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6950" tabRatio="856" firstSheet="1" activeTab="2"/>
  </bookViews>
  <sheets>
    <sheet name="Cover" sheetId="1" r:id="rId1"/>
    <sheet name="Test Report. Pixel 6 API 29" sheetId="5" r:id="rId2"/>
    <sheet name="Test Cases. Pixel 6 API 29" sheetId="6" r:id="rId3"/>
    <sheet name="Bug_Log. Pixel 6" sheetId="8" r:id="rId4"/>
    <sheet name="Test Cases.Nexus API Upsidedow" sheetId="12" r:id="rId5"/>
    <sheet name="Cải thiện app" sheetId="9" r:id="rId6"/>
    <sheet name="Matrix" sheetId="7" r:id="rId7"/>
  </sheets>
  <definedNames>
    <definedName name="_xlnm.Print_Area" localSheetId="0">Cover!$A$1:$F$42</definedName>
    <definedName name="_xlnm.Print_Area" localSheetId="6">Matrix!$A$1:$K$27</definedName>
    <definedName name="_xlnm.Print_Area" localSheetId="2">'Test Cases. Pixel 6 API 29'!$A$1:$I$63</definedName>
    <definedName name="_xlnm.Print_Area" localSheetId="1">'Test Report. Pixel 6 API 29'!$A$1:$G$39</definedName>
    <definedName name="_xlnm.Print_Titles" localSheetId="2">'Test Cases. Pixel 6 API 29'!$3:$10</definedName>
    <definedName name="_xlnm.Print_Area" localSheetId="4">'Test Cases.Nexus API Upsidedow'!$A$1:$I$64</definedName>
    <definedName name="_xlnm.Print_Titles" localSheetId="4">'Test Cases.Nexus API Upsidedow'!$3:$10</definedName>
    <definedName name="_xlnm.Print_Area" localSheetId="3">'Bug_Log. Pixel 6'!$A$1:$K$13</definedName>
  </definedNames>
  <calcPr calcId="144525"/>
</workbook>
</file>

<file path=xl/sharedStrings.xml><?xml version="1.0" encoding="utf-8"?>
<sst xmlns="http://schemas.openxmlformats.org/spreadsheetml/2006/main" count="33489" uniqueCount="16646">
  <si>
    <t>TEST CASE</t>
  </si>
  <si>
    <t>Project Name</t>
  </si>
  <si>
    <t>Creator</t>
  </si>
  <si>
    <t>Phạm Hải Thanh</t>
  </si>
  <si>
    <t>Project Code</t>
  </si>
  <si>
    <t>Reviewer/Apporver</t>
  </si>
  <si>
    <t>Document Code</t>
  </si>
  <si>
    <t>Issue Date</t>
  </si>
  <si>
    <t>Version</t>
  </si>
  <si>
    <t>Record of change</t>
  </si>
  <si>
    <t>Change Date</t>
  </si>
  <si>
    <t>Change Item</t>
  </si>
  <si>
    <t>Change Description</t>
  </si>
  <si>
    <t>ID Name</t>
  </si>
  <si>
    <t>Note</t>
  </si>
  <si>
    <t>TEST REPORT</t>
  </si>
  <si>
    <t>Pass</t>
  </si>
  <si>
    <t>Fail</t>
  </si>
  <si>
    <t>NT</t>
  </si>
  <si>
    <t>NA</t>
  </si>
  <si>
    <t>Number of test cases</t>
  </si>
  <si>
    <t>Test coverage</t>
  </si>
  <si>
    <t>Notes</t>
  </si>
  <si>
    <t>Test success coverage</t>
  </si>
  <si>
    <t>Fail Rate</t>
  </si>
  <si>
    <t>No</t>
  </si>
  <si>
    <t>Test Items</t>
  </si>
  <si>
    <t>QC Activity</t>
  </si>
  <si>
    <t>Quantity</t>
  </si>
  <si>
    <t>%</t>
  </si>
  <si>
    <t>Document Review</t>
  </si>
  <si>
    <t>Code Review</t>
  </si>
  <si>
    <t>Design Review</t>
  </si>
  <si>
    <t>Unit Test</t>
  </si>
  <si>
    <t>Integration Test</t>
  </si>
  <si>
    <t>System Test</t>
  </si>
  <si>
    <t>Acceptance Test</t>
  </si>
  <si>
    <t>Audit</t>
  </si>
  <si>
    <t>Inspection</t>
  </si>
  <si>
    <t>Subtotal</t>
  </si>
  <si>
    <t>TEST SCENARIOS</t>
  </si>
  <si>
    <t>Item Test</t>
  </si>
  <si>
    <t>OrderApp.Pixel 6.</t>
  </si>
  <si>
    <t>Test Requirement</t>
  </si>
  <si>
    <t xml:space="preserve">Ensure that all features listed below work properly without any errors when using the below browsers.
- Mobile/Tablet using Android 
</t>
  </si>
  <si>
    <t>Tester</t>
  </si>
  <si>
    <t>N/A</t>
  </si>
  <si>
    <t>ID</t>
  </si>
  <si>
    <t>Test Case Description</t>
  </si>
  <si>
    <t>Pre-Condition</t>
  </si>
  <si>
    <t>Test Case Procedure</t>
  </si>
  <si>
    <t>Expected Output</t>
  </si>
  <si>
    <t>Result</t>
  </si>
  <si>
    <t>Test date</t>
  </si>
  <si>
    <t>Column12</t>
  </si>
  <si>
    <t>Column2</t>
  </si>
  <si>
    <t>Column3</t>
  </si>
  <si>
    <t>Column4</t>
  </si>
  <si>
    <t>Column5</t>
  </si>
  <si>
    <t>Column6</t>
  </si>
  <si>
    <t>Column7</t>
  </si>
  <si>
    <t>Column8</t>
  </si>
  <si>
    <t>Column9</t>
  </si>
  <si>
    <t>Column10</t>
  </si>
  <si>
    <t>Column11</t>
  </si>
  <si>
    <t>Column122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</si>
  <si>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</si>
  <si>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</si>
  <si>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</si>
  <si>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</si>
  <si>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</si>
  <si>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</si>
  <si>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</si>
  <si>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</si>
  <si>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</si>
  <si>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</si>
  <si>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</si>
  <si>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</si>
  <si>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</si>
  <si>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</si>
  <si>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</si>
  <si>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</si>
  <si>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</si>
  <si>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</si>
  <si>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</si>
  <si>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</si>
  <si>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</si>
  <si>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</si>
  <si>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</si>
  <si>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</si>
  <si>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</si>
  <si>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</si>
  <si>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</si>
  <si>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</si>
  <si>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</si>
  <si>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</si>
  <si>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</si>
  <si>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</si>
  <si>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</si>
  <si>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</si>
  <si>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</si>
  <si>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</si>
  <si>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</si>
  <si>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</si>
  <si>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</si>
  <si>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</si>
  <si>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</si>
  <si>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</si>
  <si>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</si>
  <si>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</si>
  <si>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</si>
  <si>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</si>
  <si>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</si>
  <si>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</si>
  <si>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</si>
  <si>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</si>
  <si>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</si>
  <si>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</si>
  <si>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</si>
  <si>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</si>
  <si>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</si>
  <si>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</si>
  <si>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</si>
  <si>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</si>
  <si>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</si>
  <si>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</si>
  <si>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</si>
  <si>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</si>
  <si>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</si>
  <si>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</si>
  <si>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</si>
  <si>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</si>
  <si>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</si>
  <si>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</si>
  <si>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</si>
  <si>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</si>
  <si>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</si>
  <si>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</si>
  <si>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</si>
  <si>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</si>
  <si>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</si>
  <si>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</si>
  <si>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</si>
  <si>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</si>
  <si>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</si>
  <si>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</si>
  <si>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</si>
  <si>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</si>
  <si>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</si>
  <si>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</si>
  <si>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</si>
  <si>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</si>
  <si>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</si>
  <si>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</si>
  <si>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</si>
  <si>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</si>
  <si>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</si>
  <si>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</si>
  <si>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</si>
  <si>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</si>
  <si>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</si>
  <si>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</si>
  <si>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</si>
  <si>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</si>
  <si>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</si>
  <si>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</si>
  <si>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</si>
  <si>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</si>
  <si>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</si>
  <si>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</si>
  <si>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</si>
  <si>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</si>
  <si>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</si>
  <si>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</si>
  <si>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</si>
  <si>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</si>
  <si>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</si>
  <si>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</si>
  <si>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</si>
  <si>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</si>
  <si>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</si>
  <si>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</si>
  <si>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</si>
  <si>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</si>
  <si>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</si>
  <si>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</si>
  <si>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</si>
  <si>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</si>
  <si>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</si>
  <si>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</si>
  <si>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</si>
  <si>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</si>
  <si>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</si>
  <si>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</si>
  <si>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</si>
  <si>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</si>
  <si>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</si>
  <si>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</si>
  <si>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</si>
  <si>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</si>
  <si>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</si>
  <si>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</si>
  <si>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</si>
  <si>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</si>
  <si>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</si>
  <si>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</si>
  <si>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</si>
  <si>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</si>
  <si>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</si>
  <si>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</si>
  <si>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</si>
  <si>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</si>
  <si>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</si>
  <si>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</si>
  <si>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</si>
  <si>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</si>
  <si>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</si>
  <si>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</si>
  <si>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</si>
  <si>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</si>
  <si>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</si>
  <si>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</si>
  <si>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</si>
  <si>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</si>
  <si>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</si>
  <si>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</si>
  <si>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</si>
  <si>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</si>
  <si>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</si>
  <si>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</si>
  <si>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</si>
  <si>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</si>
  <si>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</si>
  <si>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</si>
  <si>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</si>
  <si>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</si>
  <si>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</si>
  <si>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</si>
  <si>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</si>
  <si>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</si>
  <si>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</si>
  <si>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</si>
  <si>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</si>
  <si>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</si>
  <si>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</si>
  <si>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</si>
  <si>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</si>
  <si>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</si>
  <si>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</si>
  <si>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</si>
  <si>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</si>
  <si>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</si>
  <si>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</si>
  <si>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</si>
  <si>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</si>
  <si>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</si>
  <si>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</si>
  <si>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</si>
  <si>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</si>
  <si>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</si>
  <si>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</si>
  <si>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</si>
  <si>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</si>
  <si>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</si>
  <si>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</si>
  <si>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</si>
  <si>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</si>
  <si>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</si>
  <si>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</si>
  <si>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</si>
  <si>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</si>
  <si>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</si>
  <si>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</si>
  <si>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</si>
  <si>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</si>
  <si>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</si>
  <si>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</si>
  <si>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</si>
  <si>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</si>
  <si>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</si>
  <si>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</si>
  <si>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</si>
  <si>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</si>
  <si>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</si>
  <si>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</si>
  <si>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</si>
  <si>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</si>
  <si>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</si>
  <si>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</si>
  <si>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</si>
  <si>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</si>
  <si>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</si>
  <si>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</si>
  <si>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</si>
  <si>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</si>
  <si>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</si>
  <si>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</si>
  <si>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</si>
  <si>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</si>
  <si>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</si>
  <si>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</si>
  <si>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</si>
  <si>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</si>
  <si>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</si>
  <si>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</si>
  <si>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</si>
  <si>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</si>
  <si>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</si>
  <si>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</si>
  <si>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</si>
  <si>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</si>
  <si>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</si>
  <si>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</si>
  <si>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</si>
  <si>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</si>
  <si>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</si>
  <si>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</si>
  <si>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</si>
  <si>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</si>
  <si>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</si>
  <si>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</si>
  <si>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</si>
  <si>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</si>
  <si>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</si>
  <si>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</si>
  <si>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</si>
  <si>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</si>
  <si>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</si>
  <si>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</si>
  <si>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</si>
  <si>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</si>
  <si>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</si>
  <si>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</si>
  <si>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</si>
  <si>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</si>
  <si>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</si>
  <si>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</si>
  <si>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</si>
  <si>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</si>
  <si>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</si>
  <si>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</si>
  <si>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</si>
  <si>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</si>
  <si>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</si>
  <si>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</si>
  <si>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</si>
  <si>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</si>
  <si>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</si>
  <si>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</si>
  <si>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</si>
  <si>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</si>
  <si>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</si>
  <si>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</si>
  <si>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</si>
  <si>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</si>
  <si>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</si>
  <si>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</si>
  <si>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</si>
  <si>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</si>
  <si>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</si>
  <si>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</si>
  <si>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</si>
  <si>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</si>
  <si>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</si>
  <si>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</si>
  <si>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</si>
  <si>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</si>
  <si>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</si>
  <si>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</si>
  <si>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</si>
  <si>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</si>
  <si>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</si>
  <si>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</si>
  <si>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</si>
  <si>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</si>
  <si>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</si>
  <si>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</si>
  <si>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</si>
  <si>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</si>
  <si>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</si>
  <si>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</si>
  <si>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</si>
  <si>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</si>
  <si>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</si>
  <si>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</si>
  <si>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</si>
  <si>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</si>
  <si>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</si>
  <si>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</si>
  <si>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</si>
  <si>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</si>
  <si>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</si>
  <si>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</si>
  <si>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</si>
  <si>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</si>
  <si>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</si>
  <si>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</si>
  <si>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</si>
  <si>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</si>
  <si>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</si>
  <si>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</si>
  <si>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</si>
  <si>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</si>
  <si>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</si>
  <si>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</si>
  <si>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</si>
  <si>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</si>
  <si>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</si>
  <si>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</si>
  <si>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</si>
  <si>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</si>
  <si>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</si>
  <si>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</si>
  <si>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</si>
  <si>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</si>
  <si>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</si>
  <si>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</si>
  <si>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</si>
  <si>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</si>
  <si>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</si>
  <si>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</si>
  <si>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</si>
  <si>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</si>
  <si>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</si>
  <si>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</si>
  <si>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</si>
  <si>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</si>
  <si>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</si>
  <si>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</si>
  <si>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</si>
  <si>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</si>
  <si>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</si>
  <si>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</si>
  <si>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</si>
  <si>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</si>
  <si>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</si>
  <si>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</si>
  <si>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</si>
  <si>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</si>
  <si>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</si>
  <si>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</si>
  <si>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</si>
  <si>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</si>
  <si>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</si>
  <si>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</si>
  <si>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</si>
  <si>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</si>
  <si>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</si>
  <si>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</si>
  <si>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</si>
  <si>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</si>
  <si>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</si>
  <si>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</si>
  <si>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</si>
  <si>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</si>
  <si>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</si>
  <si>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</si>
  <si>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</si>
  <si>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</si>
  <si>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</si>
  <si>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</si>
  <si>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</si>
  <si>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</si>
  <si>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</si>
  <si>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</si>
  <si>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</si>
  <si>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</si>
  <si>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</si>
  <si>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</si>
  <si>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</si>
  <si>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</si>
  <si>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</si>
  <si>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</si>
  <si>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</si>
  <si>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</si>
  <si>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</si>
  <si>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</si>
  <si>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</si>
  <si>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</si>
  <si>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</si>
  <si>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</si>
  <si>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</si>
  <si>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</si>
  <si>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</si>
  <si>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</si>
  <si>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</si>
  <si>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</si>
  <si>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</si>
  <si>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</si>
  <si>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</si>
  <si>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</si>
  <si>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</si>
  <si>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</si>
  <si>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</si>
  <si>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</si>
  <si>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</si>
  <si>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</si>
  <si>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</si>
  <si>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</si>
  <si>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</si>
  <si>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</si>
  <si>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</si>
  <si>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</si>
  <si>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</si>
  <si>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</si>
  <si>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</si>
  <si>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</si>
  <si>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</si>
  <si>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</si>
  <si>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</si>
  <si>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</si>
  <si>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</si>
  <si>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</si>
  <si>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</si>
  <si>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</si>
  <si>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</si>
  <si>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</si>
  <si>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</si>
  <si>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</si>
  <si>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</si>
  <si>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</si>
  <si>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</si>
  <si>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</si>
  <si>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</si>
  <si>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</si>
  <si>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</si>
  <si>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</si>
  <si>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</si>
  <si>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</si>
  <si>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</si>
  <si>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</si>
  <si>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</si>
  <si>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</si>
  <si>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</si>
  <si>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</si>
  <si>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</si>
  <si>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</si>
  <si>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</si>
  <si>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</si>
  <si>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</si>
  <si>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</si>
  <si>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</si>
  <si>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</si>
  <si>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</si>
  <si>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</si>
  <si>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</si>
  <si>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</si>
  <si>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</si>
  <si>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</si>
  <si>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</si>
  <si>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</si>
  <si>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</si>
  <si>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</si>
  <si>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</si>
  <si>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</si>
  <si>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</si>
  <si>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</si>
  <si>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</si>
  <si>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</si>
  <si>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</si>
  <si>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</si>
  <si>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</si>
  <si>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</si>
  <si>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</si>
  <si>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</si>
  <si>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</si>
  <si>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</si>
  <si>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</si>
  <si>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</si>
  <si>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</si>
  <si>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</si>
  <si>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</si>
  <si>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</si>
  <si>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</si>
  <si>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</si>
  <si>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</si>
  <si>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</si>
  <si>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</si>
  <si>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</si>
  <si>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</si>
  <si>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</si>
  <si>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</si>
  <si>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</si>
  <si>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</si>
  <si>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</si>
  <si>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</si>
  <si>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</si>
  <si>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</si>
  <si>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</si>
  <si>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</si>
  <si>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</si>
  <si>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</si>
  <si>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</si>
  <si>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</si>
  <si>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</si>
  <si>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</si>
  <si>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</si>
  <si>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</si>
  <si>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</si>
  <si>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</si>
  <si>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</si>
  <si>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</si>
  <si>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</si>
  <si>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</si>
  <si>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</si>
  <si>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</si>
  <si>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</si>
  <si>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</si>
  <si>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</si>
  <si>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</si>
  <si>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</si>
  <si>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</si>
  <si>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</si>
  <si>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</si>
  <si>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</si>
  <si>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</si>
  <si>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</si>
  <si>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</si>
  <si>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</si>
  <si>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</si>
  <si>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</si>
  <si>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</si>
  <si>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</si>
  <si>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</si>
  <si>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</si>
  <si>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</si>
  <si>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</si>
  <si>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</si>
  <si>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</si>
  <si>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</si>
  <si>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</si>
  <si>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</si>
  <si>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</si>
  <si>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</si>
  <si>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</si>
  <si>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</si>
  <si>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</si>
  <si>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</si>
  <si>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</si>
  <si>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</si>
  <si>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</si>
  <si>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</si>
  <si>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</si>
  <si>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</si>
  <si>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</si>
  <si>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</si>
  <si>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</si>
  <si>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</si>
  <si>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</si>
  <si>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</si>
  <si>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</si>
  <si>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</si>
  <si>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</si>
  <si>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</si>
  <si>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</si>
  <si>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</si>
  <si>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</si>
  <si>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</si>
  <si>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</si>
  <si>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</si>
  <si>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</si>
  <si>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</si>
  <si>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</si>
  <si>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</si>
  <si>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</si>
  <si>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</si>
  <si>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</si>
  <si>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</si>
  <si>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</si>
  <si>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</si>
  <si>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</si>
  <si>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</si>
  <si>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</si>
  <si>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</si>
  <si>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</si>
  <si>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</si>
  <si>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</si>
  <si>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</si>
  <si>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</si>
  <si>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</si>
  <si>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</si>
  <si>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</si>
  <si>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</si>
  <si>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</si>
  <si>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</si>
  <si>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</si>
  <si>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</si>
  <si>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</si>
  <si>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</si>
  <si>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</si>
  <si>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</si>
  <si>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</si>
  <si>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</si>
  <si>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</si>
  <si>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</si>
  <si>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</si>
  <si>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</si>
  <si>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</si>
  <si>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</si>
  <si>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</si>
  <si>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</si>
  <si>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</si>
  <si>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</si>
  <si>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</si>
  <si>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</si>
  <si>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</si>
  <si>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</si>
  <si>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</si>
  <si>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</si>
  <si>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</si>
  <si>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</si>
  <si>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</si>
  <si>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</si>
  <si>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</si>
  <si>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</si>
  <si>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</si>
  <si>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</si>
  <si>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</si>
  <si>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</si>
  <si>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</si>
  <si>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</si>
  <si>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</si>
  <si>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</si>
  <si>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</si>
  <si>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</si>
  <si>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</si>
  <si>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</si>
  <si>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</si>
  <si>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</si>
  <si>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</si>
  <si>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</si>
  <si>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</si>
  <si>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</si>
  <si>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</si>
  <si>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</si>
  <si>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</si>
  <si>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</si>
  <si>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</si>
  <si>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</si>
  <si>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</si>
  <si>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</si>
  <si>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</si>
  <si>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</si>
  <si>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</si>
  <si>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</si>
  <si>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</si>
  <si>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</si>
  <si>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</si>
  <si>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</si>
  <si>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</si>
  <si>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</si>
  <si>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</si>
  <si>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</si>
  <si>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</si>
  <si>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</si>
  <si>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</si>
  <si>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</si>
  <si>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</si>
  <si>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</si>
  <si>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</si>
  <si>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</si>
  <si>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</si>
  <si>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</si>
  <si>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</si>
  <si>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</si>
  <si>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</si>
  <si>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</si>
  <si>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</si>
  <si>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</si>
  <si>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</si>
  <si>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</si>
  <si>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</si>
  <si>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</si>
  <si>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</si>
  <si>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</si>
  <si>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</si>
  <si>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</si>
  <si>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</si>
  <si>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</si>
  <si>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</si>
  <si>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</si>
  <si>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</si>
  <si>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</si>
  <si>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</si>
  <si>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</si>
  <si>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</si>
  <si>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</si>
  <si>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</si>
  <si>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</si>
  <si>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</si>
  <si>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</si>
  <si>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</si>
  <si>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</si>
  <si>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</si>
  <si>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</si>
  <si>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</si>
  <si>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</si>
  <si>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</si>
  <si>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</si>
  <si>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</si>
  <si>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</si>
  <si>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</si>
  <si>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</si>
  <si>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</si>
  <si>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</si>
  <si>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</si>
  <si>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</si>
  <si>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</si>
  <si>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</si>
  <si>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</si>
  <si>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</si>
  <si>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</si>
  <si>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</si>
  <si>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</si>
  <si>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</si>
  <si>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</si>
  <si>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</si>
  <si>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</si>
  <si>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</si>
  <si>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</si>
  <si>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</si>
  <si>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</si>
  <si>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</si>
  <si>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</si>
  <si>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</si>
  <si>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</si>
  <si>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</si>
  <si>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</si>
  <si>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</si>
  <si>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</si>
  <si>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</si>
  <si>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</si>
  <si>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</si>
  <si>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</si>
  <si>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</si>
  <si>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</si>
  <si>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</si>
  <si>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</si>
  <si>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</si>
  <si>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</si>
  <si>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</si>
  <si>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</si>
  <si>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</si>
  <si>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</si>
  <si>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</si>
  <si>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</si>
  <si>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</si>
  <si>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</si>
  <si>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</si>
  <si>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</si>
  <si>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</si>
  <si>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</si>
  <si>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</si>
  <si>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</si>
  <si>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</si>
  <si>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</si>
  <si>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</si>
  <si>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</si>
  <si>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</si>
  <si>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</si>
  <si>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</si>
  <si>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</si>
  <si>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</si>
  <si>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</si>
  <si>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</si>
  <si>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</si>
  <si>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</si>
  <si>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</si>
  <si>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</si>
  <si>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</si>
  <si>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</si>
  <si>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</si>
  <si>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</si>
  <si>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</si>
  <si>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</si>
  <si>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</si>
  <si>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</si>
  <si>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</si>
  <si>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</si>
  <si>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</si>
  <si>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</si>
  <si>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</si>
  <si>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</si>
  <si>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</si>
  <si>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</si>
  <si>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</si>
  <si>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</si>
  <si>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</si>
  <si>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</si>
  <si>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</si>
  <si>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</si>
  <si>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</si>
  <si>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</si>
  <si>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</si>
  <si>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</si>
  <si>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</si>
  <si>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</si>
  <si>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</si>
  <si>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</si>
  <si>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</si>
  <si>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</si>
  <si>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</si>
  <si>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</si>
  <si>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</si>
  <si>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</si>
  <si>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</si>
  <si>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</si>
  <si>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</si>
  <si>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</si>
  <si>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</si>
  <si>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</si>
  <si>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</si>
  <si>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</si>
  <si>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</si>
  <si>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</si>
  <si>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</si>
  <si>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</si>
  <si>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</si>
  <si>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</si>
  <si>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</si>
  <si>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</si>
  <si>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</si>
  <si>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</si>
  <si>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</si>
  <si>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</si>
  <si>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</si>
  <si>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</si>
  <si>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</si>
  <si>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</si>
  <si>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</si>
  <si>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</si>
  <si>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</si>
  <si>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</si>
  <si>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</si>
  <si>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</si>
  <si>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</si>
  <si>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</si>
  <si>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</si>
  <si>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</si>
  <si>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</si>
  <si>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</si>
  <si>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</si>
  <si>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</si>
  <si>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</si>
  <si>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</si>
  <si>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</si>
  <si>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</si>
  <si>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</si>
  <si>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</si>
  <si>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</si>
  <si>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</si>
  <si>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</si>
  <si>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</si>
  <si>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</si>
  <si>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</si>
  <si>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</si>
  <si>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</si>
  <si>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</si>
  <si>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</si>
  <si>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</si>
  <si>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</si>
  <si>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</si>
  <si>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</si>
  <si>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</si>
  <si>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</si>
  <si>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</si>
  <si>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</si>
  <si>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</si>
  <si>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</si>
  <si>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</si>
  <si>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</si>
  <si>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</si>
  <si>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</si>
  <si>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</si>
  <si>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</si>
  <si>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</si>
  <si>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</si>
  <si>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</si>
  <si>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</si>
  <si>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</si>
  <si>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</si>
  <si>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</si>
  <si>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</si>
  <si>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</si>
  <si>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</si>
  <si>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</si>
  <si>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</si>
  <si>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</si>
  <si>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</si>
  <si>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</si>
  <si>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</si>
  <si>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</si>
  <si>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</si>
  <si>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</si>
  <si>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</si>
  <si>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</si>
  <si>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</si>
  <si>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</si>
  <si>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</si>
  <si>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</si>
  <si>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</si>
  <si>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</si>
  <si>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</si>
  <si>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</si>
  <si>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</si>
  <si>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</si>
  <si>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</si>
  <si>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</si>
  <si>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</si>
  <si>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</si>
  <si>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</si>
  <si>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</si>
  <si>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</si>
  <si>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</si>
  <si>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</si>
  <si>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</si>
  <si>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</si>
  <si>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</si>
  <si>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</si>
  <si>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</si>
  <si>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</si>
  <si>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</si>
  <si>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</si>
  <si>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</si>
  <si>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</si>
  <si>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</si>
  <si>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</si>
  <si>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</si>
  <si>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</si>
  <si>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</si>
  <si>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</si>
  <si>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</si>
  <si>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</si>
  <si>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</si>
  <si>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</si>
  <si>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</si>
  <si>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</si>
  <si>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</si>
  <si>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</si>
  <si>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</si>
  <si>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</si>
  <si>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</si>
  <si>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</si>
  <si>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</si>
  <si>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</si>
  <si>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</si>
  <si>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</si>
  <si>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</si>
  <si>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</si>
  <si>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</si>
  <si>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</si>
  <si>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</si>
  <si>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</si>
  <si>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</si>
  <si>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</si>
  <si>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</si>
  <si>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</si>
  <si>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</si>
  <si>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</si>
  <si>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</si>
  <si>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</si>
  <si>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</si>
  <si>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</si>
  <si>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</si>
  <si>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</si>
  <si>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</si>
  <si>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</si>
  <si>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</si>
  <si>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</si>
  <si>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</si>
  <si>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</si>
  <si>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</si>
  <si>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</si>
  <si>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</si>
  <si>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</si>
  <si>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</si>
  <si>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</si>
  <si>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</si>
  <si>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</si>
  <si>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</si>
  <si>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</si>
  <si>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</si>
  <si>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</si>
  <si>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</si>
  <si>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</si>
  <si>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</si>
  <si>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</si>
  <si>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</si>
  <si>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</si>
  <si>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</si>
  <si>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</si>
  <si>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</si>
  <si>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</si>
  <si>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</si>
  <si>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</si>
  <si>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</si>
  <si>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</si>
  <si>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</si>
  <si>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</si>
  <si>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</si>
  <si>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</si>
  <si>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</si>
  <si>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</si>
  <si>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</si>
  <si>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</si>
  <si>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</si>
  <si>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</si>
  <si>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</si>
  <si>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</si>
  <si>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</si>
  <si>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</si>
  <si>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</si>
  <si>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</si>
  <si>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</si>
  <si>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</si>
  <si>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</si>
  <si>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</si>
  <si>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</si>
  <si>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</si>
  <si>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</si>
  <si>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</si>
  <si>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</si>
  <si>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</si>
  <si>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</si>
  <si>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</si>
  <si>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</si>
  <si>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</si>
  <si>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</si>
  <si>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</si>
  <si>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</si>
  <si>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</si>
  <si>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</si>
  <si>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</si>
  <si>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</si>
  <si>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</si>
  <si>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</si>
  <si>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</si>
  <si>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</si>
  <si>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</si>
  <si>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</si>
  <si>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</si>
  <si>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</si>
  <si>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</si>
  <si>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</si>
  <si>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</si>
  <si>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</si>
  <si>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</si>
  <si>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</si>
  <si>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</si>
  <si>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</si>
  <si>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</si>
  <si>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</si>
  <si>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</si>
  <si>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</si>
  <si>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</si>
  <si>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</si>
  <si>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</si>
  <si>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</si>
  <si>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</si>
  <si>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</si>
  <si>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</si>
  <si>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</si>
  <si>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</si>
  <si>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</si>
  <si>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</si>
  <si>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</si>
  <si>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</si>
  <si>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</si>
  <si>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</si>
  <si>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</si>
  <si>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</si>
  <si>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</si>
  <si>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</si>
  <si>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</si>
  <si>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</si>
  <si>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</si>
  <si>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</si>
  <si>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</si>
  <si>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</si>
  <si>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</si>
  <si>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</si>
  <si>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</si>
  <si>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</si>
  <si>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</si>
  <si>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</si>
  <si>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</si>
  <si>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</si>
  <si>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</si>
  <si>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</si>
  <si>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</si>
  <si>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</si>
  <si>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</si>
  <si>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</si>
  <si>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</si>
  <si>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</si>
  <si>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</si>
  <si>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</si>
  <si>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</si>
  <si>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</si>
  <si>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</si>
  <si>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</si>
  <si>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</si>
  <si>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</si>
  <si>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</si>
  <si>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</si>
  <si>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</si>
  <si>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</si>
  <si>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</si>
  <si>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</si>
  <si>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</si>
  <si>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</si>
  <si>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</si>
  <si>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</si>
  <si>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</si>
  <si>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</si>
  <si>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</si>
  <si>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</si>
  <si>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</si>
  <si>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</si>
  <si>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</si>
  <si>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</si>
  <si>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</si>
  <si>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</si>
  <si>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</si>
  <si>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</si>
  <si>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</si>
  <si>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</si>
  <si>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</si>
  <si>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</si>
  <si>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</si>
  <si>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</si>
  <si>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</si>
  <si>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</si>
  <si>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</si>
  <si>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</si>
  <si>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</si>
  <si>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</si>
  <si>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</si>
  <si>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</si>
  <si>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</si>
  <si>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</si>
  <si>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</si>
  <si>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</si>
  <si>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</si>
  <si>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</si>
  <si>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</si>
  <si>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</si>
  <si>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</si>
  <si>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</si>
  <si>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</si>
  <si>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</si>
  <si>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</si>
  <si>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</si>
  <si>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</si>
  <si>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</si>
  <si>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</si>
  <si>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</si>
  <si>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</si>
  <si>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</si>
  <si>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</si>
  <si>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</si>
  <si>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</si>
  <si>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</si>
  <si>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</si>
  <si>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</si>
  <si>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</si>
  <si>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</si>
  <si>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</si>
  <si>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</si>
  <si>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</si>
  <si>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</si>
  <si>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</si>
  <si>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</si>
  <si>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</si>
  <si>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</si>
  <si>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</si>
  <si>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</si>
  <si>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</si>
  <si>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</si>
  <si>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</si>
  <si>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</si>
  <si>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</si>
  <si>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</si>
  <si>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</si>
  <si>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</si>
  <si>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</si>
  <si>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</si>
  <si>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</si>
  <si>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</si>
  <si>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</si>
  <si>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</si>
  <si>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</si>
  <si>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</si>
  <si>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</si>
  <si>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</si>
  <si>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</si>
  <si>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</si>
  <si>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</si>
  <si>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</si>
  <si>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</si>
  <si>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</si>
  <si>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</si>
  <si>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</si>
  <si>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</si>
  <si>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</si>
  <si>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</si>
  <si>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</si>
  <si>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</si>
  <si>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</si>
  <si>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</si>
  <si>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</si>
  <si>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</si>
  <si>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</si>
  <si>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</si>
  <si>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</si>
  <si>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</si>
  <si>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</si>
  <si>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</si>
  <si>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</si>
  <si>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</si>
  <si>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</si>
  <si>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</si>
  <si>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</si>
  <si>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</si>
  <si>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</si>
  <si>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</si>
  <si>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</si>
  <si>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</si>
  <si>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</si>
  <si>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</si>
  <si>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</si>
  <si>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</si>
  <si>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</si>
  <si>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</si>
  <si>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</si>
  <si>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</si>
  <si>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</si>
  <si>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</si>
  <si>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</si>
  <si>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</si>
  <si>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</si>
  <si>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</si>
  <si>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</si>
  <si>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</si>
  <si>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</si>
  <si>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</si>
  <si>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</si>
  <si>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</si>
  <si>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</si>
  <si>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</si>
  <si>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</si>
  <si>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</si>
  <si>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</si>
  <si>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</si>
  <si>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</si>
  <si>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</si>
  <si>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</si>
  <si>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</si>
  <si>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</si>
  <si>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</si>
  <si>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</si>
  <si>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</si>
  <si>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</si>
  <si>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</si>
  <si>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</si>
  <si>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</si>
  <si>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</si>
  <si>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</si>
  <si>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</si>
  <si>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</si>
  <si>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</si>
  <si>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</si>
  <si>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</si>
  <si>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</si>
  <si>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</si>
  <si>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</si>
  <si>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</si>
  <si>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</si>
  <si>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</si>
  <si>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</si>
  <si>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</si>
  <si>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</si>
  <si>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</si>
  <si>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</si>
  <si>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</si>
  <si>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</si>
  <si>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</si>
  <si>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</si>
  <si>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</si>
  <si>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</si>
  <si>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</si>
  <si>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</si>
  <si>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</si>
  <si>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</si>
  <si>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</si>
  <si>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</si>
  <si>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</si>
  <si>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</si>
  <si>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</si>
  <si>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</si>
  <si>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</si>
  <si>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</si>
  <si>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</si>
  <si>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</si>
  <si>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</si>
  <si>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</si>
  <si>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</si>
  <si>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</si>
  <si>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</si>
  <si>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</si>
  <si>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</si>
  <si>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</si>
  <si>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</si>
  <si>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</si>
  <si>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</si>
  <si>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</si>
  <si>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</si>
  <si>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</si>
  <si>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</si>
  <si>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</si>
  <si>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</si>
  <si>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</si>
  <si>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</si>
  <si>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</si>
  <si>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</si>
  <si>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</si>
  <si>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</si>
  <si>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</si>
  <si>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</si>
  <si>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</si>
  <si>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</si>
  <si>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</si>
  <si>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</si>
  <si>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</si>
  <si>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</si>
  <si>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</si>
  <si>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</si>
  <si>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</si>
  <si>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</si>
  <si>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</si>
  <si>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</si>
  <si>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</si>
  <si>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</si>
  <si>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</si>
  <si>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</si>
  <si>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</si>
  <si>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</si>
  <si>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</si>
  <si>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</si>
  <si>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</si>
  <si>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</si>
  <si>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</si>
  <si>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</si>
  <si>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</si>
  <si>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</si>
  <si>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</si>
  <si>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</si>
  <si>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</si>
  <si>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</si>
  <si>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</si>
  <si>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</si>
  <si>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</si>
  <si>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</si>
  <si>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</si>
  <si>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</si>
  <si>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</si>
  <si>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</si>
  <si>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</si>
  <si>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</si>
  <si>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</si>
  <si>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</si>
  <si>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</si>
  <si>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</si>
  <si>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</si>
  <si>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</si>
  <si>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</si>
  <si>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</si>
  <si>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</si>
  <si>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</si>
  <si>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</si>
  <si>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</si>
  <si>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</si>
  <si>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</si>
  <si>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</si>
  <si>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</si>
  <si>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</si>
  <si>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</si>
  <si>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</si>
  <si>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</si>
  <si>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</si>
  <si>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</si>
  <si>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</si>
  <si>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</si>
  <si>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</si>
  <si>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</si>
  <si>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</si>
  <si>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</si>
  <si>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</si>
  <si>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</si>
  <si>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</si>
  <si>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</si>
  <si>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</si>
  <si>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</si>
  <si>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</si>
  <si>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</si>
  <si>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</si>
  <si>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</si>
  <si>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</si>
  <si>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</si>
  <si>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</si>
  <si>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</si>
  <si>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</si>
  <si>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</si>
  <si>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</si>
  <si>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</si>
  <si>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</si>
  <si>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</si>
  <si>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</si>
  <si>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</si>
  <si>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</si>
  <si>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</si>
  <si>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</si>
  <si>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</si>
  <si>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</si>
  <si>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</si>
  <si>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</si>
  <si>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</si>
  <si>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</si>
  <si>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</si>
  <si>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</si>
  <si>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</si>
  <si>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</si>
  <si>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</si>
  <si>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</si>
  <si>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</si>
  <si>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</si>
  <si>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</si>
  <si>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</si>
  <si>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</si>
  <si>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</si>
  <si>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</si>
  <si>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</si>
  <si>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</si>
  <si>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</si>
  <si>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</si>
  <si>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</si>
  <si>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</si>
  <si>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</si>
  <si>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</si>
  <si>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</si>
  <si>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</si>
  <si>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</si>
  <si>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</si>
  <si>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</si>
  <si>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</si>
  <si>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</si>
  <si>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</si>
  <si>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</si>
  <si>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</si>
  <si>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</si>
  <si>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</si>
  <si>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</si>
  <si>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</si>
  <si>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</si>
  <si>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</si>
  <si>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</si>
  <si>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</si>
  <si>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</si>
  <si>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</si>
  <si>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</si>
  <si>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</si>
  <si>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</si>
  <si>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</si>
  <si>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</si>
  <si>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</si>
  <si>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</si>
  <si>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</si>
  <si>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</si>
  <si>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</si>
  <si>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</si>
  <si>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</si>
  <si>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</si>
  <si>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</si>
  <si>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</si>
  <si>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</si>
  <si>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</si>
  <si>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</si>
  <si>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</si>
  <si>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</si>
  <si>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</si>
  <si>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</si>
  <si>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</si>
  <si>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</si>
  <si>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</si>
  <si>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</si>
  <si>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</si>
  <si>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</si>
  <si>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</si>
  <si>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</si>
  <si>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</si>
  <si>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</si>
  <si>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</si>
  <si>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</si>
  <si>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</si>
  <si>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</si>
  <si>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</si>
  <si>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</si>
  <si>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</si>
  <si>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</si>
  <si>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</si>
  <si>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</si>
  <si>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</si>
  <si>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</si>
  <si>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</si>
  <si>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</si>
  <si>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</si>
  <si>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</si>
  <si>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</si>
  <si>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</si>
  <si>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</si>
  <si>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</si>
  <si>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</si>
  <si>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</si>
  <si>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</si>
  <si>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</si>
  <si>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</si>
  <si>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</si>
  <si>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</si>
  <si>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</si>
  <si>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</si>
  <si>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</si>
  <si>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</si>
  <si>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</si>
  <si>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</si>
  <si>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</si>
  <si>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</si>
  <si>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</si>
  <si>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</si>
  <si>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</si>
  <si>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</si>
  <si>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</si>
  <si>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</si>
  <si>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</si>
  <si>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</si>
  <si>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</si>
  <si>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</si>
  <si>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</si>
  <si>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</si>
  <si>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</si>
  <si>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</si>
  <si>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</si>
  <si>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</si>
  <si>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</si>
  <si>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</si>
  <si>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</si>
  <si>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</si>
  <si>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</si>
  <si>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</si>
  <si>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</si>
  <si>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</si>
  <si>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</si>
  <si>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</si>
  <si>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</si>
  <si>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</si>
  <si>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</si>
  <si>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</si>
  <si>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</si>
  <si>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</si>
  <si>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</si>
  <si>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</si>
  <si>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</si>
  <si>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</si>
  <si>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</si>
  <si>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</si>
  <si>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</si>
  <si>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</si>
  <si>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</si>
  <si>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</si>
  <si>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</si>
  <si>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</si>
  <si>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</si>
  <si>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</si>
  <si>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</si>
  <si>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</si>
  <si>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</si>
  <si>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</si>
  <si>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</si>
  <si>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</si>
  <si>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</si>
  <si>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</si>
  <si>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</si>
  <si>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</si>
  <si>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</si>
  <si>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</si>
  <si>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</si>
  <si>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</si>
  <si>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</si>
  <si>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</si>
  <si>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</si>
  <si>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</si>
  <si>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</si>
  <si>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</si>
  <si>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</si>
  <si>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</si>
  <si>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</si>
  <si>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</si>
  <si>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</si>
  <si>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</si>
  <si>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</si>
  <si>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</si>
  <si>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</si>
  <si>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</si>
  <si>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</si>
  <si>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</si>
  <si>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</si>
  <si>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</si>
  <si>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</si>
  <si>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</si>
  <si>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</si>
  <si>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</si>
  <si>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</si>
  <si>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</si>
  <si>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</si>
  <si>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</si>
  <si>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</si>
  <si>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</si>
  <si>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</si>
  <si>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</si>
  <si>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</si>
  <si>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</si>
  <si>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</si>
  <si>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</si>
  <si>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</si>
  <si>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</si>
  <si>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</si>
  <si>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</si>
  <si>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</si>
  <si>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</si>
  <si>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</si>
  <si>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</si>
  <si>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</si>
  <si>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</si>
  <si>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</si>
  <si>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</si>
  <si>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</si>
  <si>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</si>
  <si>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</si>
  <si>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</si>
  <si>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</si>
  <si>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</si>
  <si>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</si>
  <si>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</si>
  <si>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</si>
  <si>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</si>
  <si>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</si>
  <si>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</si>
  <si>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</si>
  <si>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</si>
  <si>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</si>
  <si>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</si>
  <si>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</si>
  <si>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</si>
  <si>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</si>
  <si>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</si>
  <si>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</si>
  <si>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</si>
  <si>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</si>
  <si>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</si>
  <si>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</si>
  <si>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</si>
  <si>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</si>
  <si>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</si>
  <si>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</si>
  <si>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</si>
  <si>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</si>
  <si>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</si>
  <si>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</si>
  <si>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</si>
  <si>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</si>
  <si>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</si>
  <si>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</si>
  <si>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</si>
  <si>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</si>
  <si>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</si>
  <si>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</si>
  <si>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</si>
  <si>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</si>
  <si>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</si>
  <si>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</si>
  <si>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</si>
  <si>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</si>
  <si>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</si>
  <si>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</si>
  <si>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</si>
  <si>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</si>
  <si>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</si>
  <si>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</si>
  <si>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</si>
  <si>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</si>
  <si>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</si>
  <si>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</si>
  <si>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</si>
  <si>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</si>
  <si>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</si>
  <si>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</si>
  <si>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</si>
  <si>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</si>
  <si>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</si>
  <si>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</si>
  <si>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</si>
  <si>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</si>
  <si>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</si>
  <si>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</si>
  <si>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</si>
  <si>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</si>
  <si>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</si>
  <si>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</si>
  <si>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</si>
  <si>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</si>
  <si>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</si>
  <si>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</si>
  <si>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</si>
  <si>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</si>
  <si>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</si>
  <si>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</si>
  <si>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</si>
  <si>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</si>
  <si>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</si>
  <si>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</si>
  <si>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</si>
  <si>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</si>
  <si>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</si>
  <si>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</si>
  <si>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</si>
  <si>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</si>
  <si>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</si>
  <si>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</si>
  <si>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</si>
  <si>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</si>
  <si>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</si>
  <si>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</si>
  <si>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</si>
  <si>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</si>
  <si>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</si>
  <si>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</si>
  <si>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</si>
  <si>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</si>
  <si>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</si>
  <si>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</si>
  <si>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</si>
  <si>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</si>
  <si>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</si>
  <si>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</si>
  <si>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</si>
  <si>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</si>
  <si>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</si>
  <si>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</si>
  <si>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</si>
  <si>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</si>
  <si>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</si>
  <si>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</si>
  <si>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</si>
  <si>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</si>
  <si>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</si>
  <si>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</si>
  <si>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</si>
  <si>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</si>
  <si>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</si>
  <si>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</si>
  <si>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</si>
  <si>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</si>
  <si>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</si>
  <si>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</si>
  <si>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</si>
  <si>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</si>
  <si>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</si>
  <si>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</si>
  <si>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</si>
  <si>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</si>
  <si>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</si>
  <si>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</si>
  <si>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</si>
  <si>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</si>
  <si>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</si>
  <si>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</si>
  <si>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</si>
  <si>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</si>
  <si>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</si>
  <si>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</si>
  <si>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</si>
  <si>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</si>
  <si>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</si>
  <si>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</si>
  <si>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</si>
  <si>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</si>
  <si>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</si>
  <si>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</si>
  <si>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</si>
  <si>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</si>
  <si>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</si>
  <si>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</si>
  <si>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</si>
  <si>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</si>
  <si>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</si>
  <si>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</si>
  <si>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</si>
  <si>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</si>
  <si>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</si>
  <si>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</si>
  <si>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</si>
  <si>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</si>
  <si>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</si>
  <si>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</si>
  <si>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</si>
  <si>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</si>
  <si>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</si>
  <si>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</si>
  <si>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</si>
  <si>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</si>
  <si>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</si>
  <si>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</si>
  <si>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</si>
  <si>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</si>
  <si>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</si>
  <si>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</si>
  <si>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</si>
  <si>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</si>
  <si>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</si>
  <si>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</si>
  <si>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</si>
  <si>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</si>
  <si>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</si>
  <si>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</si>
  <si>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</si>
  <si>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</si>
  <si>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</si>
  <si>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</si>
  <si>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</si>
  <si>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</si>
  <si>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</si>
  <si>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</si>
  <si>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</si>
  <si>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</si>
  <si>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</si>
  <si>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</si>
  <si>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</si>
  <si>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</si>
  <si>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</si>
  <si>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</si>
  <si>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</si>
  <si>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</si>
  <si>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</si>
  <si>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</si>
  <si>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</si>
  <si>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</si>
  <si>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</si>
  <si>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</si>
  <si>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</si>
  <si>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</si>
  <si>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</si>
  <si>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</si>
  <si>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</si>
  <si>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</si>
  <si>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</si>
  <si>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</si>
  <si>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</si>
  <si>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</si>
  <si>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</si>
  <si>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</si>
  <si>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</si>
  <si>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</si>
  <si>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</si>
  <si>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</si>
  <si>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</si>
  <si>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</si>
  <si>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</si>
  <si>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</si>
  <si>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</si>
  <si>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</si>
  <si>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</si>
  <si>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</si>
  <si>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</si>
  <si>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</si>
  <si>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</si>
  <si>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</si>
  <si>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</si>
  <si>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</si>
  <si>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</si>
  <si>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</si>
  <si>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</si>
  <si>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</si>
  <si>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</si>
  <si>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</si>
  <si>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</si>
  <si>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</si>
  <si>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</si>
  <si>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</si>
  <si>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</si>
  <si>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</si>
  <si>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</si>
  <si>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</si>
  <si>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</si>
  <si>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</si>
  <si>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</si>
  <si>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</si>
  <si>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</si>
  <si>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</si>
  <si>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</si>
  <si>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</si>
  <si>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</si>
  <si>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</si>
  <si>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</si>
  <si>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</si>
  <si>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</si>
  <si>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</si>
  <si>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</si>
  <si>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</si>
  <si>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</si>
  <si>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</si>
  <si>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</si>
  <si>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</si>
  <si>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</si>
  <si>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</si>
  <si>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</si>
  <si>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</si>
  <si>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</si>
  <si>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</si>
  <si>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</si>
  <si>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</si>
  <si>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</si>
  <si>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</si>
  <si>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</si>
  <si>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</si>
  <si>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</si>
  <si>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</si>
  <si>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</si>
  <si>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</si>
  <si>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</si>
  <si>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</si>
  <si>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</si>
  <si>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</si>
  <si>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</si>
  <si>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</si>
  <si>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</si>
  <si>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</si>
  <si>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</si>
  <si>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</si>
  <si>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</si>
  <si>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</si>
  <si>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</si>
  <si>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</si>
  <si>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</si>
  <si>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</si>
  <si>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</si>
  <si>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</si>
  <si>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</si>
  <si>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</si>
  <si>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</si>
  <si>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</si>
  <si>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</si>
  <si>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</si>
  <si>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</si>
  <si>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</si>
  <si>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</si>
  <si>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</si>
  <si>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</si>
  <si>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</si>
  <si>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</si>
  <si>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</si>
  <si>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</si>
  <si>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</si>
  <si>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</si>
  <si>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</si>
  <si>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</si>
  <si>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</si>
  <si>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</si>
  <si>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</si>
  <si>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</si>
  <si>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</si>
  <si>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</si>
  <si>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</si>
  <si>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</si>
  <si>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</si>
  <si>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</si>
  <si>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</si>
  <si>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</si>
  <si>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</si>
  <si>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</si>
  <si>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</si>
  <si>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</si>
  <si>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</si>
  <si>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</si>
  <si>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</si>
  <si>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</si>
  <si>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</si>
  <si>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</si>
  <si>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</si>
  <si>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</si>
  <si>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</si>
  <si>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</si>
  <si>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</si>
  <si>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</si>
  <si>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</si>
  <si>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</si>
  <si>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</si>
  <si>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</si>
  <si>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</si>
  <si>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</si>
  <si>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</si>
  <si>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</si>
  <si>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</si>
  <si>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</si>
  <si>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</si>
  <si>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</si>
  <si>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</si>
  <si>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</si>
  <si>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</si>
  <si>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</si>
  <si>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</si>
  <si>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</si>
  <si>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</si>
  <si>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</si>
  <si>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</si>
  <si>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</si>
  <si>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</si>
  <si>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</si>
  <si>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</si>
  <si>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</si>
  <si>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</si>
  <si>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</si>
  <si>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</si>
  <si>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</si>
  <si>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</si>
  <si>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</si>
  <si>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</si>
  <si>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</si>
  <si>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</si>
  <si>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</si>
  <si>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</si>
  <si>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</si>
  <si>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</si>
  <si>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</si>
  <si>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</si>
  <si>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</si>
  <si>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</si>
  <si>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</si>
  <si>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</si>
  <si>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</si>
  <si>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</si>
  <si>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</si>
  <si>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</si>
  <si>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</si>
  <si>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</si>
  <si>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</si>
  <si>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</si>
  <si>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</si>
  <si>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</si>
  <si>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</si>
  <si>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</si>
  <si>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</si>
  <si>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</si>
  <si>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</si>
  <si>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</si>
  <si>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</si>
  <si>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</si>
  <si>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</si>
  <si>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</si>
  <si>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</si>
  <si>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</si>
  <si>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</si>
  <si>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</si>
  <si>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</si>
  <si>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</si>
  <si>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</si>
  <si>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</si>
  <si>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</si>
  <si>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</si>
  <si>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</si>
  <si>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</si>
  <si>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</si>
  <si>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</si>
  <si>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</si>
  <si>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</si>
  <si>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</si>
  <si>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</si>
  <si>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</si>
  <si>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</si>
  <si>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</si>
  <si>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</si>
  <si>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</si>
  <si>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</si>
  <si>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</si>
  <si>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</si>
  <si>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</si>
  <si>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</si>
  <si>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</si>
  <si>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</si>
  <si>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</si>
  <si>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</si>
  <si>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</si>
  <si>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</si>
  <si>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</si>
  <si>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</si>
  <si>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</si>
  <si>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</si>
  <si>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</si>
  <si>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</si>
  <si>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</si>
  <si>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</si>
  <si>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</si>
  <si>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</si>
  <si>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</si>
  <si>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</si>
  <si>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</si>
  <si>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</si>
  <si>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</si>
  <si>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</si>
  <si>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</si>
  <si>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</si>
  <si>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</si>
  <si>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</si>
  <si>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</si>
  <si>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</si>
  <si>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</si>
  <si>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</si>
  <si>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</si>
  <si>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</si>
  <si>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</si>
  <si>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</si>
  <si>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</si>
  <si>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</si>
  <si>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</si>
  <si>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</si>
  <si>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</si>
  <si>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</si>
  <si>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</si>
  <si>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</si>
  <si>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</si>
  <si>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</si>
  <si>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</si>
  <si>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</si>
  <si>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</si>
  <si>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</si>
  <si>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</si>
  <si>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</si>
  <si>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</si>
  <si>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</si>
  <si>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</si>
  <si>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</si>
  <si>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</si>
  <si>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</si>
  <si>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</si>
  <si>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</si>
  <si>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</si>
  <si>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</si>
  <si>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</si>
  <si>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</si>
  <si>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</si>
  <si>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</si>
  <si>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</si>
  <si>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</si>
  <si>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</si>
  <si>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</si>
  <si>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</si>
  <si>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</si>
  <si>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</si>
  <si>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</si>
  <si>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</si>
  <si>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</si>
  <si>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</si>
  <si>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</si>
  <si>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</si>
  <si>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</si>
  <si>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</si>
  <si>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</si>
  <si>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</si>
  <si>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</si>
  <si>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</si>
  <si>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</si>
  <si>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</si>
  <si>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</si>
  <si>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</si>
  <si>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</si>
  <si>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</si>
  <si>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</si>
  <si>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</si>
  <si>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</si>
  <si>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</si>
  <si>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</si>
  <si>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</si>
  <si>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</si>
  <si>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</si>
  <si>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</si>
  <si>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</si>
  <si>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</si>
  <si>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</si>
  <si>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</si>
  <si>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</si>
  <si>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</si>
  <si>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</si>
  <si>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</si>
  <si>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</si>
  <si>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</si>
  <si>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</si>
  <si>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</si>
  <si>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</si>
  <si>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</si>
  <si>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</si>
  <si>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</si>
  <si>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</si>
  <si>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</si>
  <si>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</si>
  <si>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</si>
  <si>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</si>
  <si>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</si>
  <si>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</si>
  <si>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</si>
  <si>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</si>
  <si>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</si>
  <si>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</si>
  <si>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</si>
  <si>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</si>
  <si>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</si>
  <si>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</si>
  <si>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</si>
  <si>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</si>
  <si>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</si>
  <si>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</si>
  <si>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</si>
  <si>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</si>
  <si>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</si>
  <si>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</si>
  <si>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</si>
  <si>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</si>
  <si>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</si>
  <si>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</si>
  <si>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</si>
  <si>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</si>
  <si>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</si>
  <si>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</si>
  <si>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</si>
  <si>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</si>
  <si>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</si>
  <si>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</si>
  <si>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</si>
  <si>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</si>
  <si>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</si>
  <si>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</si>
  <si>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</si>
  <si>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</si>
  <si>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</si>
  <si>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</si>
  <si>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</si>
  <si>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</si>
  <si>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</si>
  <si>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</si>
  <si>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</si>
  <si>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</si>
  <si>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</si>
  <si>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</si>
  <si>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</si>
  <si>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</si>
  <si>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</si>
  <si>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</si>
  <si>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</si>
  <si>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</si>
  <si>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</si>
  <si>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</si>
  <si>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</si>
  <si>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</si>
  <si>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</si>
  <si>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</si>
  <si>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</si>
  <si>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</si>
  <si>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</si>
  <si>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</si>
  <si>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</si>
  <si>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</si>
  <si>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</si>
  <si>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</si>
  <si>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</si>
  <si>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</si>
  <si>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</si>
  <si>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</si>
  <si>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</si>
  <si>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</si>
  <si>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</si>
  <si>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</si>
  <si>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</si>
  <si>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</si>
  <si>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</si>
  <si>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</si>
  <si>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</si>
  <si>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</si>
  <si>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</si>
  <si>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</si>
  <si>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</si>
  <si>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</si>
  <si>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</si>
  <si>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</si>
  <si>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</si>
  <si>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</si>
  <si>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</si>
  <si>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</si>
  <si>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</si>
  <si>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</si>
  <si>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</si>
  <si>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</si>
  <si>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</si>
  <si>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</si>
  <si>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</si>
  <si>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</si>
  <si>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</si>
  <si>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</si>
  <si>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</si>
  <si>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</si>
  <si>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</si>
  <si>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</si>
  <si>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</si>
  <si>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</si>
  <si>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</si>
  <si>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</si>
  <si>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</si>
  <si>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</si>
  <si>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</si>
  <si>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</si>
  <si>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</si>
  <si>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</si>
  <si>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</si>
  <si>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</si>
  <si>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</si>
  <si>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</si>
  <si>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</si>
  <si>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</si>
  <si>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</si>
  <si>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</si>
  <si>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</si>
  <si>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</si>
  <si>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</si>
  <si>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</si>
  <si>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</si>
  <si>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</si>
  <si>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</si>
  <si>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</si>
  <si>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</si>
  <si>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</si>
  <si>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</si>
  <si>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</si>
  <si>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</si>
  <si>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</si>
  <si>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</si>
  <si>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</si>
  <si>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</si>
  <si>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</si>
  <si>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</si>
  <si>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</si>
  <si>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</si>
  <si>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</si>
  <si>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</si>
  <si>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</si>
  <si>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</si>
  <si>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</si>
  <si>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</si>
  <si>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</si>
  <si>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</si>
  <si>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</si>
  <si>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</si>
  <si>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</si>
  <si>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</si>
  <si>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</si>
  <si>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</si>
  <si>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</si>
  <si>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</si>
  <si>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</si>
  <si>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</si>
  <si>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</si>
  <si>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</si>
  <si>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</si>
  <si>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</si>
  <si>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</si>
  <si>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</si>
  <si>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</si>
  <si>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</si>
  <si>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</si>
  <si>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</si>
  <si>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</si>
  <si>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</si>
  <si>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</si>
  <si>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</si>
  <si>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</si>
  <si>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</si>
  <si>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</si>
  <si>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</si>
  <si>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</si>
  <si>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</si>
  <si>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</si>
  <si>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</si>
  <si>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</si>
  <si>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</si>
  <si>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</si>
  <si>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</si>
  <si>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</si>
  <si>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</si>
  <si>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</si>
  <si>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</si>
  <si>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</si>
  <si>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</si>
  <si>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</si>
  <si>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</si>
  <si>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</si>
  <si>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</si>
  <si>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</si>
  <si>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</si>
  <si>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</si>
  <si>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</si>
  <si>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</si>
  <si>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</si>
  <si>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</si>
  <si>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</si>
  <si>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</si>
  <si>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</si>
  <si>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</si>
  <si>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</si>
  <si>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</si>
  <si>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</si>
  <si>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</si>
  <si>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</si>
  <si>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</si>
  <si>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</si>
  <si>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</si>
  <si>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</si>
  <si>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</si>
  <si>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</si>
  <si>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</si>
  <si>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</si>
  <si>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</si>
  <si>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</si>
  <si>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</si>
  <si>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</si>
  <si>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</si>
  <si>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</si>
  <si>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</si>
  <si>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</si>
  <si>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</si>
  <si>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</si>
  <si>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</si>
  <si>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</si>
  <si>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</si>
  <si>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</si>
  <si>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</si>
  <si>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</si>
  <si>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</si>
  <si>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</si>
  <si>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</si>
  <si>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</si>
  <si>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</si>
  <si>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</si>
  <si>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</si>
  <si>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</si>
  <si>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</si>
  <si>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</si>
  <si>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</si>
  <si>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</si>
  <si>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</si>
  <si>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</si>
  <si>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</si>
  <si>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</si>
  <si>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</si>
  <si>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</si>
  <si>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</si>
  <si>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</si>
  <si>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</si>
  <si>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</si>
  <si>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</si>
  <si>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</si>
  <si>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</si>
  <si>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</si>
  <si>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</si>
  <si>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</si>
  <si>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</si>
  <si>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</si>
  <si>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</si>
  <si>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</si>
  <si>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</si>
  <si>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</si>
  <si>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</si>
  <si>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</si>
  <si>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</si>
  <si>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</si>
  <si>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</si>
  <si>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</si>
  <si>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</si>
  <si>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</si>
  <si>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</si>
  <si>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</si>
  <si>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</si>
  <si>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</si>
  <si>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</si>
  <si>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</si>
  <si>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</si>
  <si>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</si>
  <si>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</si>
  <si>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</si>
  <si>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</si>
  <si>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</si>
  <si>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</si>
  <si>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</si>
  <si>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</si>
  <si>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</si>
  <si>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</si>
  <si>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</si>
  <si>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</si>
  <si>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</si>
  <si>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</si>
  <si>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</si>
  <si>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</si>
  <si>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</si>
  <si>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</si>
  <si>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</si>
  <si>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</si>
  <si>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</si>
  <si>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</si>
  <si>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</si>
  <si>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</si>
  <si>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</si>
  <si>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</si>
  <si>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</si>
  <si>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</si>
  <si>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</si>
  <si>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</si>
  <si>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</si>
  <si>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</si>
  <si>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</si>
  <si>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</si>
  <si>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</si>
  <si>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</si>
  <si>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</si>
  <si>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</si>
  <si>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</si>
  <si>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</si>
  <si>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</si>
  <si>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</si>
  <si>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</si>
  <si>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</si>
  <si>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</si>
  <si>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</si>
  <si>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</si>
  <si>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</si>
  <si>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</si>
  <si>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</si>
  <si>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</si>
  <si>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</si>
  <si>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</si>
  <si>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</si>
  <si>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</si>
  <si>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</si>
  <si>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</si>
  <si>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</si>
  <si>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</si>
  <si>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</si>
  <si>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</si>
  <si>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</si>
  <si>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</si>
  <si>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</si>
  <si>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</si>
  <si>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</si>
  <si>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</si>
  <si>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</si>
  <si>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</si>
  <si>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</si>
  <si>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</si>
  <si>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</si>
  <si>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</si>
  <si>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</si>
  <si>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</si>
  <si>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</si>
  <si>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</si>
  <si>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</si>
  <si>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</si>
  <si>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</si>
  <si>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</si>
  <si>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</si>
  <si>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</si>
  <si>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</si>
  <si>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</si>
  <si>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</si>
  <si>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</si>
  <si>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</si>
  <si>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</si>
  <si>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</si>
  <si>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</si>
  <si>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</si>
  <si>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</si>
  <si>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</si>
  <si>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</si>
  <si>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</si>
  <si>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</si>
  <si>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</si>
  <si>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</si>
  <si>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</si>
  <si>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</si>
  <si>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</si>
  <si>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</si>
  <si>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</si>
  <si>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</si>
  <si>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</si>
  <si>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</si>
  <si>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</si>
  <si>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</si>
  <si>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</si>
  <si>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</si>
  <si>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</si>
  <si>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</si>
  <si>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</si>
  <si>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</si>
  <si>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</si>
  <si>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</si>
  <si>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</si>
  <si>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</si>
  <si>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</si>
  <si>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</si>
  <si>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</si>
  <si>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</si>
  <si>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</si>
  <si>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</si>
  <si>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</si>
  <si>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</si>
  <si>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</si>
  <si>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</si>
  <si>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</si>
  <si>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</si>
  <si>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</si>
  <si>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</si>
  <si>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</si>
  <si>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</si>
  <si>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</si>
  <si>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</si>
  <si>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</si>
  <si>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</si>
  <si>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</si>
  <si>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</si>
  <si>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</si>
  <si>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</si>
  <si>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</si>
  <si>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</si>
  <si>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</si>
  <si>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</si>
  <si>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</si>
  <si>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</si>
  <si>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</si>
  <si>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</si>
  <si>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</si>
  <si>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</si>
  <si>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</si>
  <si>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</si>
  <si>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</si>
  <si>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</si>
  <si>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</si>
  <si>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</si>
  <si>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</si>
  <si>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</si>
  <si>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</si>
  <si>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</si>
  <si>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</si>
  <si>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</si>
  <si>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</si>
  <si>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</si>
  <si>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</si>
  <si>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</si>
  <si>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</si>
  <si>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</si>
  <si>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</si>
  <si>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</si>
  <si>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</si>
  <si>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</si>
  <si>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</si>
  <si>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</si>
  <si>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</si>
  <si>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</si>
  <si>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</si>
  <si>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</si>
  <si>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</si>
  <si>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</si>
  <si>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</si>
  <si>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</si>
  <si>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</si>
  <si>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</si>
  <si>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</si>
  <si>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</si>
  <si>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</si>
  <si>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</si>
  <si>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</si>
  <si>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</si>
  <si>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</si>
  <si>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</si>
  <si>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</si>
  <si>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</si>
  <si>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</si>
  <si>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</si>
  <si>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</si>
  <si>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</si>
  <si>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</si>
  <si>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</si>
  <si>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</si>
  <si>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</si>
  <si>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</si>
  <si>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</si>
  <si>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</si>
  <si>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</si>
  <si>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</si>
  <si>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</si>
  <si>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</si>
  <si>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</si>
  <si>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</si>
  <si>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</si>
  <si>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</si>
  <si>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</si>
  <si>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</si>
  <si>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</si>
  <si>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</si>
  <si>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</si>
  <si>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</si>
  <si>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</si>
  <si>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</si>
  <si>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</si>
  <si>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</si>
  <si>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</si>
  <si>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</si>
  <si>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</si>
  <si>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</si>
  <si>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</si>
  <si>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</si>
  <si>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</si>
  <si>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</si>
  <si>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</si>
  <si>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</si>
  <si>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</si>
  <si>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</si>
  <si>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</si>
  <si>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</si>
  <si>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</si>
  <si>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</si>
  <si>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</si>
  <si>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</si>
  <si>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</si>
  <si>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</si>
  <si>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</si>
  <si>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</si>
  <si>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</si>
  <si>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</si>
  <si>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</si>
  <si>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</si>
  <si>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</si>
  <si>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</si>
  <si>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</si>
  <si>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</si>
  <si>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</si>
  <si>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</si>
  <si>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</si>
  <si>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</si>
  <si>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</si>
  <si>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</si>
  <si>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</si>
  <si>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</si>
  <si>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</si>
  <si>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</si>
  <si>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</si>
  <si>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</si>
  <si>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</si>
  <si>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</si>
  <si>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</si>
  <si>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</si>
  <si>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</si>
  <si>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</si>
  <si>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</si>
  <si>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</si>
  <si>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</si>
  <si>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</si>
  <si>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</si>
  <si>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</si>
  <si>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</si>
  <si>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</si>
  <si>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</si>
  <si>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</si>
  <si>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</si>
  <si>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</si>
  <si>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</si>
  <si>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</si>
  <si>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</si>
  <si>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</si>
  <si>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</si>
  <si>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</si>
  <si>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</si>
  <si>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</si>
  <si>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</si>
  <si>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</si>
  <si>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</si>
  <si>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</si>
  <si>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</si>
  <si>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</si>
  <si>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</si>
  <si>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</si>
  <si>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</si>
  <si>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</si>
  <si>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</si>
  <si>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</si>
  <si>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</si>
  <si>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</si>
  <si>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</si>
  <si>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</si>
  <si>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</si>
  <si>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</si>
  <si>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</si>
  <si>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</si>
  <si>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</si>
  <si>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</si>
  <si>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</si>
  <si>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</si>
  <si>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</si>
  <si>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</si>
  <si>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</si>
  <si>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</si>
  <si>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</si>
  <si>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</si>
  <si>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</si>
  <si>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</si>
  <si>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</si>
  <si>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</si>
  <si>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</si>
  <si>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</si>
  <si>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</si>
  <si>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</si>
  <si>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</si>
  <si>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</si>
  <si>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</si>
  <si>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</si>
  <si>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</si>
  <si>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</si>
  <si>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</si>
  <si>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</si>
  <si>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</si>
  <si>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</si>
  <si>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</si>
  <si>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</si>
  <si>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</si>
  <si>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</si>
  <si>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</si>
  <si>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</si>
  <si>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</si>
  <si>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</si>
  <si>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</si>
  <si>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</si>
  <si>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</si>
  <si>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</si>
  <si>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</si>
  <si>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</si>
  <si>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</si>
  <si>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</si>
  <si>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</si>
  <si>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</si>
  <si>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</si>
  <si>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</si>
  <si>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</si>
  <si>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</si>
  <si>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</si>
  <si>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</si>
  <si>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</si>
  <si>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</si>
  <si>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</si>
  <si>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</si>
  <si>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</si>
  <si>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</si>
  <si>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</si>
  <si>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</si>
  <si>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</si>
  <si>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</si>
  <si>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</si>
  <si>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</si>
  <si>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</si>
  <si>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</si>
  <si>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</si>
  <si>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</si>
  <si>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</si>
  <si>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</si>
  <si>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</si>
  <si>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</si>
  <si>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</si>
  <si>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</si>
  <si>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</si>
  <si>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</si>
  <si>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</si>
  <si>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</si>
  <si>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</si>
  <si>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</si>
  <si>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</si>
  <si>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</si>
  <si>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</si>
  <si>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</si>
  <si>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</si>
  <si>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</si>
  <si>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</si>
  <si>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</si>
  <si>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</si>
  <si>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</si>
  <si>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</si>
  <si>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</si>
  <si>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</si>
  <si>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</si>
  <si>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</si>
  <si>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</si>
  <si>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</si>
  <si>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</si>
  <si>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</si>
  <si>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</si>
  <si>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</si>
  <si>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</si>
  <si>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</si>
  <si>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</si>
  <si>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</si>
  <si>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</si>
  <si>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</si>
  <si>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</si>
  <si>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</si>
  <si>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</si>
  <si>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</si>
  <si>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</si>
  <si>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</si>
  <si>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</si>
  <si>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</si>
  <si>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</si>
  <si>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</si>
  <si>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</si>
  <si>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</si>
  <si>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</si>
  <si>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</si>
  <si>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</si>
  <si>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</si>
  <si>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</si>
  <si>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</si>
  <si>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</si>
  <si>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</si>
  <si>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</si>
  <si>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</si>
  <si>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</si>
  <si>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</si>
  <si>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</si>
  <si>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</si>
  <si>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</si>
  <si>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</si>
  <si>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</si>
  <si>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</si>
  <si>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</si>
  <si>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</si>
  <si>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</si>
  <si>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</si>
  <si>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</si>
  <si>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</si>
  <si>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</si>
  <si>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</si>
  <si>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</si>
  <si>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</si>
  <si>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</si>
  <si>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</si>
  <si>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</si>
  <si>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</si>
  <si>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</si>
  <si>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</si>
  <si>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</si>
  <si>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</si>
  <si>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</si>
  <si>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</si>
  <si>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</si>
  <si>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</si>
  <si>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</si>
  <si>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</si>
  <si>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</si>
  <si>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</si>
  <si>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</si>
  <si>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</si>
  <si>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</si>
  <si>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</si>
  <si>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</si>
  <si>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</si>
  <si>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</si>
  <si>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</si>
  <si>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</si>
  <si>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</si>
  <si>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</si>
  <si>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</si>
  <si>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</si>
  <si>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</si>
  <si>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</si>
  <si>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</si>
  <si>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</si>
  <si>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</si>
  <si>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</si>
  <si>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</si>
  <si>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</si>
  <si>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</si>
  <si>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</si>
  <si>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</si>
  <si>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</si>
  <si>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</si>
  <si>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</si>
  <si>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</si>
  <si>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</si>
  <si>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</si>
  <si>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</si>
  <si>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</si>
  <si>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</si>
  <si>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</si>
  <si>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</si>
  <si>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</si>
  <si>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</si>
  <si>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</si>
  <si>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</si>
  <si>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</si>
  <si>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</si>
  <si>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</si>
  <si>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</si>
  <si>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</si>
  <si>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</si>
  <si>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</si>
  <si>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</si>
  <si>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</si>
  <si>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</si>
  <si>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</si>
  <si>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</si>
  <si>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</si>
  <si>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</si>
  <si>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</si>
  <si>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</si>
  <si>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</si>
  <si>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</si>
  <si>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</si>
  <si>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</si>
  <si>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</si>
  <si>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</si>
  <si>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</si>
  <si>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</si>
  <si>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</si>
  <si>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</si>
  <si>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</si>
  <si>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</si>
  <si>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</si>
  <si>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</si>
  <si>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</si>
  <si>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</si>
  <si>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</si>
  <si>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</si>
  <si>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</si>
  <si>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</si>
  <si>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</si>
  <si>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</si>
  <si>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</si>
  <si>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</si>
  <si>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</si>
  <si>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</si>
  <si>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</si>
  <si>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</si>
  <si>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</si>
  <si>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</si>
  <si>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</si>
  <si>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</si>
  <si>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</si>
  <si>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</si>
  <si>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</si>
  <si>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</si>
  <si>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</si>
  <si>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</si>
  <si>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</si>
  <si>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</si>
  <si>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</si>
  <si>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</si>
  <si>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</si>
  <si>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</si>
  <si>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</si>
  <si>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</si>
  <si>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</si>
  <si>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</si>
  <si>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</si>
  <si>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</si>
  <si>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</si>
  <si>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</si>
  <si>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</si>
  <si>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</si>
  <si>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</si>
  <si>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</si>
  <si>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</si>
  <si>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</si>
  <si>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</si>
  <si>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</si>
  <si>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</si>
  <si>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</si>
  <si>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</si>
  <si>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</si>
  <si>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</si>
  <si>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</si>
  <si>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</si>
  <si>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</si>
  <si>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</si>
  <si>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</si>
  <si>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</si>
  <si>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</si>
  <si>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</si>
  <si>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</si>
  <si>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</si>
  <si>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</si>
  <si>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</si>
  <si>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</si>
  <si>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</si>
  <si>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</si>
  <si>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</si>
  <si>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</si>
  <si>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</si>
  <si>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</si>
  <si>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</si>
  <si>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</si>
  <si>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</si>
  <si>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</si>
  <si>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</si>
  <si>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</si>
  <si>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</si>
  <si>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</si>
  <si>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</si>
  <si>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</si>
  <si>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</si>
  <si>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</si>
  <si>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</si>
  <si>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</si>
  <si>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</si>
  <si>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</si>
  <si>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</si>
  <si>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</si>
  <si>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</si>
  <si>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</si>
  <si>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</si>
  <si>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</si>
  <si>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</si>
  <si>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</si>
  <si>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</si>
  <si>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</si>
  <si>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</si>
  <si>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</si>
  <si>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</si>
  <si>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</si>
  <si>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</si>
  <si>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</si>
  <si>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</si>
  <si>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</si>
  <si>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</si>
  <si>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</si>
  <si>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</si>
  <si>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</si>
  <si>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</si>
  <si>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</si>
  <si>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</si>
  <si>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</si>
  <si>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</si>
  <si>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</si>
  <si>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</si>
  <si>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</si>
  <si>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</si>
  <si>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</si>
  <si>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</si>
  <si>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</si>
  <si>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</si>
  <si>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</si>
  <si>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</si>
  <si>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</si>
  <si>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</si>
  <si>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</si>
  <si>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</si>
  <si>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</si>
  <si>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</si>
  <si>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</si>
  <si>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</si>
  <si>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</si>
  <si>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</si>
  <si>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</si>
  <si>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</si>
  <si>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</si>
  <si>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</si>
  <si>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</si>
  <si>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</si>
  <si>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</si>
  <si>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</si>
  <si>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</si>
  <si>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</si>
  <si>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</si>
  <si>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</si>
  <si>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</si>
  <si>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</si>
  <si>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</si>
  <si>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</si>
  <si>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</si>
  <si>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</si>
  <si>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</si>
  <si>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</si>
  <si>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</si>
  <si>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</si>
  <si>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</si>
  <si>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</si>
  <si>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</si>
  <si>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</si>
  <si>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</si>
  <si>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</si>
  <si>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</si>
  <si>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</si>
  <si>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</si>
  <si>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</si>
  <si>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</si>
  <si>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</si>
  <si>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</si>
  <si>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</si>
  <si>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</si>
  <si>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</si>
  <si>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</si>
  <si>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</si>
  <si>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</si>
  <si>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</si>
  <si>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</si>
  <si>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</si>
  <si>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</si>
  <si>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</si>
  <si>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</si>
  <si>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</si>
  <si>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</si>
  <si>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</si>
  <si>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</si>
  <si>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</si>
  <si>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</si>
  <si>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</si>
  <si>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</si>
  <si>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</si>
  <si>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</si>
  <si>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</si>
  <si>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</si>
  <si>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</si>
  <si>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</si>
  <si>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</si>
  <si>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</si>
  <si>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</si>
  <si>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</si>
  <si>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</si>
  <si>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</si>
  <si>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</si>
  <si>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</si>
  <si>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</si>
  <si>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</si>
  <si>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</si>
  <si>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</si>
  <si>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</si>
  <si>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</si>
  <si>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</si>
  <si>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</si>
  <si>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</si>
  <si>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</si>
  <si>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</si>
  <si>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</si>
  <si>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</si>
  <si>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</si>
  <si>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</si>
  <si>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</si>
  <si>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</si>
  <si>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</si>
  <si>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</si>
  <si>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</si>
  <si>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</si>
  <si>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</si>
  <si>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</si>
  <si>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</si>
  <si>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</si>
  <si>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</si>
  <si>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</si>
  <si>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</si>
  <si>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</si>
  <si>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</si>
  <si>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</si>
  <si>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</si>
  <si>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</si>
  <si>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</si>
  <si>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</si>
  <si>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</si>
  <si>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</si>
  <si>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</si>
  <si>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</si>
  <si>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</si>
  <si>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</si>
  <si>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</si>
  <si>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</si>
  <si>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</si>
  <si>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</si>
  <si>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</si>
  <si>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</si>
  <si>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</si>
  <si>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</si>
  <si>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</si>
  <si>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</si>
  <si>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</si>
  <si>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</si>
  <si>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</si>
  <si>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</si>
  <si>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</si>
  <si>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</si>
  <si>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</si>
  <si>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</si>
  <si>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</si>
  <si>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</si>
  <si>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</si>
  <si>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</si>
  <si>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</si>
  <si>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</si>
  <si>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</si>
  <si>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</si>
  <si>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</si>
  <si>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</si>
  <si>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</si>
  <si>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</si>
  <si>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</si>
  <si>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</si>
  <si>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</si>
  <si>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</si>
  <si>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</si>
  <si>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</si>
  <si>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</si>
  <si>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</si>
  <si>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</si>
  <si>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</si>
  <si>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</si>
  <si>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</si>
  <si>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</si>
  <si>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</si>
  <si>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</si>
  <si>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</si>
  <si>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</si>
  <si>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</si>
  <si>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</si>
  <si>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</si>
  <si>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</si>
  <si>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</si>
  <si>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</si>
  <si>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</si>
  <si>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</si>
  <si>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</si>
  <si>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</si>
  <si>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</si>
  <si>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</si>
  <si>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</si>
  <si>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</si>
  <si>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</si>
  <si>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</si>
  <si>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</si>
  <si>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</si>
  <si>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</si>
  <si>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</si>
  <si>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</si>
  <si>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</si>
  <si>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</si>
  <si>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</si>
  <si>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</si>
  <si>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</si>
  <si>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</si>
  <si>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</si>
  <si>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</si>
  <si>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</si>
  <si>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</si>
  <si>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</si>
  <si>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</si>
  <si>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</si>
  <si>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</si>
  <si>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</si>
  <si>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</si>
  <si>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</si>
  <si>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</si>
  <si>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</si>
  <si>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</si>
  <si>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</si>
  <si>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</si>
  <si>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</si>
  <si>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</si>
  <si>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</si>
  <si>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</si>
  <si>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</si>
  <si>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</si>
  <si>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</si>
  <si>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</si>
  <si>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</si>
  <si>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</si>
  <si>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</si>
  <si>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</si>
  <si>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</si>
  <si>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</si>
  <si>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</si>
  <si>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</si>
  <si>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</si>
  <si>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</si>
  <si>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</si>
  <si>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</si>
  <si>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</si>
  <si>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</si>
  <si>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</si>
  <si>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</si>
  <si>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</si>
  <si>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</si>
  <si>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</si>
  <si>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</si>
  <si>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</si>
  <si>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</si>
  <si>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</si>
  <si>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</si>
  <si>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</si>
  <si>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</si>
  <si>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</si>
  <si>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</si>
  <si>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</si>
  <si>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</si>
  <si>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</si>
  <si>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</si>
  <si>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</si>
  <si>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</si>
  <si>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</si>
  <si>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</si>
  <si>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</si>
  <si>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</si>
  <si>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</si>
  <si>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</si>
  <si>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</si>
  <si>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</si>
  <si>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</si>
  <si>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</si>
  <si>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</si>
  <si>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</si>
  <si>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</si>
  <si>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</si>
  <si>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</si>
  <si>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</si>
  <si>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</si>
  <si>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</si>
  <si>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</si>
  <si>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</si>
  <si>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</si>
  <si>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</si>
  <si>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</si>
  <si>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</si>
  <si>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</si>
  <si>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</si>
  <si>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</si>
  <si>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</si>
  <si>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</si>
  <si>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</si>
  <si>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</si>
  <si>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</si>
  <si>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</si>
  <si>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</si>
  <si>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</si>
  <si>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</si>
  <si>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</si>
  <si>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</si>
  <si>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</si>
  <si>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</si>
  <si>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</si>
  <si>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</si>
  <si>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</si>
  <si>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</si>
  <si>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</si>
  <si>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</si>
  <si>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</si>
  <si>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</si>
  <si>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</si>
  <si>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</si>
  <si>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</si>
  <si>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</si>
  <si>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</si>
  <si>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</si>
  <si>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</si>
  <si>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</si>
  <si>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</si>
  <si>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</si>
  <si>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</si>
  <si>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</si>
  <si>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</si>
  <si>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</si>
  <si>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</si>
  <si>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</si>
  <si>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</si>
  <si>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</si>
  <si>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</si>
  <si>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</si>
  <si>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</si>
  <si>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</si>
  <si>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</si>
  <si>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</si>
  <si>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</si>
  <si>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</si>
  <si>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</si>
  <si>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</si>
  <si>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</si>
  <si>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</si>
  <si>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</si>
  <si>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</si>
  <si>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</si>
  <si>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</si>
  <si>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</si>
  <si>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</si>
  <si>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</si>
  <si>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</si>
  <si>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</si>
  <si>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</si>
  <si>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</si>
  <si>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</si>
  <si>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</si>
  <si>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</si>
  <si>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</si>
  <si>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</si>
  <si>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</si>
  <si>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</si>
  <si>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</si>
  <si>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</si>
  <si>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</si>
  <si>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</si>
  <si>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</si>
  <si>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</si>
  <si>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</si>
  <si>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</si>
  <si>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</si>
  <si>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</si>
  <si>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</si>
  <si>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</si>
  <si>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</si>
  <si>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</si>
  <si>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</si>
  <si>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</si>
  <si>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</si>
  <si>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</si>
  <si>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</si>
  <si>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</si>
  <si>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</si>
  <si>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</si>
  <si>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</si>
  <si>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</si>
  <si>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</si>
  <si>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</si>
  <si>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</si>
  <si>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</si>
  <si>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</si>
  <si>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</si>
  <si>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</si>
  <si>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</si>
  <si>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</si>
  <si>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</si>
  <si>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</si>
  <si>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</si>
  <si>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</si>
  <si>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</si>
  <si>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</si>
  <si>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</si>
  <si>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</si>
  <si>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</si>
  <si>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</si>
  <si>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</si>
  <si>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</si>
  <si>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</si>
  <si>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</si>
  <si>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</si>
  <si>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</si>
  <si>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</si>
  <si>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</si>
  <si>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</si>
  <si>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</si>
  <si>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</si>
  <si>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</si>
  <si>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</si>
  <si>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</si>
  <si>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</si>
  <si>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</si>
  <si>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</si>
  <si>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</si>
  <si>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</si>
  <si>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</si>
  <si>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</si>
  <si>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</si>
  <si>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</si>
  <si>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</si>
  <si>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</si>
  <si>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</si>
  <si>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</si>
  <si>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</si>
  <si>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</si>
  <si>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</si>
  <si>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</si>
  <si>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</si>
  <si>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</si>
  <si>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</si>
  <si>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</si>
  <si>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</si>
  <si>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</si>
  <si>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</si>
  <si>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</si>
  <si>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</si>
  <si>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</si>
  <si>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</si>
  <si>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</si>
  <si>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</si>
  <si>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</si>
  <si>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</si>
  <si>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</si>
  <si>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</si>
  <si>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</si>
  <si>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</si>
  <si>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</si>
  <si>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</si>
  <si>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</si>
  <si>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</si>
  <si>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</si>
  <si>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</si>
  <si>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</si>
  <si>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</si>
  <si>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</si>
  <si>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</si>
  <si>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</si>
  <si>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</si>
  <si>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</si>
  <si>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</si>
  <si>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</si>
  <si>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</si>
  <si>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</si>
  <si>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</si>
  <si>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</si>
  <si>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</si>
  <si>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</si>
  <si>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</si>
  <si>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</si>
  <si>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</si>
  <si>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</si>
  <si>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</si>
  <si>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</si>
  <si>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</si>
  <si>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</si>
  <si>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</si>
  <si>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</si>
  <si>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</si>
  <si>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</si>
  <si>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</si>
  <si>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</si>
  <si>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</si>
  <si>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</si>
  <si>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</si>
  <si>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</si>
  <si>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</si>
  <si>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</si>
  <si>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</si>
  <si>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</si>
  <si>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</si>
  <si>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</si>
  <si>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</si>
  <si>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</si>
  <si>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</si>
  <si>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</si>
  <si>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</si>
  <si>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</si>
  <si>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</si>
  <si>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</si>
  <si>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</si>
  <si>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</si>
  <si>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</si>
  <si>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</si>
  <si>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</si>
  <si>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</si>
  <si>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</si>
  <si>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</si>
  <si>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</si>
  <si>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</si>
  <si>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</si>
  <si>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</si>
  <si>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</si>
  <si>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</si>
  <si>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</si>
  <si>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</si>
  <si>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</si>
  <si>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</si>
  <si>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</si>
  <si>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</si>
  <si>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</si>
  <si>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</si>
  <si>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</si>
  <si>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</si>
  <si>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</si>
  <si>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</si>
  <si>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</si>
  <si>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</si>
  <si>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</si>
  <si>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</si>
  <si>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</si>
  <si>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</si>
  <si>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</si>
  <si>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</si>
  <si>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</si>
  <si>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</si>
  <si>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</si>
  <si>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</si>
  <si>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</si>
  <si>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</si>
  <si>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</si>
  <si>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</si>
  <si>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</si>
  <si>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</si>
  <si>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</si>
  <si>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</si>
  <si>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</si>
  <si>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</si>
  <si>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</si>
  <si>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</si>
  <si>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</si>
  <si>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</si>
  <si>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</si>
  <si>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</si>
  <si>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</si>
  <si>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</si>
  <si>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</si>
  <si>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</si>
  <si>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</si>
  <si>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</si>
  <si>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</si>
  <si>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</si>
  <si>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</si>
  <si>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</si>
  <si>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</si>
  <si>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</si>
  <si>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</si>
  <si>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</si>
  <si>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</si>
  <si>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</si>
  <si>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</si>
  <si>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</si>
  <si>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</si>
  <si>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</si>
  <si>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</si>
  <si>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</si>
  <si>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</si>
  <si>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</si>
  <si>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</si>
  <si>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</si>
  <si>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</si>
  <si>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</si>
  <si>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</si>
  <si>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</si>
  <si>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</si>
  <si>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</si>
  <si>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</si>
  <si>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</si>
  <si>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</si>
  <si>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</si>
  <si>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</si>
  <si>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</si>
  <si>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</si>
  <si>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</si>
  <si>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</si>
  <si>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</si>
  <si>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</si>
  <si>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</si>
  <si>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</si>
  <si>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</si>
  <si>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</si>
  <si>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</si>
  <si>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</si>
  <si>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</si>
  <si>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</si>
  <si>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</si>
  <si>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</si>
  <si>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</si>
  <si>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</si>
  <si>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</si>
  <si>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</si>
  <si>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</si>
  <si>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</si>
  <si>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</si>
  <si>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</si>
  <si>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</si>
  <si>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</si>
  <si>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</si>
  <si>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</si>
  <si>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</si>
  <si>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</si>
  <si>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</si>
  <si>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</si>
  <si>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</si>
  <si>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</si>
  <si>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</si>
  <si>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</si>
  <si>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</si>
  <si>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</si>
  <si>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</si>
  <si>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</si>
  <si>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</si>
  <si>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</si>
  <si>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</si>
  <si>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</si>
  <si>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</si>
  <si>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</si>
  <si>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</si>
  <si>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</si>
  <si>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</si>
  <si>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</si>
  <si>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</si>
  <si>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</si>
  <si>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</si>
  <si>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</si>
  <si>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</si>
  <si>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</si>
  <si>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</si>
  <si>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</si>
  <si>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</si>
  <si>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</si>
  <si>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</si>
  <si>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</si>
  <si>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</si>
  <si>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</si>
  <si>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</si>
  <si>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</si>
  <si>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</si>
  <si>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</si>
  <si>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</si>
  <si>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</si>
  <si>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</si>
  <si>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</si>
  <si>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</si>
  <si>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</si>
  <si>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</si>
  <si>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</si>
  <si>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</si>
  <si>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</si>
  <si>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</si>
  <si>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</si>
  <si>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</si>
  <si>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</si>
  <si>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</si>
  <si>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</si>
  <si>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</si>
  <si>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</si>
  <si>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</si>
  <si>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</si>
  <si>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</si>
  <si>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</si>
  <si>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</si>
  <si>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</si>
  <si>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</si>
  <si>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</si>
  <si>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</si>
  <si>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</si>
  <si>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</si>
  <si>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</si>
  <si>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</si>
  <si>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</si>
  <si>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</si>
  <si>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</si>
  <si>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</si>
  <si>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</si>
  <si>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</si>
  <si>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</si>
  <si>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</si>
  <si>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</si>
  <si>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</si>
  <si>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</si>
  <si>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</si>
  <si>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</si>
  <si>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</si>
  <si>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</si>
  <si>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</si>
  <si>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</si>
  <si>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</si>
  <si>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</si>
  <si>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</si>
  <si>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</si>
  <si>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</si>
  <si>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</si>
  <si>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</si>
  <si>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</si>
  <si>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</si>
  <si>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</si>
  <si>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</si>
  <si>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</si>
  <si>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</si>
  <si>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</si>
  <si>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</si>
  <si>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</si>
  <si>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</si>
  <si>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</si>
  <si>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</si>
  <si>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</si>
  <si>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</si>
  <si>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</si>
  <si>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</si>
  <si>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</si>
  <si>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</si>
  <si>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</si>
  <si>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</si>
  <si>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</si>
  <si>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</si>
  <si>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</si>
  <si>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</si>
  <si>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</si>
  <si>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</si>
  <si>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</si>
  <si>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</si>
  <si>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</si>
  <si>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</si>
  <si>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</si>
  <si>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</si>
  <si>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</si>
  <si>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</si>
  <si>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</si>
  <si>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</si>
  <si>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</si>
  <si>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</si>
  <si>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</si>
  <si>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</si>
  <si>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</si>
  <si>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</si>
  <si>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</si>
  <si>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</si>
  <si>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</si>
  <si>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</si>
  <si>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</si>
  <si>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</si>
  <si>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</si>
  <si>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</si>
  <si>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</si>
  <si>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</si>
  <si>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</si>
  <si>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</si>
  <si>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</si>
  <si>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</si>
  <si>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</si>
  <si>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</si>
  <si>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</si>
  <si>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</si>
  <si>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</si>
  <si>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</si>
  <si>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</si>
  <si>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</si>
  <si>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</si>
  <si>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</si>
  <si>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</si>
  <si>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</si>
  <si>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</si>
  <si>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</si>
  <si>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</si>
  <si>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</si>
  <si>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</si>
  <si>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</si>
  <si>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</si>
  <si>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</si>
  <si>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</si>
  <si>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</si>
  <si>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</si>
  <si>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</si>
  <si>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</si>
  <si>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</si>
  <si>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</si>
  <si>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</si>
  <si>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</si>
  <si>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</si>
  <si>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</si>
  <si>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</si>
  <si>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</si>
  <si>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</si>
  <si>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</si>
  <si>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</si>
  <si>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</si>
  <si>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</si>
  <si>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</si>
  <si>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</si>
  <si>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</si>
  <si>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</si>
  <si>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</si>
  <si>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</si>
  <si>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</si>
  <si>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</si>
  <si>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</si>
  <si>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</si>
  <si>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</si>
  <si>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</si>
  <si>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</si>
  <si>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</si>
  <si>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</si>
  <si>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</si>
  <si>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</si>
  <si>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</si>
  <si>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</si>
  <si>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</si>
  <si>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</si>
  <si>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</si>
  <si>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</si>
  <si>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</si>
  <si>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</si>
  <si>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</si>
  <si>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</si>
  <si>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</si>
  <si>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</si>
  <si>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</si>
  <si>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</si>
  <si>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</si>
  <si>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</si>
  <si>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</si>
  <si>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</si>
  <si>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</si>
  <si>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</si>
  <si>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</si>
  <si>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</si>
  <si>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</si>
  <si>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</si>
  <si>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</si>
  <si>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</si>
  <si>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</si>
  <si>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</si>
  <si>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</si>
  <si>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</si>
  <si>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</si>
  <si>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</si>
  <si>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</si>
  <si>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</si>
  <si>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</si>
  <si>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</si>
  <si>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</si>
  <si>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</si>
  <si>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</si>
  <si>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</si>
  <si>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</si>
  <si>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</si>
  <si>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</si>
  <si>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</si>
  <si>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</si>
  <si>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</si>
  <si>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</si>
  <si>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</si>
  <si>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</si>
  <si>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</si>
  <si>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</si>
  <si>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</si>
  <si>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</si>
  <si>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</si>
  <si>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</si>
  <si>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</si>
  <si>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</si>
  <si>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</si>
  <si>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</si>
  <si>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</si>
  <si>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</si>
  <si>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</si>
  <si>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</si>
  <si>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</si>
  <si>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</si>
  <si>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</si>
  <si>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</si>
  <si>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</si>
  <si>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</si>
  <si>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</si>
  <si>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</si>
  <si>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</si>
  <si>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</si>
  <si>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</si>
  <si>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</si>
  <si>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</si>
  <si>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</si>
  <si>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</si>
  <si>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</si>
  <si>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</si>
  <si>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</si>
  <si>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</si>
  <si>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</si>
  <si>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</si>
  <si>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</si>
  <si>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</si>
  <si>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</si>
  <si>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</si>
  <si>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</si>
  <si>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</si>
  <si>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</si>
  <si>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</si>
  <si>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</si>
  <si>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</si>
  <si>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</si>
  <si>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</si>
  <si>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</si>
  <si>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</si>
  <si>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</si>
  <si>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</si>
  <si>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</si>
  <si>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</si>
  <si>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</si>
  <si>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</si>
  <si>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</si>
  <si>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</si>
  <si>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</si>
  <si>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</si>
  <si>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</si>
  <si>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</si>
  <si>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</si>
  <si>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</si>
  <si>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</si>
  <si>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</si>
  <si>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</si>
  <si>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</si>
  <si>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</si>
  <si>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</si>
  <si>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</si>
  <si>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</si>
  <si>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</si>
  <si>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</si>
  <si>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</si>
  <si>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</si>
  <si>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</si>
  <si>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</si>
  <si>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</si>
  <si>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</si>
  <si>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</si>
  <si>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</si>
  <si>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</si>
  <si>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</si>
  <si>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</si>
  <si>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</si>
  <si>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</si>
  <si>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</si>
  <si>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</si>
  <si>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</si>
  <si>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</si>
  <si>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</si>
  <si>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</si>
  <si>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</si>
  <si>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</si>
  <si>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</si>
  <si>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</si>
  <si>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</si>
  <si>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</si>
  <si>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</si>
  <si>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</si>
  <si>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</si>
  <si>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</si>
  <si>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</si>
  <si>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</si>
  <si>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</si>
  <si>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</si>
  <si>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</si>
  <si>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</si>
  <si>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</si>
  <si>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</si>
  <si>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</si>
  <si>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</si>
  <si>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</si>
  <si>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</si>
  <si>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</si>
  <si>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</si>
  <si>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</si>
  <si>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</si>
  <si>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</si>
  <si>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</si>
  <si>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</si>
  <si>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</si>
  <si>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</si>
  <si>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</si>
  <si>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</si>
  <si>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</si>
  <si>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</si>
  <si>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</si>
  <si>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</si>
  <si>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</si>
  <si>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</si>
  <si>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</si>
  <si>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</si>
  <si>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</si>
  <si>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</si>
  <si>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</si>
  <si>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</si>
  <si>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</si>
  <si>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</si>
  <si>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</si>
  <si>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</si>
  <si>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</si>
  <si>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</si>
  <si>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</si>
  <si>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</si>
  <si>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</si>
  <si>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</si>
  <si>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</si>
  <si>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</si>
  <si>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</si>
  <si>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</si>
  <si>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</si>
  <si>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</si>
  <si>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</si>
  <si>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</si>
  <si>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</si>
  <si>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</si>
  <si>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</si>
  <si>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</si>
  <si>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</si>
  <si>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</si>
  <si>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</si>
  <si>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</si>
  <si>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</si>
  <si>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</si>
  <si>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</si>
  <si>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</si>
  <si>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</si>
  <si>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</si>
  <si>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</si>
  <si>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</si>
  <si>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</si>
  <si>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</si>
  <si>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</si>
  <si>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</si>
  <si>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</si>
  <si>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</si>
  <si>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</si>
  <si>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</si>
  <si>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</si>
  <si>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</si>
  <si>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</si>
  <si>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</si>
  <si>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</si>
  <si>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</si>
  <si>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</si>
  <si>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</si>
  <si>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</si>
  <si>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</si>
  <si>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</si>
  <si>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</si>
  <si>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</si>
  <si>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</si>
  <si>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</si>
  <si>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</si>
  <si>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</si>
  <si>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</si>
  <si>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</si>
  <si>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</si>
  <si>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</si>
  <si>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</si>
  <si>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</si>
  <si>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</si>
  <si>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</si>
  <si>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</si>
  <si>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</si>
  <si>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</si>
  <si>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</si>
  <si>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</si>
  <si>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</si>
  <si>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</si>
  <si>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</si>
  <si>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</si>
  <si>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</si>
  <si>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</si>
  <si>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</si>
  <si>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</si>
  <si>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</si>
  <si>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</si>
  <si>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</si>
  <si>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</si>
  <si>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</si>
  <si>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</si>
  <si>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</si>
  <si>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</si>
  <si>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</si>
  <si>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</si>
  <si>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</si>
  <si>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</si>
  <si>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</si>
  <si>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</si>
  <si>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</si>
  <si>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</si>
  <si>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</si>
  <si>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</si>
  <si>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</si>
  <si>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</si>
  <si>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</si>
  <si>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</si>
  <si>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</si>
  <si>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</si>
  <si>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</si>
  <si>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</si>
  <si>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</si>
  <si>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</si>
  <si>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</si>
  <si>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</si>
  <si>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</si>
  <si>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</si>
  <si>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</si>
  <si>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</si>
  <si>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</si>
  <si>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</si>
  <si>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</si>
  <si>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</si>
  <si>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</si>
  <si>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</si>
  <si>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</si>
  <si>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</si>
  <si>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</si>
  <si>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</si>
  <si>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</si>
  <si>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</si>
  <si>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</si>
  <si>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</si>
  <si>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</si>
  <si>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</si>
  <si>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</si>
  <si>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</si>
  <si>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</si>
  <si>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</si>
  <si>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</si>
  <si>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</si>
  <si>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</si>
  <si>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</si>
  <si>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</si>
  <si>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</si>
  <si>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</si>
  <si>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</si>
  <si>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</si>
  <si>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</si>
  <si>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</si>
  <si>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</si>
  <si>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</si>
  <si>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</si>
  <si>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</si>
  <si>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</si>
  <si>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</si>
  <si>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</si>
  <si>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</si>
  <si>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</si>
  <si>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</si>
  <si>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</si>
  <si>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</si>
  <si>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</si>
  <si>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</si>
  <si>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</si>
  <si>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</si>
  <si>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</si>
  <si>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</si>
  <si>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</si>
  <si>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</si>
  <si>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</si>
  <si>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</si>
  <si>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</si>
  <si>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</si>
  <si>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</si>
  <si>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</si>
  <si>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</si>
  <si>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</si>
  <si>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</si>
  <si>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</si>
  <si>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</si>
  <si>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</si>
  <si>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</si>
  <si>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</si>
  <si>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</si>
  <si>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</si>
  <si>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</si>
  <si>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</si>
  <si>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</si>
  <si>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</si>
  <si>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</si>
  <si>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</si>
  <si>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</si>
  <si>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</si>
  <si>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</si>
  <si>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</si>
  <si>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</si>
  <si>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</si>
  <si>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</si>
  <si>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</si>
  <si>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</si>
  <si>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</si>
  <si>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</si>
  <si>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</si>
  <si>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</si>
  <si>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</si>
  <si>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</si>
  <si>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</si>
  <si>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</si>
  <si>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</si>
  <si>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</si>
  <si>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</si>
  <si>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</si>
  <si>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</si>
  <si>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</si>
  <si>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</si>
  <si>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</si>
  <si>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</si>
  <si>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</si>
  <si>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</si>
  <si>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</si>
  <si>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</si>
  <si>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</si>
  <si>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</si>
  <si>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</si>
  <si>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</si>
  <si>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</si>
  <si>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</si>
  <si>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</si>
  <si>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</si>
  <si>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</si>
  <si>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</si>
  <si>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</si>
  <si>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</si>
  <si>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</si>
  <si>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</si>
  <si>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</si>
  <si>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</si>
  <si>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</si>
  <si>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</si>
  <si>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</si>
  <si>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</si>
  <si>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</si>
  <si>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</si>
  <si>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</si>
  <si>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</si>
  <si>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</si>
  <si>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</si>
  <si>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</si>
  <si>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</si>
  <si>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</si>
  <si>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</si>
  <si>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</si>
  <si>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</si>
  <si>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</si>
  <si>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</si>
  <si>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</si>
  <si>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</si>
  <si>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</si>
  <si>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</si>
  <si>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</si>
  <si>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</si>
  <si>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</si>
  <si>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</si>
  <si>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</si>
  <si>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</si>
  <si>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</si>
  <si>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</si>
  <si>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</si>
  <si>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</si>
  <si>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</si>
  <si>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</si>
  <si>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</si>
  <si>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</si>
  <si>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</si>
  <si>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</si>
  <si>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</si>
  <si>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</si>
  <si>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</si>
  <si>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</si>
  <si>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</si>
  <si>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</si>
  <si>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</si>
  <si>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</si>
  <si>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</si>
  <si>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</si>
  <si>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</si>
  <si>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</si>
  <si>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</si>
  <si>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</si>
  <si>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</si>
  <si>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</si>
  <si>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</si>
  <si>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</si>
  <si>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</si>
  <si>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</si>
  <si>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</si>
  <si>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</si>
  <si>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</si>
  <si>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</si>
  <si>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</si>
  <si>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</si>
  <si>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</si>
  <si>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</si>
  <si>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</si>
  <si>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</si>
  <si>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</si>
  <si>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</si>
  <si>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</si>
  <si>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</si>
  <si>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</si>
  <si>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</si>
  <si>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</si>
  <si>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</si>
  <si>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</si>
  <si>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</si>
  <si>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</si>
  <si>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</si>
  <si>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</si>
  <si>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</si>
  <si>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</si>
  <si>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</si>
  <si>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</si>
  <si>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</si>
  <si>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</si>
  <si>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</si>
  <si>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</si>
  <si>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</si>
  <si>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</si>
  <si>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</si>
  <si>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</si>
  <si>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</si>
  <si>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</si>
  <si>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</si>
  <si>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</si>
  <si>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</si>
  <si>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</si>
  <si>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</si>
  <si>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</si>
  <si>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</si>
  <si>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</si>
  <si>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</si>
  <si>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</si>
  <si>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</si>
  <si>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</si>
  <si>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</si>
  <si>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</si>
  <si>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</si>
  <si>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</si>
  <si>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</si>
  <si>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</si>
  <si>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</si>
  <si>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</si>
  <si>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</si>
  <si>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</si>
  <si>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</si>
  <si>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</si>
  <si>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</si>
  <si>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</si>
  <si>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</si>
  <si>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</si>
  <si>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</si>
  <si>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</si>
  <si>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</si>
  <si>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</si>
  <si>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</si>
  <si>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</si>
  <si>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</si>
  <si>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</si>
  <si>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</si>
  <si>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</si>
  <si>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</si>
  <si>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</si>
  <si>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</si>
  <si>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</si>
  <si>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</si>
  <si>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</si>
  <si>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</si>
  <si>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</si>
  <si>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</si>
  <si>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</si>
  <si>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</si>
  <si>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</si>
  <si>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</si>
  <si>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</si>
  <si>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</si>
  <si>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</si>
  <si>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</si>
  <si>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</si>
  <si>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</si>
  <si>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</si>
  <si>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</si>
  <si>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</si>
  <si>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</si>
  <si>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</si>
  <si>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</si>
  <si>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</si>
  <si>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</si>
  <si>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</si>
  <si>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</si>
  <si>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</si>
  <si>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</si>
  <si>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</si>
  <si>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</si>
  <si>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</si>
  <si>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</si>
  <si>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</si>
  <si>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</si>
  <si>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</si>
  <si>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</si>
  <si>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</si>
  <si>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</si>
  <si>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</si>
  <si>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</si>
  <si>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</si>
  <si>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</si>
  <si>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</si>
  <si>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</si>
  <si>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</si>
  <si>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</si>
  <si>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</si>
  <si>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</si>
  <si>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</si>
  <si>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</si>
  <si>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</si>
  <si>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</si>
  <si>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</si>
  <si>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</si>
  <si>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</si>
  <si>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</si>
  <si>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</si>
  <si>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</si>
  <si>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</si>
  <si>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</si>
  <si>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</si>
  <si>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</si>
  <si>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</si>
  <si>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</si>
  <si>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</si>
  <si>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</si>
  <si>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</si>
  <si>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</si>
  <si>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</si>
  <si>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</si>
  <si>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</si>
  <si>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</si>
  <si>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</si>
  <si>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</si>
  <si>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</si>
  <si>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</si>
  <si>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</si>
  <si>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</si>
  <si>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</si>
  <si>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</si>
  <si>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</si>
  <si>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</si>
  <si>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</si>
  <si>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</si>
  <si>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</si>
  <si>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</si>
  <si>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</si>
  <si>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</si>
  <si>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</si>
  <si>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</si>
  <si>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</si>
  <si>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</si>
  <si>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</si>
  <si>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</si>
  <si>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</si>
  <si>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</si>
  <si>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</si>
  <si>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</si>
  <si>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</si>
  <si>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</si>
  <si>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</si>
  <si>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</si>
  <si>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</si>
  <si>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</si>
  <si>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</si>
  <si>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</si>
  <si>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</si>
  <si>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</si>
  <si>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</si>
  <si>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</si>
  <si>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</si>
  <si>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</si>
  <si>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</si>
  <si>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</si>
  <si>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</si>
  <si>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</si>
  <si>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</si>
  <si>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</si>
  <si>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</si>
  <si>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</si>
  <si>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</si>
  <si>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</si>
  <si>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</si>
  <si>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</si>
  <si>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</si>
  <si>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</si>
  <si>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</si>
  <si>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</si>
  <si>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</si>
  <si>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</si>
  <si>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</si>
  <si>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</si>
  <si>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</si>
  <si>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</si>
  <si>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</si>
  <si>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</si>
  <si>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</si>
  <si>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</si>
  <si>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</si>
  <si>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</si>
  <si>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</si>
  <si>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</si>
  <si>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</si>
  <si>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</si>
  <si>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</si>
  <si>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</si>
  <si>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</si>
  <si>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</si>
  <si>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</si>
  <si>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</si>
  <si>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</si>
  <si>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</si>
  <si>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</si>
  <si>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</si>
  <si>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</si>
  <si>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</si>
  <si>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</si>
  <si>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</si>
  <si>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</si>
  <si>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</si>
  <si>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</si>
  <si>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</si>
  <si>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</si>
  <si>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</si>
  <si>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</si>
  <si>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</si>
  <si>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</si>
  <si>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</si>
  <si>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</si>
  <si>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</si>
  <si>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</si>
  <si>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</si>
  <si>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</si>
  <si>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</si>
  <si>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</si>
  <si>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</si>
  <si>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</si>
  <si>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</si>
  <si>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</si>
  <si>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</si>
  <si>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</si>
  <si>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</si>
  <si>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</si>
  <si>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</si>
  <si>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</si>
  <si>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</si>
  <si>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</si>
  <si>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</si>
  <si>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</si>
  <si>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</si>
  <si>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</si>
  <si>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</si>
  <si>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</si>
  <si>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</si>
  <si>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</si>
  <si>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</si>
  <si>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</si>
  <si>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</si>
  <si>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</si>
  <si>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</si>
  <si>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</si>
  <si>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</si>
  <si>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</si>
  <si>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</si>
  <si>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</si>
  <si>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</si>
  <si>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</si>
  <si>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</si>
  <si>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</si>
  <si>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</si>
  <si>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</si>
  <si>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</si>
  <si>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</si>
  <si>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</si>
  <si>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</si>
  <si>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</si>
  <si>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</si>
  <si>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</si>
  <si>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</si>
  <si>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</si>
  <si>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</si>
  <si>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</si>
  <si>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</si>
  <si>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</si>
  <si>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</si>
  <si>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</si>
  <si>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</si>
  <si>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</si>
  <si>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</si>
  <si>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</si>
  <si>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</si>
  <si>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</si>
  <si>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</si>
  <si>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</si>
  <si>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</si>
  <si>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</si>
  <si>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</si>
  <si>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</si>
  <si>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</si>
  <si>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</si>
  <si>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</si>
  <si>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</si>
  <si>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</si>
  <si>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</si>
  <si>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</si>
  <si>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</si>
  <si>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</si>
  <si>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</si>
  <si>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</si>
  <si>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</si>
  <si>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</si>
  <si>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</si>
  <si>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</si>
  <si>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</si>
  <si>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</si>
  <si>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</si>
  <si>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</si>
  <si>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</si>
  <si>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</si>
  <si>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</si>
  <si>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</si>
  <si>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</si>
  <si>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</si>
  <si>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</si>
  <si>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</si>
  <si>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</si>
  <si>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</si>
  <si>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</si>
  <si>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</si>
  <si>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</si>
  <si>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</si>
  <si>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</si>
  <si>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</si>
  <si>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</si>
  <si>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</si>
  <si>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</si>
  <si>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</si>
  <si>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</si>
  <si>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</si>
  <si>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</si>
  <si>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</si>
  <si>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</si>
  <si>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</si>
  <si>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</si>
  <si>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</si>
  <si>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</si>
  <si>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</si>
  <si>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</si>
  <si>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</si>
  <si>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</si>
  <si>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</si>
  <si>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</si>
  <si>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</si>
  <si>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</si>
  <si>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</si>
  <si>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</si>
  <si>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</si>
  <si>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</si>
  <si>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</si>
  <si>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</si>
  <si>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</si>
  <si>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</si>
  <si>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</si>
  <si>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</si>
  <si>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</si>
  <si>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</si>
  <si>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</si>
  <si>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</si>
  <si>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</si>
  <si>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</si>
  <si>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</si>
  <si>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</si>
  <si>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</si>
  <si>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</si>
  <si>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</si>
  <si>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</si>
  <si>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</si>
  <si>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</si>
  <si>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</si>
  <si>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</si>
  <si>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</si>
  <si>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</si>
  <si>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</si>
  <si>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</si>
  <si>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</si>
  <si>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</si>
  <si>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</si>
  <si>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</si>
  <si>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</si>
  <si>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</si>
  <si>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</si>
  <si>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</si>
  <si>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</si>
  <si>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</si>
  <si>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</si>
  <si>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</si>
  <si>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</si>
  <si>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</si>
  <si>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</si>
  <si>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</si>
  <si>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</si>
  <si>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</si>
  <si>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</si>
  <si>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</si>
  <si>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</si>
  <si>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</si>
  <si>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</si>
  <si>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</si>
  <si>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</si>
  <si>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</si>
  <si>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</si>
  <si>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</si>
  <si>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</si>
  <si>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</si>
  <si>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</si>
  <si>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</si>
  <si>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</si>
  <si>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</si>
  <si>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</si>
  <si>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</si>
  <si>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</si>
  <si>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</si>
  <si>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</si>
  <si>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</si>
  <si>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</si>
  <si>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</si>
  <si>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</si>
  <si>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</si>
  <si>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</si>
  <si>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</si>
  <si>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</si>
  <si>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</si>
  <si>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</si>
  <si>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</si>
  <si>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</si>
  <si>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</si>
  <si>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</si>
  <si>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</si>
  <si>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</si>
  <si>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</si>
  <si>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</si>
  <si>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</si>
  <si>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</si>
  <si>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</si>
  <si>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</si>
  <si>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</si>
  <si>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</si>
  <si>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</si>
  <si>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</si>
  <si>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</si>
  <si>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</si>
  <si>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</si>
  <si>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</si>
  <si>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</si>
  <si>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</si>
  <si>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</si>
  <si>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</si>
  <si>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</si>
  <si>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</si>
  <si>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</si>
  <si>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</si>
  <si>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</si>
  <si>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</si>
  <si>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</si>
  <si>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</si>
  <si>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</si>
  <si>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</si>
  <si>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</si>
  <si>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</si>
  <si>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</si>
  <si>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</si>
  <si>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</si>
  <si>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</si>
  <si>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</si>
  <si>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</si>
  <si>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</si>
  <si>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</si>
  <si>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</si>
  <si>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</si>
  <si>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</si>
  <si>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</si>
  <si>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</si>
  <si>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</si>
  <si>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</si>
  <si>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</si>
  <si>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</si>
  <si>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</si>
  <si>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</si>
  <si>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</si>
  <si>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</si>
  <si>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</si>
  <si>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</si>
  <si>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</si>
  <si>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</si>
  <si>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</si>
  <si>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</si>
  <si>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</si>
  <si>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</si>
  <si>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</si>
  <si>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</si>
  <si>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</si>
  <si>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</si>
  <si>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</si>
  <si>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</si>
  <si>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</si>
  <si>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</si>
  <si>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</si>
  <si>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</si>
  <si>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</si>
  <si>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</si>
  <si>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</si>
  <si>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</si>
  <si>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</si>
  <si>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</si>
  <si>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</si>
  <si>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</si>
  <si>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</si>
  <si>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</si>
  <si>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</si>
  <si>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</si>
  <si>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</si>
  <si>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</si>
  <si>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</si>
  <si>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</si>
  <si>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</si>
  <si>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</si>
  <si>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</si>
  <si>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</si>
  <si>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</si>
  <si>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</si>
  <si>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</si>
  <si>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</si>
  <si>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</si>
  <si>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</si>
  <si>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</si>
  <si>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</si>
  <si>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</si>
  <si>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</si>
  <si>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</si>
  <si>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</si>
  <si>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</si>
  <si>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</si>
  <si>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</si>
  <si>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</si>
  <si>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</si>
  <si>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</si>
  <si>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</si>
  <si>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</si>
  <si>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</si>
  <si>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</si>
  <si>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</si>
  <si>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</si>
  <si>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</si>
  <si>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</si>
  <si>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</si>
  <si>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</si>
  <si>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</si>
  <si>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</si>
  <si>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</si>
  <si>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</si>
  <si>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</si>
  <si>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</si>
  <si>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</si>
  <si>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</si>
  <si>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</si>
  <si>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</si>
  <si>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</si>
  <si>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</si>
  <si>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</si>
  <si>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</si>
  <si>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</si>
  <si>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</si>
  <si>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</si>
  <si>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</si>
  <si>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</si>
  <si>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</si>
  <si>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</si>
  <si>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</si>
  <si>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</si>
  <si>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</si>
  <si>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</si>
  <si>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</si>
  <si>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</si>
  <si>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</si>
  <si>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</si>
  <si>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</si>
  <si>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</si>
  <si>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</si>
  <si>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</si>
  <si>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</si>
  <si>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</si>
  <si>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</si>
  <si>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</si>
  <si>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</si>
  <si>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</si>
  <si>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</si>
  <si>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</si>
  <si>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</si>
  <si>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</si>
  <si>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</si>
  <si>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</si>
  <si>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</si>
  <si>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</si>
  <si>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</si>
  <si>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</si>
  <si>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</si>
  <si>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</si>
  <si>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</si>
  <si>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</si>
  <si>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</si>
  <si>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</si>
  <si>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</si>
  <si>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</si>
  <si>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</si>
  <si>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</si>
  <si>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</si>
  <si>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</si>
  <si>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</si>
  <si>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</si>
  <si>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</si>
  <si>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</si>
  <si>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</si>
  <si>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</si>
  <si>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</si>
  <si>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</si>
  <si>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</si>
  <si>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</si>
  <si>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</si>
  <si>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</si>
  <si>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</si>
  <si>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</si>
  <si>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</si>
  <si>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</si>
  <si>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</si>
  <si>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</si>
  <si>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</si>
  <si>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</si>
  <si>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</si>
  <si>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</si>
  <si>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</si>
  <si>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</si>
  <si>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</si>
  <si>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</si>
  <si>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</si>
  <si>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</si>
  <si>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</si>
  <si>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</si>
  <si>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</si>
  <si>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</si>
  <si>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</si>
  <si>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</si>
  <si>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</si>
  <si>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</si>
  <si>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</si>
  <si>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</si>
  <si>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</si>
  <si>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</si>
  <si>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</si>
  <si>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</si>
  <si>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</si>
  <si>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</si>
  <si>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</si>
  <si>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</si>
  <si>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</si>
  <si>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</si>
  <si>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</si>
  <si>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</si>
  <si>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</si>
  <si>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</si>
  <si>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</si>
  <si>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</si>
  <si>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</si>
  <si>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</si>
  <si>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</si>
  <si>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</si>
  <si>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</si>
  <si>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</si>
  <si>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</si>
  <si>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</si>
  <si>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</si>
  <si>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</si>
  <si>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</si>
  <si>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</si>
  <si>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</si>
  <si>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</si>
  <si>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</si>
  <si>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</si>
  <si>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</si>
  <si>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</si>
  <si>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</si>
  <si>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</si>
  <si>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</si>
  <si>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</si>
  <si>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</si>
  <si>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</si>
  <si>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</si>
  <si>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</si>
  <si>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</si>
  <si>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</si>
  <si>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</si>
  <si>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</si>
  <si>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</si>
  <si>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</si>
  <si>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</si>
  <si>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</si>
  <si>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</si>
  <si>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</si>
  <si>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</si>
  <si>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</si>
  <si>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</si>
  <si>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</si>
  <si>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</si>
  <si>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</si>
  <si>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</si>
  <si>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</si>
  <si>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</si>
  <si>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</si>
  <si>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</si>
  <si>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</si>
  <si>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</si>
  <si>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</si>
  <si>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</si>
  <si>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</si>
  <si>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</si>
  <si>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</si>
  <si>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</si>
  <si>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</si>
  <si>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</si>
  <si>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</si>
  <si>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</si>
  <si>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</si>
  <si>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</si>
  <si>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</si>
  <si>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</si>
  <si>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</si>
  <si>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</si>
  <si>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</si>
  <si>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</si>
  <si>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</si>
  <si>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</si>
  <si>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</si>
  <si>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</si>
  <si>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</si>
  <si>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</si>
  <si>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</si>
  <si>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</si>
  <si>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</si>
  <si>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</si>
  <si>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</si>
  <si>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</si>
  <si>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</si>
  <si>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</si>
  <si>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</si>
  <si>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</si>
  <si>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</si>
  <si>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</si>
  <si>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</si>
  <si>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</si>
  <si>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</si>
  <si>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</si>
  <si>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</si>
  <si>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</si>
  <si>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</si>
  <si>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</si>
  <si>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</si>
  <si>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</si>
  <si>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</si>
  <si>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</si>
  <si>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</si>
  <si>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</si>
  <si>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</si>
  <si>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</si>
  <si>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</si>
  <si>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</si>
  <si>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</si>
  <si>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</si>
  <si>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</si>
  <si>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</si>
  <si>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</si>
  <si>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</si>
  <si>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</si>
  <si>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</si>
  <si>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</si>
  <si>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</si>
  <si>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</si>
  <si>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</si>
  <si>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</si>
  <si>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</si>
  <si>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</si>
  <si>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</si>
  <si>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</si>
  <si>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</si>
  <si>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</si>
  <si>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</si>
  <si>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</si>
  <si>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</si>
  <si>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</si>
  <si>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</si>
  <si>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</si>
  <si>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</si>
  <si>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</si>
  <si>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</si>
  <si>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</si>
  <si>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</si>
  <si>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</si>
  <si>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</si>
  <si>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</si>
  <si>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</si>
  <si>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</si>
  <si>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</si>
  <si>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</si>
  <si>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</si>
  <si>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</si>
  <si>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</si>
  <si>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</si>
  <si>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</si>
  <si>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</si>
  <si>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</si>
  <si>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</si>
  <si>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</si>
  <si>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</si>
  <si>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</si>
  <si>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</si>
  <si>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</si>
  <si>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</si>
  <si>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</si>
  <si>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</si>
  <si>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</si>
  <si>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</si>
  <si>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</si>
  <si>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</si>
  <si>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</si>
  <si>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</si>
  <si>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</si>
  <si>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</si>
  <si>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</si>
  <si>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</si>
  <si>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</si>
  <si>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</si>
  <si>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</si>
  <si>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</si>
  <si>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</si>
  <si>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</si>
  <si>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</si>
  <si>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</si>
  <si>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</si>
  <si>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</si>
  <si>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</si>
  <si>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</si>
  <si>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</si>
  <si>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</si>
  <si>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</si>
  <si>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</si>
  <si>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</si>
  <si>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</si>
  <si>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</si>
  <si>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</si>
  <si>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</si>
  <si>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</si>
  <si>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</si>
  <si>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</si>
  <si>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</si>
  <si>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</si>
  <si>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</si>
  <si>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</si>
  <si>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</si>
  <si>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</si>
  <si>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</si>
  <si>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</si>
  <si>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</si>
  <si>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</si>
  <si>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</si>
  <si>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</si>
  <si>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</si>
  <si>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</si>
  <si>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</si>
  <si>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</si>
  <si>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</si>
  <si>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</si>
  <si>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</si>
  <si>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</si>
  <si>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</si>
  <si>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</si>
  <si>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</si>
  <si>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</si>
  <si>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</si>
  <si>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</si>
  <si>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</si>
  <si>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</si>
  <si>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</si>
  <si>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</si>
  <si>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</si>
  <si>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</si>
  <si>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</si>
  <si>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</si>
  <si>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</si>
  <si>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</si>
  <si>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</si>
  <si>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</si>
  <si>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</si>
  <si>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</si>
  <si>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</si>
  <si>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</si>
  <si>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</si>
  <si>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</si>
  <si>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</si>
  <si>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</si>
  <si>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</si>
  <si>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</si>
  <si>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</si>
  <si>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</si>
  <si>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</si>
  <si>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</si>
  <si>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</si>
  <si>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</si>
  <si>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</si>
  <si>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</si>
  <si>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</si>
  <si>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</si>
  <si>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</si>
  <si>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</si>
  <si>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</si>
  <si>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</si>
  <si>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</si>
  <si>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</si>
  <si>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</si>
  <si>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</si>
  <si>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</si>
  <si>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</si>
  <si>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</si>
  <si>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</si>
  <si>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</si>
  <si>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</si>
  <si>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</si>
  <si>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</si>
  <si>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</si>
  <si>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</si>
  <si>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</si>
  <si>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</si>
  <si>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</si>
  <si>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</si>
  <si>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</si>
  <si>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</si>
  <si>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</si>
  <si>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</si>
  <si>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</si>
  <si>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</si>
  <si>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</si>
  <si>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</si>
  <si>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</si>
  <si>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</si>
  <si>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</si>
  <si>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</si>
  <si>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</si>
  <si>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</si>
  <si>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</si>
  <si>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</si>
  <si>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</si>
  <si>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</si>
  <si>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</si>
  <si>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</si>
  <si>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</si>
  <si>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</si>
  <si>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</si>
  <si>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</si>
  <si>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</si>
  <si>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</si>
  <si>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</si>
  <si>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</si>
  <si>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</si>
  <si>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</si>
  <si>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</si>
  <si>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</si>
  <si>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</si>
  <si>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</si>
  <si>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</si>
  <si>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</si>
  <si>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</si>
  <si>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</si>
  <si>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</si>
  <si>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</si>
  <si>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</si>
  <si>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</si>
  <si>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</si>
  <si>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</si>
  <si>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</si>
  <si>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</si>
  <si>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</si>
  <si>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</si>
  <si>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</si>
  <si>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</si>
  <si>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</si>
  <si>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</si>
  <si>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</si>
  <si>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</si>
  <si>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</si>
  <si>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</si>
  <si>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</si>
  <si>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</si>
  <si>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</si>
  <si>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</si>
  <si>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</si>
  <si>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</si>
  <si>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</si>
  <si>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</si>
  <si>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</si>
  <si>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</si>
  <si>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</si>
  <si>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</si>
  <si>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</si>
  <si>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</si>
  <si>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</si>
  <si>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</si>
  <si>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</si>
  <si>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</si>
  <si>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</si>
  <si>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</si>
  <si>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</si>
  <si>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</si>
  <si>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</si>
  <si>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</si>
  <si>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</si>
  <si>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</si>
  <si>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</si>
  <si>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</si>
  <si>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</si>
  <si>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</si>
  <si>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</si>
  <si>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</si>
  <si>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</si>
  <si>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</si>
  <si>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</si>
  <si>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</si>
  <si>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</si>
  <si>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</si>
  <si>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</si>
  <si>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</si>
  <si>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</si>
  <si>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</si>
  <si>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</si>
  <si>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</si>
  <si>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</si>
  <si>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</si>
  <si>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</si>
  <si>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</si>
  <si>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</si>
  <si>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</si>
  <si>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</si>
  <si>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</si>
  <si>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</si>
  <si>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</si>
  <si>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</si>
  <si>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</si>
  <si>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</si>
  <si>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</si>
  <si>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</si>
  <si>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</si>
  <si>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</si>
  <si>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</si>
  <si>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</si>
  <si>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</si>
  <si>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</si>
  <si>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</si>
  <si>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</si>
  <si>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</si>
  <si>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</si>
  <si>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</si>
  <si>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</si>
  <si>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</si>
  <si>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</si>
  <si>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</si>
  <si>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</si>
  <si>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</si>
  <si>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</si>
  <si>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</si>
  <si>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</si>
  <si>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</si>
  <si>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</si>
  <si>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</si>
  <si>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</si>
  <si>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</si>
  <si>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</si>
  <si>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</si>
  <si>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</si>
  <si>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</si>
  <si>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</si>
  <si>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</si>
  <si>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</si>
  <si>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</si>
  <si>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</si>
  <si>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</si>
  <si>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</si>
  <si>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</si>
  <si>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</si>
  <si>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</si>
  <si>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</si>
  <si>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</si>
  <si>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</si>
  <si>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</si>
  <si>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</si>
  <si>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</si>
  <si>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</si>
  <si>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</si>
  <si>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</si>
  <si>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</si>
  <si>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</si>
  <si>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</si>
  <si>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</si>
  <si>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</si>
  <si>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</si>
  <si>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</si>
  <si>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</si>
  <si>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</si>
  <si>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</si>
  <si>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</si>
  <si>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</si>
  <si>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</si>
  <si>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</si>
  <si>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</si>
  <si>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</si>
  <si>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</si>
  <si>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</si>
  <si>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</si>
  <si>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</si>
  <si>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</si>
  <si>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</si>
  <si>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</si>
  <si>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</si>
  <si>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</si>
  <si>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</si>
  <si>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</si>
  <si>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</si>
  <si>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</si>
  <si>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</si>
  <si>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</si>
  <si>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</si>
  <si>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</si>
  <si>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</si>
  <si>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</si>
  <si>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</si>
  <si>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</si>
  <si>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</si>
  <si>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</si>
  <si>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</si>
  <si>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</si>
  <si>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</si>
  <si>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</si>
  <si>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</si>
  <si>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</si>
  <si>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</si>
  <si>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</si>
  <si>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</si>
  <si>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</si>
  <si>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</si>
  <si>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</si>
  <si>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</si>
  <si>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</si>
  <si>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</si>
  <si>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</si>
  <si>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</si>
  <si>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</si>
  <si>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</si>
  <si>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</si>
  <si>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</si>
  <si>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</si>
  <si>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</si>
  <si>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</si>
  <si>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</si>
  <si>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</si>
  <si>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</si>
  <si>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</si>
  <si>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</si>
  <si>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</si>
  <si>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</si>
  <si>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</si>
  <si>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</si>
  <si>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</si>
  <si>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</si>
  <si>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</si>
  <si>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</si>
  <si>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</si>
  <si>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</si>
  <si>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</si>
  <si>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</si>
  <si>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</si>
  <si>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</si>
  <si>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</si>
  <si>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</si>
  <si>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</si>
  <si>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</si>
  <si>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</si>
  <si>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</si>
  <si>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</si>
  <si>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</si>
  <si>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</si>
  <si>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</si>
  <si>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</si>
  <si>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</si>
  <si>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</si>
  <si>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</si>
  <si>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</si>
  <si>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</si>
  <si>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</si>
  <si>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</si>
  <si>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</si>
  <si>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</si>
  <si>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</si>
  <si>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</si>
  <si>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</si>
  <si>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</si>
  <si>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</si>
  <si>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</si>
  <si>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</si>
  <si>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</si>
  <si>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</si>
  <si>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</si>
  <si>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</si>
  <si>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</si>
  <si>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</si>
  <si>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</si>
  <si>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</si>
  <si>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</si>
  <si>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</si>
  <si>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</si>
  <si>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</si>
  <si>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</si>
  <si>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</si>
  <si>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</si>
  <si>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</si>
  <si>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</si>
  <si>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</si>
  <si>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</si>
  <si>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</si>
  <si>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</si>
  <si>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</si>
  <si>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</si>
  <si>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</si>
  <si>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</si>
  <si>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</si>
  <si>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</si>
  <si>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</si>
  <si>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</si>
  <si>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</si>
  <si>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</si>
  <si>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</si>
  <si>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</si>
  <si>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</si>
  <si>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</si>
  <si>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</si>
  <si>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</si>
  <si>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</si>
  <si>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</si>
  <si>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</si>
  <si>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</si>
  <si>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</si>
  <si>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</si>
  <si>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</si>
  <si>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</si>
  <si>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</si>
  <si>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</si>
  <si>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</si>
  <si>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</si>
  <si>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</si>
  <si>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</si>
  <si>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</si>
  <si>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</si>
  <si>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</si>
  <si>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</si>
  <si>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</si>
  <si>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</si>
  <si>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</si>
  <si>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</si>
  <si>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</si>
  <si>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</si>
  <si>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</si>
  <si>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</si>
  <si>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</si>
  <si>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</si>
  <si>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</si>
  <si>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</si>
  <si>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</si>
  <si>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</si>
  <si>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</si>
  <si>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</si>
  <si>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</si>
  <si>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</si>
  <si>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</si>
  <si>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</si>
  <si>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</si>
  <si>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</si>
  <si>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</si>
  <si>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</si>
  <si>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</si>
  <si>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</si>
  <si>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</si>
  <si>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</si>
  <si>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</si>
  <si>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</si>
  <si>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</si>
  <si>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</si>
  <si>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</si>
  <si>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</si>
  <si>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</si>
  <si>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</si>
  <si>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</si>
  <si>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</si>
  <si>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</si>
  <si>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</si>
  <si>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</si>
  <si>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</si>
  <si>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</si>
  <si>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</si>
  <si>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</si>
  <si>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</si>
  <si>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</si>
  <si>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</si>
  <si>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</si>
  <si>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</si>
  <si>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</si>
  <si>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</si>
  <si>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</si>
  <si>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</si>
  <si>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</si>
  <si>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</si>
  <si>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</si>
  <si>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</si>
  <si>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</si>
  <si>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</si>
  <si>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</si>
  <si>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</si>
  <si>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</si>
  <si>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</si>
  <si>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</si>
  <si>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</si>
  <si>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</si>
  <si>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</si>
  <si>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</si>
  <si>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</si>
  <si>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</si>
  <si>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</si>
  <si>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</si>
  <si>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</si>
  <si>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</si>
  <si>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</si>
  <si>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</si>
  <si>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</si>
  <si>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</si>
  <si>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</si>
  <si>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</si>
  <si>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</si>
  <si>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</si>
  <si>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</si>
  <si>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</si>
  <si>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</si>
  <si>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</si>
  <si>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</si>
  <si>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</si>
  <si>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</si>
  <si>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</si>
  <si>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</si>
  <si>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</si>
  <si>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</si>
  <si>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</si>
  <si>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</si>
  <si>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</si>
  <si>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</si>
  <si>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</si>
  <si>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</si>
  <si>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</si>
  <si>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</si>
  <si>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</si>
  <si>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</si>
  <si>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</si>
  <si>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</si>
  <si>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</si>
  <si>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</si>
  <si>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</si>
  <si>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</si>
  <si>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</si>
  <si>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</si>
  <si>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</si>
  <si>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</si>
  <si>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</si>
  <si>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</si>
  <si>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</si>
  <si>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</si>
  <si>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</si>
  <si>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</si>
  <si>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</si>
  <si>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</si>
  <si>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</si>
  <si>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</si>
  <si>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</si>
  <si>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</si>
  <si>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</si>
  <si>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</si>
  <si>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</si>
  <si>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</si>
  <si>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</si>
  <si>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</si>
  <si>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</si>
  <si>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</si>
  <si>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</si>
  <si>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</si>
  <si>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</si>
  <si>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</si>
  <si>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</si>
  <si>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</si>
  <si>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</si>
  <si>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</si>
  <si>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</si>
  <si>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</si>
  <si>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</si>
  <si>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</si>
  <si>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</si>
  <si>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</si>
  <si>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</si>
  <si>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</si>
  <si>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</si>
  <si>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</si>
  <si>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</si>
  <si>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</si>
  <si>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</si>
  <si>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</si>
  <si>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</si>
  <si>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</si>
  <si>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</si>
  <si>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</si>
  <si>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</si>
  <si>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</si>
  <si>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</si>
  <si>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</si>
  <si>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</si>
  <si>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</si>
  <si>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</si>
  <si>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</si>
  <si>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</si>
  <si>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</si>
  <si>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</si>
  <si>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</si>
  <si>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</si>
  <si>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</si>
  <si>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</si>
  <si>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</si>
  <si>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</si>
  <si>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</si>
  <si>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</si>
  <si>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</si>
  <si>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</si>
  <si>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</si>
  <si>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</si>
  <si>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</si>
  <si>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</si>
  <si>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</si>
  <si>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</si>
  <si>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</si>
  <si>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</si>
  <si>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</si>
  <si>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</si>
  <si>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</si>
  <si>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</si>
  <si>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</si>
  <si>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</si>
  <si>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</si>
  <si>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</si>
  <si>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</si>
  <si>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</si>
  <si>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</si>
  <si>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</si>
  <si>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</si>
  <si>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</si>
  <si>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</si>
  <si>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</si>
  <si>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</si>
  <si>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</si>
  <si>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</si>
  <si>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</si>
  <si>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</si>
  <si>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</si>
  <si>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</si>
  <si>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</si>
  <si>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</si>
  <si>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</si>
  <si>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</si>
  <si>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</si>
  <si>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</si>
  <si>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</si>
  <si>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</si>
  <si>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</si>
  <si>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</si>
  <si>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</si>
  <si>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</si>
  <si>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</si>
  <si>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</si>
  <si>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</si>
  <si>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</si>
  <si>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</si>
  <si>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</si>
  <si>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</si>
  <si>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</si>
  <si>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</si>
  <si>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</si>
  <si>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</si>
  <si>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</si>
  <si>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</si>
  <si>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</si>
  <si>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</si>
  <si>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</si>
  <si>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</si>
  <si>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</si>
  <si>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</si>
  <si>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</si>
  <si>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</si>
  <si>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</si>
  <si>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</si>
  <si>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</si>
  <si>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</si>
  <si>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</si>
  <si>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</si>
  <si>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</si>
  <si>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</si>
  <si>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</si>
  <si>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</si>
  <si>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</si>
  <si>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</si>
  <si>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</si>
  <si>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</si>
  <si>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</si>
  <si>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</si>
  <si>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</si>
  <si>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</si>
  <si>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</si>
  <si>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</si>
  <si>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</si>
  <si>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</si>
  <si>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</si>
  <si>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</si>
  <si>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</si>
  <si>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</si>
  <si>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</si>
  <si>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</si>
  <si>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</si>
  <si>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</si>
  <si>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</si>
  <si>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</si>
  <si>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</si>
  <si>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</si>
  <si>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</si>
  <si>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</si>
  <si>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</si>
  <si>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</si>
  <si>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</si>
  <si>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</si>
  <si>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</si>
  <si>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</si>
  <si>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</si>
  <si>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</si>
  <si>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</si>
  <si>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</si>
  <si>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</si>
  <si>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</si>
  <si>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</si>
  <si>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</si>
  <si>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</si>
  <si>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</si>
  <si>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</si>
  <si>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</si>
  <si>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</si>
  <si>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</si>
  <si>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</si>
  <si>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</si>
  <si>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</si>
  <si>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</si>
  <si>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</si>
  <si>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</si>
  <si>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</si>
  <si>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</si>
  <si>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</si>
  <si>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</si>
  <si>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</si>
  <si>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</si>
  <si>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</si>
  <si>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</si>
  <si>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</si>
  <si>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</si>
  <si>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</si>
  <si>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</si>
  <si>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</si>
  <si>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</si>
  <si>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</si>
  <si>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</si>
  <si>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</si>
  <si>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</si>
  <si>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</si>
  <si>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</si>
  <si>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</si>
  <si>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</si>
  <si>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</si>
  <si>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</si>
  <si>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</si>
  <si>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</si>
  <si>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</si>
  <si>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</si>
  <si>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</si>
  <si>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</si>
  <si>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</si>
  <si>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</si>
  <si>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</si>
  <si>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</si>
  <si>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</si>
  <si>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</si>
  <si>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</si>
  <si>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</si>
  <si>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</si>
  <si>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</si>
  <si>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</si>
  <si>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</si>
  <si>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</si>
  <si>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</si>
  <si>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</si>
  <si>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</si>
  <si>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</si>
  <si>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</si>
  <si>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</si>
  <si>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</si>
  <si>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</si>
  <si>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</si>
  <si>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</si>
  <si>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</si>
  <si>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</si>
  <si>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</si>
  <si>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</si>
  <si>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</si>
  <si>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</si>
  <si>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</si>
  <si>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</si>
  <si>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</si>
  <si>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</si>
  <si>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</si>
  <si>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</si>
  <si>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</si>
  <si>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</si>
  <si>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</si>
  <si>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</si>
  <si>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</si>
  <si>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</si>
  <si>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</si>
  <si>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</si>
  <si>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</si>
  <si>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</si>
  <si>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</si>
  <si>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</si>
  <si>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</si>
  <si>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</si>
  <si>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</si>
  <si>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</si>
  <si>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</si>
  <si>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</si>
  <si>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</si>
  <si>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</si>
  <si>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</si>
  <si>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</si>
  <si>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</si>
  <si>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</si>
  <si>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</si>
  <si>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</si>
  <si>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</si>
  <si>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</si>
  <si>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</si>
  <si>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</si>
  <si>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</si>
  <si>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</si>
  <si>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</si>
  <si>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</si>
  <si>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</si>
  <si>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</si>
  <si>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</si>
  <si>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</si>
  <si>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</si>
  <si>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</si>
  <si>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</si>
  <si>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</si>
  <si>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</si>
  <si>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</si>
  <si>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</si>
  <si>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</si>
  <si>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</si>
  <si>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</si>
  <si>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</si>
  <si>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</si>
  <si>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</si>
  <si>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</si>
  <si>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</si>
  <si>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</si>
  <si>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</si>
  <si>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</si>
  <si>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</si>
  <si>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</si>
  <si>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</si>
  <si>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</si>
  <si>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</si>
  <si>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</si>
  <si>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</si>
  <si>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</si>
  <si>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</si>
  <si>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</si>
  <si>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</si>
  <si>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</si>
  <si>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</si>
  <si>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</si>
  <si>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</si>
  <si>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</si>
  <si>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</si>
  <si>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</si>
  <si>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</si>
  <si>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</si>
  <si>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</si>
  <si>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</si>
  <si>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</si>
  <si>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</si>
  <si>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</si>
  <si>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</si>
  <si>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</si>
  <si>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</si>
  <si>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</si>
  <si>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</si>
  <si>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</si>
  <si>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</si>
  <si>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</si>
  <si>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</si>
  <si>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</si>
  <si>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</si>
  <si>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</si>
  <si>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</si>
  <si>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</si>
  <si>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</si>
  <si>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</si>
  <si>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</si>
  <si>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</si>
  <si>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</si>
  <si>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</si>
  <si>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</si>
  <si>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</si>
  <si>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</si>
  <si>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</si>
  <si>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</si>
  <si>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</si>
  <si>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</si>
  <si>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</si>
  <si>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</si>
  <si>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</si>
  <si>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</si>
  <si>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</si>
  <si>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</si>
  <si>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</si>
  <si>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</si>
  <si>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</si>
  <si>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</si>
  <si>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</si>
  <si>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</si>
  <si>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</si>
  <si>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</si>
  <si>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</si>
  <si>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</si>
  <si>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</si>
  <si>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</si>
  <si>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</si>
  <si>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</si>
  <si>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</si>
  <si>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</si>
  <si>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</si>
  <si>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</si>
  <si>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</si>
  <si>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</si>
  <si>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</si>
  <si>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</si>
  <si>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</si>
  <si>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</si>
  <si>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</si>
  <si>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</si>
  <si>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</si>
  <si>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</si>
  <si>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</si>
  <si>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</si>
  <si>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</si>
  <si>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</si>
  <si>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</si>
  <si>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</si>
  <si>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</si>
  <si>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</si>
  <si>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</si>
  <si>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</si>
  <si>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</si>
  <si>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</si>
  <si>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</si>
  <si>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</si>
  <si>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</si>
  <si>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</si>
  <si>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</si>
  <si>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</si>
  <si>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</si>
  <si>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</si>
  <si>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</si>
  <si>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</si>
  <si>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</si>
  <si>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</si>
  <si>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</si>
  <si>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</si>
  <si>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</si>
  <si>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</si>
  <si>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</si>
  <si>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</si>
  <si>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</si>
  <si>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</si>
  <si>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</si>
  <si>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</si>
  <si>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</si>
  <si>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</si>
  <si>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</si>
  <si>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</si>
  <si>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</si>
  <si>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</si>
  <si>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</si>
  <si>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</si>
  <si>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</si>
  <si>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</si>
  <si>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</si>
  <si>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</si>
  <si>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</si>
  <si>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</si>
  <si>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</si>
  <si>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</si>
  <si>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</si>
  <si>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</si>
  <si>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</si>
  <si>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</si>
  <si>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</si>
  <si>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</si>
  <si>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</si>
  <si>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</si>
  <si>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</si>
  <si>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</si>
  <si>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</si>
  <si>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</si>
  <si>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</si>
  <si>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</si>
  <si>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</si>
  <si>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</si>
  <si>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</si>
  <si>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</si>
  <si>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</si>
  <si>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</si>
  <si>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</si>
  <si>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</si>
  <si>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</si>
  <si>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</si>
  <si>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</si>
  <si>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</si>
  <si>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</si>
  <si>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</si>
  <si>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</si>
  <si>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</si>
  <si>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</si>
  <si>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</si>
  <si>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</si>
  <si>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</si>
  <si>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</si>
  <si>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</si>
  <si>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</si>
  <si>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</si>
  <si>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</si>
  <si>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</si>
  <si>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</si>
  <si>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</si>
  <si>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</si>
  <si>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</si>
  <si>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</si>
  <si>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</si>
  <si>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</si>
  <si>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</si>
  <si>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</si>
  <si>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</si>
  <si>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</si>
  <si>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</si>
  <si>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</si>
  <si>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</si>
  <si>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</si>
  <si>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</si>
  <si>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</si>
  <si>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</si>
  <si>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</si>
  <si>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</si>
  <si>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</si>
  <si>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</si>
  <si>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</si>
  <si>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</si>
  <si>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</si>
  <si>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</si>
  <si>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</si>
  <si>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</si>
  <si>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</si>
  <si>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</si>
  <si>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</si>
  <si>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</si>
  <si>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</si>
  <si>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</si>
  <si>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</si>
  <si>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</si>
  <si>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</si>
  <si>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</si>
  <si>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</si>
  <si>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</si>
  <si>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</si>
  <si>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</si>
  <si>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</si>
  <si>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</si>
  <si>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</si>
  <si>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</si>
  <si>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</si>
  <si>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</si>
  <si>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</si>
  <si>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</si>
  <si>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</si>
  <si>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</si>
  <si>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</si>
  <si>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</si>
  <si>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</si>
  <si>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</si>
  <si>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</si>
  <si>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</si>
  <si>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</si>
  <si>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</si>
  <si>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</si>
  <si>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</si>
  <si>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</si>
  <si>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</si>
  <si>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</si>
  <si>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</si>
  <si>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</si>
  <si>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</si>
  <si>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</si>
  <si>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</si>
  <si>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</si>
  <si>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</si>
  <si>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</si>
  <si>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</si>
  <si>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</si>
  <si>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</si>
  <si>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</si>
  <si>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</si>
  <si>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</si>
  <si>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</si>
  <si>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</si>
  <si>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</si>
  <si>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</si>
  <si>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</si>
  <si>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</si>
  <si>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</si>
  <si>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</si>
  <si>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</si>
  <si>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</si>
  <si>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</si>
  <si>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</si>
  <si>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</si>
  <si>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</si>
  <si>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</si>
  <si>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</si>
  <si>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</si>
  <si>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</si>
  <si>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</si>
  <si>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</si>
  <si>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</si>
  <si>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</si>
  <si>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</si>
  <si>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</si>
  <si>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</si>
  <si>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</si>
  <si>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</si>
  <si>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</si>
  <si>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</si>
  <si>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</si>
  <si>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</si>
  <si>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</si>
  <si>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</si>
  <si>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</si>
  <si>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</si>
  <si>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</si>
  <si>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</si>
  <si>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</si>
  <si>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</si>
  <si>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</si>
  <si>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</si>
  <si>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</si>
  <si>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</si>
  <si>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</si>
  <si>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</si>
  <si>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</si>
  <si>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</si>
  <si>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</si>
  <si>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</si>
  <si>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</si>
  <si>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</si>
  <si>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</si>
  <si>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</si>
  <si>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</si>
  <si>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</si>
  <si>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</si>
  <si>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</si>
  <si>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</si>
  <si>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</si>
  <si>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</si>
  <si>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</si>
  <si>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</si>
  <si>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</si>
  <si>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</si>
  <si>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</si>
  <si>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</si>
  <si>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</si>
  <si>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</si>
  <si>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</si>
  <si>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</si>
  <si>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</si>
  <si>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</si>
  <si>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</si>
  <si>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</si>
  <si>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</si>
  <si>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</si>
  <si>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</si>
  <si>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</si>
  <si>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</si>
  <si>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</si>
  <si>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</si>
  <si>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</si>
  <si>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</si>
  <si>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</si>
  <si>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</si>
  <si>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</si>
  <si>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</si>
  <si>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</si>
  <si>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</si>
  <si>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</si>
  <si>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</si>
  <si>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</si>
  <si>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</si>
  <si>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</si>
  <si>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</si>
  <si>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</si>
  <si>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</si>
  <si>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</si>
  <si>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</si>
  <si>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</si>
  <si>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</si>
  <si>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</si>
  <si>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</si>
  <si>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</si>
  <si>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</si>
  <si>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</si>
  <si>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</si>
  <si>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</si>
  <si>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</si>
  <si>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</si>
  <si>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</si>
  <si>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</si>
  <si>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</si>
  <si>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</si>
  <si>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</si>
  <si>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</si>
  <si>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</si>
  <si>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</si>
  <si>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</si>
  <si>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</si>
  <si>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</si>
  <si>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</si>
  <si>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</si>
  <si>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</si>
  <si>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</si>
  <si>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</si>
  <si>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</si>
  <si>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</si>
  <si>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</si>
  <si>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</si>
  <si>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</si>
  <si>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</si>
  <si>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</si>
  <si>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</si>
  <si>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</si>
  <si>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</si>
  <si>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</si>
  <si>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</si>
  <si>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</si>
  <si>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</si>
  <si>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</si>
  <si>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</si>
  <si>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</si>
  <si>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</si>
  <si>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</si>
  <si>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</si>
  <si>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</si>
  <si>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</si>
  <si>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</si>
  <si>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</si>
  <si>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</si>
  <si>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</si>
  <si>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</si>
  <si>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</si>
  <si>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</si>
  <si>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</si>
  <si>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</si>
  <si>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</si>
  <si>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</si>
  <si>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</si>
  <si>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</si>
  <si>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</si>
  <si>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</si>
  <si>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</si>
  <si>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</si>
  <si>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</si>
  <si>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</si>
  <si>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</si>
  <si>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</si>
  <si>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</si>
  <si>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</si>
  <si>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</si>
  <si>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</si>
  <si>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</si>
  <si>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</si>
  <si>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</si>
  <si>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</si>
  <si>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</si>
  <si>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</si>
  <si>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</si>
  <si>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</si>
  <si>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</si>
  <si>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</si>
  <si>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</si>
  <si>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</si>
  <si>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</si>
  <si>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</si>
  <si>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</si>
  <si>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</si>
  <si>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</si>
  <si>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</si>
  <si>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</si>
  <si>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</si>
  <si>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</si>
  <si>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</si>
  <si>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</si>
  <si>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</si>
  <si>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</si>
  <si>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</si>
  <si>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</si>
  <si>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</si>
  <si>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</si>
  <si>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</si>
  <si>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</si>
  <si>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</si>
  <si>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</si>
  <si>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</si>
  <si>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</si>
  <si>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</si>
  <si>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</si>
  <si>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</si>
  <si>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</si>
  <si>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</si>
  <si>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</si>
  <si>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</si>
  <si>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</si>
  <si>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</si>
  <si>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</si>
  <si>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</si>
  <si>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</si>
  <si>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</si>
  <si>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</si>
  <si>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</si>
  <si>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</si>
  <si>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</si>
  <si>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</si>
  <si>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</si>
  <si>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</si>
  <si>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</si>
  <si>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</si>
  <si>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</si>
  <si>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</si>
  <si>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</si>
  <si>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</si>
  <si>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</si>
  <si>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</si>
  <si>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</si>
  <si>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</si>
  <si>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</si>
  <si>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</si>
  <si>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</si>
  <si>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</si>
  <si>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</si>
  <si>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</si>
  <si>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</si>
  <si>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</si>
  <si>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</si>
  <si>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</si>
  <si>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</si>
  <si>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</si>
  <si>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</si>
  <si>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</si>
  <si>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</si>
  <si>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</si>
  <si>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</si>
  <si>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</si>
  <si>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</si>
  <si>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</si>
  <si>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</si>
  <si>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</si>
  <si>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</si>
  <si>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</si>
  <si>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</si>
  <si>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</si>
  <si>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</si>
  <si>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</si>
  <si>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</si>
  <si>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</si>
  <si>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</si>
  <si>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</si>
  <si>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</si>
  <si>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</si>
  <si>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</si>
  <si>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</si>
  <si>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</si>
  <si>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</si>
  <si>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</si>
  <si>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</si>
  <si>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</si>
  <si>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</si>
  <si>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</si>
  <si>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</si>
  <si>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</si>
  <si>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</si>
  <si>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</si>
  <si>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</si>
  <si>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</si>
  <si>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</si>
  <si>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</si>
  <si>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</si>
  <si>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</si>
  <si>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</si>
  <si>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</si>
  <si>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</si>
  <si>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</si>
  <si>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</si>
  <si>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</si>
  <si>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</si>
  <si>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</si>
  <si>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</si>
  <si>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</si>
  <si>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</si>
  <si>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</si>
  <si>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</si>
  <si>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</si>
  <si>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</si>
  <si>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</si>
  <si>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</si>
  <si>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</si>
  <si>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</si>
  <si>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</si>
  <si>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</si>
  <si>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</si>
  <si>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</si>
  <si>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</si>
  <si>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</si>
  <si>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</si>
  <si>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</si>
  <si>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</si>
  <si>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</si>
  <si>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</si>
  <si>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</si>
  <si>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</si>
  <si>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</si>
  <si>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</si>
  <si>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</si>
  <si>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</si>
  <si>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</si>
  <si>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</si>
  <si>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</si>
  <si>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</si>
  <si>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</si>
  <si>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</si>
  <si>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</si>
  <si>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</si>
  <si>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</si>
  <si>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</si>
  <si>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</si>
  <si>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</si>
  <si>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</si>
  <si>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</si>
  <si>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</si>
  <si>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</si>
  <si>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</si>
  <si>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</si>
  <si>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</si>
  <si>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</si>
  <si>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</si>
  <si>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</si>
  <si>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</si>
  <si>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</si>
  <si>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</si>
  <si>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</si>
  <si>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</si>
  <si>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</si>
  <si>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</si>
  <si>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</si>
  <si>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</si>
  <si>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</si>
  <si>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</si>
  <si>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</si>
  <si>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</si>
  <si>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</si>
  <si>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</si>
  <si>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</si>
  <si>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</si>
  <si>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</si>
  <si>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</si>
  <si>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</si>
  <si>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</si>
  <si>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</si>
  <si>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</si>
  <si>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</si>
  <si>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</si>
  <si>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</si>
  <si>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</si>
  <si>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</si>
  <si>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</si>
  <si>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</si>
  <si>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</si>
  <si>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</si>
  <si>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</si>
  <si>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</si>
  <si>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</si>
  <si>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</si>
  <si>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</si>
  <si>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</si>
  <si>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</si>
  <si>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</si>
  <si>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</si>
  <si>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</si>
  <si>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</si>
  <si>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</si>
  <si>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</si>
  <si>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</si>
  <si>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</si>
  <si>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</si>
  <si>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</si>
  <si>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</si>
  <si>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</si>
  <si>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</si>
  <si>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</si>
  <si>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</si>
  <si>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</si>
  <si>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</si>
  <si>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</si>
  <si>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</si>
  <si>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</si>
  <si>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</si>
  <si>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</si>
  <si>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</si>
  <si>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</si>
  <si>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</si>
  <si>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</si>
  <si>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</si>
  <si>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</si>
  <si>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</si>
  <si>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</si>
  <si>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</si>
  <si>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</si>
  <si>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</si>
  <si>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</si>
  <si>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</si>
  <si>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</si>
  <si>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</si>
  <si>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</si>
  <si>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</si>
  <si>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</si>
  <si>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</si>
  <si>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</si>
  <si>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</si>
  <si>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</si>
  <si>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</si>
  <si>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</si>
  <si>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</si>
  <si>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</si>
  <si>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</si>
  <si>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</si>
  <si>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</si>
  <si>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</si>
  <si>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</si>
  <si>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</si>
  <si>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</si>
  <si>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</si>
  <si>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</si>
  <si>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</si>
  <si>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</si>
  <si>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</si>
  <si>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</si>
  <si>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</si>
  <si>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</si>
  <si>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</si>
  <si>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</si>
  <si>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</si>
  <si>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</si>
  <si>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</si>
  <si>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</si>
  <si>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</si>
  <si>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</si>
  <si>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</si>
  <si>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</si>
  <si>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</si>
  <si>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</si>
  <si>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</si>
  <si>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</si>
  <si>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</si>
  <si>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</si>
  <si>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</si>
  <si>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</si>
  <si>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</si>
  <si>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</si>
  <si>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</si>
  <si>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</si>
  <si>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</si>
  <si>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</si>
  <si>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</si>
  <si>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</si>
  <si>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</si>
  <si>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</si>
  <si>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</si>
  <si>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</si>
  <si>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</si>
  <si>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</si>
  <si>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</si>
  <si>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</si>
  <si>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</si>
  <si>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</si>
  <si>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</si>
  <si>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</si>
  <si>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</si>
  <si>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</si>
  <si>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</si>
  <si>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</si>
  <si>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</si>
  <si>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</si>
  <si>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</si>
  <si>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</si>
  <si>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</si>
  <si>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</si>
  <si>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</si>
  <si>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</si>
  <si>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</si>
  <si>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</si>
  <si>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</si>
  <si>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</si>
  <si>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</si>
  <si>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</si>
  <si>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</si>
  <si>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</si>
  <si>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</si>
  <si>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</si>
  <si>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</si>
  <si>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</si>
  <si>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</si>
  <si>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</si>
  <si>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</si>
  <si>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</si>
  <si>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</si>
  <si>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</si>
  <si>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</si>
  <si>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</si>
  <si>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</si>
  <si>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</si>
  <si>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</si>
  <si>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</si>
  <si>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</si>
  <si>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</si>
  <si>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</si>
  <si>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</si>
  <si>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</si>
  <si>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</si>
  <si>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</si>
  <si>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</si>
  <si>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</si>
  <si>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</si>
  <si>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</si>
  <si>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</si>
  <si>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</si>
  <si>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</si>
  <si>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</si>
  <si>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</si>
  <si>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</si>
  <si>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</si>
  <si>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</si>
  <si>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</si>
  <si>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</si>
  <si>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</si>
  <si>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</si>
  <si>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</si>
  <si>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</si>
  <si>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</si>
  <si>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</si>
  <si>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</si>
  <si>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</si>
  <si>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</si>
  <si>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</si>
  <si>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</si>
  <si>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</si>
  <si>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</si>
  <si>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</si>
  <si>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</si>
  <si>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</si>
  <si>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</si>
  <si>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</si>
  <si>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</si>
  <si>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</si>
  <si>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</si>
  <si>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</si>
  <si>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</si>
  <si>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</si>
  <si>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</si>
  <si>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</si>
  <si>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</si>
  <si>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</si>
  <si>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</si>
  <si>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</si>
  <si>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</si>
  <si>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</si>
  <si>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</si>
  <si>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</si>
  <si>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</si>
  <si>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</si>
  <si>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</si>
  <si>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</si>
  <si>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</si>
  <si>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</si>
  <si>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</si>
  <si>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</si>
  <si>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</si>
  <si>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</si>
  <si>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</si>
  <si>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</si>
  <si>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</si>
  <si>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</si>
  <si>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</si>
  <si>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</si>
  <si>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</si>
  <si>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</si>
  <si>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</si>
  <si>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</si>
  <si>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</si>
  <si>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</si>
  <si>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</si>
  <si>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</si>
  <si>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</si>
  <si>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</si>
  <si>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</si>
  <si>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</si>
  <si>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</si>
  <si>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</si>
  <si>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</si>
  <si>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</si>
  <si>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</si>
  <si>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</si>
  <si>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</si>
  <si>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</si>
  <si>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</si>
  <si>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</si>
  <si>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</si>
  <si>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</si>
  <si>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</si>
  <si>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</si>
  <si>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</si>
  <si>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</si>
  <si>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</si>
  <si>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</si>
  <si>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</si>
  <si>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</si>
  <si>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</si>
  <si>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</si>
  <si>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</si>
  <si>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</si>
  <si>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</si>
  <si>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</si>
  <si>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</si>
  <si>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</si>
  <si>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</si>
  <si>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</si>
  <si>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</si>
  <si>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</si>
  <si>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</si>
  <si>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</si>
  <si>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</si>
  <si>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</si>
  <si>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</si>
  <si>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</si>
  <si>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</si>
  <si>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</si>
  <si>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</si>
  <si>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</si>
  <si>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</si>
  <si>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</si>
  <si>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</si>
  <si>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</si>
  <si>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</si>
  <si>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</si>
  <si>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</si>
  <si>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</si>
  <si>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</si>
  <si>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</si>
  <si>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</si>
  <si>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</si>
  <si>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</si>
  <si>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</si>
  <si>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</si>
  <si>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</si>
  <si>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</si>
  <si>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</si>
  <si>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</si>
  <si>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</si>
  <si>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</si>
  <si>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</si>
  <si>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</si>
  <si>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</si>
  <si>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</si>
  <si>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</si>
  <si>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</si>
  <si>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</si>
  <si>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</si>
  <si>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</si>
  <si>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</si>
  <si>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</si>
  <si>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</si>
  <si>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</si>
  <si>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</si>
  <si>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</si>
  <si>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</si>
  <si>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</si>
  <si>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</si>
  <si>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</si>
  <si>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</si>
  <si>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</si>
  <si>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</si>
  <si>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</si>
  <si>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</si>
  <si>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</si>
  <si>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</si>
  <si>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</si>
  <si>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</si>
  <si>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</si>
  <si>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</si>
  <si>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</si>
  <si>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</si>
  <si>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</si>
  <si>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</si>
  <si>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</si>
  <si>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</si>
  <si>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</si>
  <si>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</si>
  <si>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</si>
  <si>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</si>
  <si>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</si>
  <si>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</si>
  <si>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</si>
  <si>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</si>
  <si>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</si>
  <si>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</si>
  <si>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</si>
  <si>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</si>
  <si>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</si>
  <si>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</si>
  <si>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</si>
  <si>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</si>
  <si>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</si>
  <si>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</si>
  <si>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</si>
  <si>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</si>
  <si>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</si>
  <si>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</si>
  <si>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</si>
  <si>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</si>
  <si>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</si>
  <si>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</si>
  <si>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</si>
  <si>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</si>
  <si>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</si>
  <si>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</si>
  <si>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</si>
  <si>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</si>
  <si>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</si>
  <si>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</si>
  <si>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</si>
  <si>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</si>
  <si>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</si>
  <si>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</si>
  <si>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</si>
  <si>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</si>
  <si>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</si>
  <si>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</si>
  <si>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</si>
  <si>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</si>
  <si>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</si>
  <si>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</si>
  <si>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</si>
  <si>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</si>
  <si>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</si>
  <si>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</si>
  <si>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</si>
  <si>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</si>
  <si>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</si>
  <si>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</si>
  <si>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</si>
  <si>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</si>
  <si>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</si>
  <si>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</si>
  <si>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</si>
  <si>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</si>
  <si>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</si>
  <si>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</si>
  <si>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</si>
  <si>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</si>
  <si>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</si>
  <si>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</si>
  <si>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</si>
  <si>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</si>
  <si>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</si>
  <si>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</si>
  <si>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</si>
  <si>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</si>
  <si>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</si>
  <si>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</si>
  <si>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</si>
  <si>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</si>
  <si>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</si>
  <si>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</si>
  <si>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</si>
  <si>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</si>
  <si>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</si>
  <si>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</si>
  <si>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</si>
  <si>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</si>
  <si>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</si>
  <si>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</si>
  <si>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</si>
  <si>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</si>
  <si>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</si>
  <si>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</si>
  <si>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</si>
  <si>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</si>
  <si>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</si>
  <si>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</si>
  <si>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</si>
  <si>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</si>
  <si>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</si>
  <si>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</si>
  <si>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</si>
  <si>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</si>
  <si>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</si>
  <si>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</si>
  <si>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</si>
  <si>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</si>
  <si>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</si>
  <si>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</si>
  <si>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</si>
  <si>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</si>
  <si>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</si>
  <si>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</si>
  <si>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</si>
  <si>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</si>
  <si>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</si>
  <si>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</si>
  <si>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</si>
  <si>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</si>
  <si>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</si>
  <si>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</si>
  <si>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</si>
  <si>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</si>
  <si>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</si>
  <si>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</si>
  <si>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</si>
  <si>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</si>
  <si>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</si>
  <si>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</si>
  <si>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</si>
  <si>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</si>
  <si>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</si>
  <si>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</si>
  <si>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</si>
  <si>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</si>
  <si>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</si>
  <si>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</si>
  <si>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</si>
  <si>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</si>
  <si>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</si>
  <si>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</si>
  <si>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</si>
  <si>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</si>
  <si>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</si>
  <si>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</si>
  <si>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</si>
  <si>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</si>
  <si>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</si>
  <si>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</si>
  <si>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</si>
  <si>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</si>
  <si>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</si>
  <si>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</si>
  <si>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</si>
  <si>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</si>
  <si>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</si>
  <si>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</si>
  <si>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</si>
  <si>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</si>
  <si>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</si>
  <si>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</si>
  <si>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</si>
  <si>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</si>
  <si>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</si>
  <si>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</si>
  <si>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</si>
  <si>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</si>
  <si>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</si>
  <si>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</si>
  <si>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</si>
  <si>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</si>
  <si>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</si>
  <si>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</si>
  <si>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</si>
  <si>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</si>
  <si>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</si>
  <si>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</si>
  <si>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</si>
  <si>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</si>
  <si>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</si>
  <si>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</si>
  <si>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</si>
  <si>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</si>
  <si>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</si>
  <si>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</si>
  <si>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</si>
  <si>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</si>
  <si>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</si>
  <si>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</si>
  <si>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</si>
  <si>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</si>
  <si>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</si>
  <si>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</si>
  <si>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</si>
  <si>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</si>
  <si>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</si>
  <si>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</si>
  <si>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</si>
  <si>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</si>
  <si>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</si>
  <si>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</si>
  <si>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</si>
  <si>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</si>
  <si>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</si>
  <si>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</si>
  <si>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</si>
  <si>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</si>
  <si>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</si>
  <si>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</si>
  <si>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</si>
  <si>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</si>
  <si>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</si>
  <si>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</si>
  <si>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</si>
  <si>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</si>
  <si>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</si>
  <si>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</si>
  <si>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</si>
  <si>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</si>
  <si>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</si>
  <si>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</si>
  <si>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</si>
  <si>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</si>
  <si>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</si>
  <si>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</si>
  <si>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</si>
  <si>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</si>
  <si>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</si>
  <si>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</si>
  <si>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</si>
  <si>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</si>
  <si>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</si>
  <si>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</si>
  <si>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</si>
  <si>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</si>
  <si>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</si>
  <si>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</si>
  <si>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</si>
  <si>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</si>
  <si>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</si>
  <si>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</si>
  <si>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</si>
  <si>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</si>
  <si>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</si>
  <si>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</si>
  <si>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</si>
  <si>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</si>
  <si>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</si>
  <si>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</si>
  <si>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</si>
  <si>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</si>
  <si>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</si>
  <si>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</si>
  <si>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</si>
  <si>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</si>
  <si>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</si>
  <si>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</si>
  <si>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</si>
  <si>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</si>
  <si>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</si>
  <si>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</si>
  <si>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</si>
  <si>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</si>
  <si>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</si>
  <si>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</si>
  <si>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</si>
  <si>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</si>
  <si>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</si>
  <si>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</si>
  <si>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</si>
  <si>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</si>
  <si>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</si>
  <si>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</si>
  <si>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</si>
  <si>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</si>
  <si>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</si>
  <si>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</si>
  <si>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</si>
  <si>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</si>
  <si>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</si>
  <si>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</si>
  <si>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</si>
  <si>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</si>
  <si>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</si>
  <si>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</si>
  <si>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</si>
  <si>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</si>
  <si>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</si>
  <si>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</si>
  <si>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</si>
  <si>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</si>
  <si>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</si>
  <si>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</si>
  <si>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</si>
  <si>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</si>
  <si>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</si>
  <si>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</si>
  <si>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</si>
  <si>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</si>
  <si>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</si>
  <si>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</si>
  <si>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</si>
  <si>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</si>
  <si>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</si>
  <si>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</si>
  <si>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</si>
  <si>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</si>
  <si>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</si>
  <si>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</si>
  <si>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</si>
  <si>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</si>
  <si>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</si>
  <si>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</si>
  <si>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</si>
  <si>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</si>
  <si>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</si>
  <si>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</si>
  <si>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</si>
  <si>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</si>
  <si>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</si>
  <si>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</si>
  <si>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</si>
  <si>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</si>
  <si>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</si>
  <si>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</si>
  <si>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</si>
  <si>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</si>
  <si>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</si>
  <si>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</si>
  <si>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</si>
  <si>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</si>
  <si>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</si>
  <si>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</si>
  <si>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</si>
  <si>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</si>
  <si>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</si>
  <si>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</si>
  <si>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</si>
  <si>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</si>
  <si>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</si>
  <si>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</si>
  <si>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</si>
  <si>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</si>
  <si>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</si>
  <si>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</si>
  <si>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</si>
  <si>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</si>
  <si>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</si>
  <si>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</si>
  <si>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</si>
  <si>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</si>
  <si>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</si>
  <si>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</si>
  <si>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</si>
  <si>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</si>
  <si>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</si>
  <si>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</si>
  <si>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</si>
  <si>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</si>
  <si>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</si>
  <si>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</si>
  <si>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</si>
  <si>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</si>
  <si>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</si>
  <si>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</si>
  <si>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</si>
  <si>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</si>
  <si>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</si>
  <si>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</si>
  <si>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</si>
  <si>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</si>
  <si>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</si>
  <si>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</si>
  <si>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</si>
  <si>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</si>
  <si>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</si>
  <si>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</si>
  <si>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</si>
  <si>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</si>
  <si>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</si>
  <si>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</si>
  <si>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</si>
  <si>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</si>
  <si>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</si>
  <si>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</si>
  <si>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</si>
  <si>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</si>
  <si>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</si>
  <si>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</si>
  <si>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</si>
  <si>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</si>
  <si>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</si>
  <si>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</si>
  <si>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</si>
  <si>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</si>
  <si>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</si>
  <si>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</si>
  <si>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</si>
  <si>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</si>
  <si>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</si>
  <si>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</si>
  <si>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</si>
  <si>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</si>
  <si>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</si>
  <si>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</si>
  <si>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</si>
  <si>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</si>
  <si>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</si>
  <si>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</si>
  <si>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</si>
  <si>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</si>
  <si>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</si>
  <si>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</si>
  <si>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</si>
  <si>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</si>
  <si>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</si>
  <si>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</si>
  <si>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</si>
  <si>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</si>
  <si>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</si>
  <si>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</si>
  <si>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</si>
  <si>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</si>
  <si>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</si>
  <si>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</si>
  <si>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</si>
  <si>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</si>
  <si>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</si>
  <si>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</si>
  <si>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</si>
  <si>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</si>
  <si>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</si>
  <si>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</si>
  <si>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</si>
  <si>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</si>
  <si>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</si>
  <si>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</si>
  <si>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</si>
  <si>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</si>
  <si>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</si>
  <si>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</si>
  <si>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</si>
  <si>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</si>
  <si>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</si>
  <si>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</si>
  <si>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</si>
  <si>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</si>
  <si>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</si>
  <si>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</si>
  <si>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</si>
  <si>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</si>
  <si>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</si>
  <si>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</si>
  <si>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</si>
  <si>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</si>
  <si>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</si>
  <si>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</si>
  <si>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</si>
  <si>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</si>
  <si>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</si>
  <si>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</si>
  <si>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</si>
  <si>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</si>
  <si>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</si>
  <si>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</si>
  <si>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</si>
  <si>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</si>
  <si>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</si>
  <si>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</si>
  <si>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</si>
  <si>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</si>
  <si>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</si>
  <si>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</si>
  <si>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</si>
  <si>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</si>
  <si>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</si>
  <si>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</si>
  <si>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</si>
  <si>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</si>
  <si>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</si>
  <si>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</si>
  <si>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</si>
  <si>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</si>
  <si>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</si>
  <si>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</si>
  <si>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</si>
  <si>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</si>
  <si>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</si>
  <si>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</si>
  <si>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</si>
  <si>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</si>
  <si>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</si>
  <si>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</si>
  <si>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</si>
  <si>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</si>
  <si>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</si>
  <si>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</si>
  <si>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</si>
  <si>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</si>
  <si>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</si>
  <si>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</si>
  <si>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</si>
  <si>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</si>
  <si>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</si>
  <si>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</si>
  <si>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</si>
  <si>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</si>
  <si>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</si>
  <si>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</si>
  <si>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</si>
  <si>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</si>
  <si>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</si>
  <si>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</si>
  <si>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</si>
  <si>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</si>
  <si>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</si>
  <si>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</si>
  <si>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</si>
  <si>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</si>
  <si>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</si>
  <si>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</si>
  <si>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</si>
  <si>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</si>
  <si>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</si>
  <si>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</si>
  <si>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</si>
  <si>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</si>
  <si>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</si>
  <si>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</si>
  <si>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</si>
  <si>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</si>
  <si>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</si>
  <si>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</si>
  <si>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</si>
  <si>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</si>
  <si>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</si>
  <si>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</si>
  <si>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</si>
  <si>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</si>
  <si>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</si>
  <si>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</si>
  <si>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</si>
  <si>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</si>
  <si>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</si>
  <si>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</si>
  <si>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</si>
  <si>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</si>
  <si>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</si>
  <si>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</si>
  <si>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</si>
  <si>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</si>
  <si>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</si>
  <si>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</si>
  <si>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</si>
  <si>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</si>
  <si>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</si>
  <si>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</si>
  <si>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</si>
  <si>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</si>
  <si>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</si>
  <si>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</si>
  <si>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</si>
  <si>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</si>
  <si>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</si>
  <si>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</si>
  <si>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</si>
  <si>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</si>
  <si>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</si>
  <si>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</si>
  <si>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</si>
  <si>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</si>
  <si>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</si>
  <si>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</si>
  <si>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</si>
  <si>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</si>
  <si>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</si>
  <si>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</si>
  <si>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</si>
  <si>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</si>
  <si>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</si>
  <si>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</si>
  <si>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</si>
  <si>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</si>
  <si>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</si>
  <si>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</si>
  <si>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</si>
  <si>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</si>
  <si>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</si>
  <si>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</si>
  <si>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</si>
  <si>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</si>
  <si>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</si>
  <si>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</si>
  <si>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</si>
  <si>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</si>
  <si>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</si>
  <si>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</si>
  <si>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</si>
  <si>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</si>
  <si>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</si>
  <si>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</si>
  <si>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</si>
  <si>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</si>
  <si>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</si>
  <si>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</si>
  <si>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</si>
  <si>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</si>
  <si>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</si>
  <si>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</si>
  <si>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</si>
  <si>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</si>
  <si>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</si>
  <si>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</si>
  <si>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</si>
  <si>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</si>
  <si>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</si>
  <si>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</si>
  <si>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</si>
  <si>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</si>
  <si>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</si>
  <si>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</si>
  <si>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</si>
  <si>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</si>
  <si>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</si>
  <si>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</si>
  <si>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</si>
  <si>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</si>
  <si>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</si>
  <si>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</si>
  <si>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</si>
  <si>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</si>
  <si>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</si>
  <si>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</si>
  <si>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</si>
  <si>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</si>
  <si>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</si>
  <si>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</si>
  <si>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</si>
  <si>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</si>
  <si>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</si>
  <si>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</si>
  <si>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</si>
  <si>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</si>
  <si>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</si>
  <si>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</si>
  <si>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</si>
  <si>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</si>
  <si>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</si>
  <si>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</si>
  <si>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</si>
  <si>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</si>
  <si>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</si>
  <si>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</si>
  <si>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</si>
  <si>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</si>
  <si>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</si>
  <si>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</si>
  <si>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</si>
  <si>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</si>
  <si>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</si>
  <si>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</si>
  <si>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</si>
  <si>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</si>
  <si>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</si>
  <si>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</si>
  <si>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</si>
  <si>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</si>
  <si>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</si>
  <si>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</si>
  <si>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</si>
  <si>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</si>
  <si>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</si>
  <si>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</si>
  <si>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</si>
  <si>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</si>
  <si>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</si>
  <si>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</si>
  <si>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</si>
  <si>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</si>
  <si>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</si>
  <si>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</si>
  <si>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</si>
  <si>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</si>
  <si>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</si>
  <si>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</si>
  <si>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</si>
  <si>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</si>
  <si>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</si>
  <si>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</si>
  <si>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</si>
  <si>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</si>
  <si>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</si>
  <si>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</si>
  <si>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</si>
  <si>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</si>
  <si>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</si>
  <si>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</si>
  <si>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</si>
  <si>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</si>
  <si>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</si>
  <si>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</si>
  <si>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</si>
  <si>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</si>
  <si>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</si>
  <si>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</si>
  <si>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</si>
  <si>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</si>
  <si>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</si>
  <si>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</si>
  <si>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</si>
  <si>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</si>
  <si>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</si>
  <si>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</si>
  <si>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</si>
  <si>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</si>
  <si>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</si>
  <si>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</si>
  <si>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</si>
  <si>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</si>
  <si>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</si>
  <si>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</si>
  <si>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</si>
  <si>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</si>
  <si>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</si>
  <si>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</si>
  <si>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</si>
  <si>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</si>
  <si>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</si>
  <si>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</si>
  <si>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</si>
  <si>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</si>
  <si>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</si>
  <si>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</si>
  <si>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</si>
  <si>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</si>
  <si>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</si>
  <si>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</si>
  <si>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</si>
  <si>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</si>
  <si>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</si>
  <si>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</si>
  <si>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</si>
  <si>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</si>
  <si>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</si>
  <si>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</si>
  <si>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</si>
  <si>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</si>
  <si>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</si>
  <si>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</si>
  <si>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</si>
  <si>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</si>
  <si>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</si>
  <si>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</si>
  <si>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</si>
  <si>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</si>
  <si>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</si>
  <si>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</si>
  <si>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</si>
  <si>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</si>
  <si>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</si>
  <si>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</si>
  <si>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</si>
  <si>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</si>
  <si>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</si>
  <si>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</si>
  <si>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</si>
  <si>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</si>
  <si>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</si>
  <si>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</si>
  <si>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</si>
  <si>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</si>
  <si>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</si>
  <si>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</si>
  <si>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</si>
  <si>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</si>
  <si>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</si>
  <si>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</si>
  <si>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</si>
  <si>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</si>
  <si>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</si>
  <si>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</si>
  <si>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</si>
  <si>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</si>
  <si>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</si>
  <si>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</si>
  <si>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</si>
  <si>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</si>
  <si>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</si>
  <si>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</si>
  <si>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</si>
  <si>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</si>
  <si>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</si>
  <si>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</si>
  <si>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</si>
  <si>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</si>
  <si>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</si>
  <si>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</si>
  <si>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</si>
  <si>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</si>
  <si>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</si>
  <si>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</si>
  <si>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</si>
  <si>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</si>
  <si>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</si>
  <si>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</si>
  <si>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</si>
  <si>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</si>
  <si>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</si>
  <si>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</si>
  <si>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</si>
  <si>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</si>
  <si>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</si>
  <si>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</si>
  <si>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</si>
  <si>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</si>
  <si>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</si>
  <si>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</si>
  <si>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</si>
  <si>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</si>
  <si>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</si>
  <si>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</si>
  <si>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</si>
  <si>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</si>
  <si>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</si>
  <si>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</si>
  <si>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</si>
  <si>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</si>
  <si>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</si>
  <si>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</si>
  <si>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</si>
  <si>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</si>
  <si>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</si>
  <si>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</si>
  <si>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</si>
  <si>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</si>
  <si>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</si>
  <si>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</si>
  <si>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</si>
  <si>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</si>
  <si>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</si>
  <si>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</si>
  <si>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</si>
  <si>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</si>
  <si>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</si>
  <si>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</si>
  <si>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</si>
  <si>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</si>
  <si>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</si>
  <si>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</si>
  <si>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</si>
  <si>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</si>
  <si>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</si>
  <si>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</si>
  <si>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</si>
  <si>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</si>
  <si>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</si>
  <si>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</si>
  <si>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</si>
  <si>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</si>
  <si>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</si>
  <si>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</si>
  <si>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</si>
  <si>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</si>
  <si>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</si>
  <si>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</si>
  <si>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</si>
  <si>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</si>
  <si>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</si>
  <si>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</si>
  <si>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</si>
  <si>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</si>
  <si>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</si>
  <si>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</si>
  <si>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</si>
  <si>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</si>
  <si>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</si>
  <si>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</si>
  <si>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</si>
  <si>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</si>
  <si>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</si>
  <si>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</si>
  <si>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</si>
  <si>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</si>
  <si>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</si>
  <si>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</si>
  <si>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</si>
  <si>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</si>
  <si>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</si>
  <si>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</si>
  <si>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</si>
  <si>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</si>
  <si>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</si>
  <si>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</si>
  <si>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</si>
  <si>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</si>
  <si>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</si>
  <si>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</si>
  <si>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</si>
  <si>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</si>
  <si>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</si>
  <si>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</si>
  <si>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</si>
  <si>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</si>
  <si>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</si>
  <si>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</si>
  <si>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</si>
  <si>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</si>
  <si>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</si>
  <si>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</si>
  <si>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</si>
  <si>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</si>
  <si>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</si>
  <si>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</si>
  <si>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</si>
  <si>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</si>
  <si>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</si>
  <si>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</si>
  <si>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</si>
  <si>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</si>
  <si>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</si>
  <si>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</si>
  <si>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</si>
  <si>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</si>
  <si>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</si>
  <si>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</si>
  <si>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</si>
  <si>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</si>
  <si>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</si>
  <si>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</si>
  <si>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</si>
  <si>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</si>
  <si>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</si>
  <si>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</si>
  <si>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</si>
  <si>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</si>
  <si>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</si>
  <si>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</si>
  <si>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</si>
  <si>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</si>
  <si>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</si>
  <si>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</si>
  <si>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</si>
  <si>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</si>
  <si>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</si>
  <si>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</si>
  <si>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</si>
  <si>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</si>
  <si>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</si>
  <si>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</si>
  <si>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</si>
  <si>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</si>
  <si>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</si>
  <si>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</si>
  <si>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</si>
  <si>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</si>
  <si>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</si>
  <si>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</si>
  <si>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</si>
  <si>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</si>
  <si>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</si>
  <si>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</si>
  <si>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</si>
  <si>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</si>
  <si>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</si>
  <si>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</si>
  <si>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</si>
  <si>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</si>
  <si>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</si>
  <si>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</si>
  <si>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</si>
  <si>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</si>
  <si>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</si>
  <si>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</si>
  <si>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</si>
  <si>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</si>
  <si>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</si>
  <si>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</si>
  <si>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</si>
  <si>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</si>
  <si>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</si>
  <si>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</si>
  <si>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</si>
  <si>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</si>
  <si>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</si>
  <si>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</si>
  <si>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</si>
  <si>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</si>
  <si>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</si>
  <si>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</si>
  <si>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</si>
  <si>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</si>
  <si>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</si>
  <si>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</si>
  <si>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</si>
  <si>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</si>
  <si>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</si>
  <si>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</si>
  <si>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</si>
  <si>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</si>
  <si>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</si>
  <si>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</si>
  <si>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</si>
  <si>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</si>
  <si>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</si>
  <si>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</si>
  <si>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</si>
  <si>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</si>
  <si>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</si>
  <si>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</si>
  <si>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</si>
  <si>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</si>
  <si>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</si>
  <si>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</si>
  <si>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</si>
  <si>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</si>
  <si>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</si>
  <si>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</si>
  <si>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</si>
  <si>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</si>
  <si>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</si>
  <si>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</si>
  <si>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</si>
  <si>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</si>
  <si>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</si>
  <si>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</si>
  <si>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</si>
  <si>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</si>
  <si>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</si>
  <si>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</si>
  <si>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</si>
  <si>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</si>
  <si>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</si>
  <si>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</si>
  <si>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</si>
  <si>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</si>
  <si>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</si>
  <si>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</si>
  <si>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</si>
  <si>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</si>
  <si>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</si>
  <si>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</si>
  <si>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</si>
  <si>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</si>
  <si>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</si>
  <si>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</si>
  <si>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</si>
  <si>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</si>
  <si>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</si>
  <si>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</si>
  <si>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</si>
  <si>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</si>
  <si>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</si>
  <si>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</si>
  <si>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</si>
  <si>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</si>
  <si>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</si>
  <si>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</si>
  <si>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</si>
  <si>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</si>
  <si>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</si>
  <si>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</si>
  <si>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</si>
  <si>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</si>
  <si>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</si>
  <si>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</si>
  <si>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</si>
  <si>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</si>
  <si>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</si>
  <si>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</si>
  <si>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</si>
  <si>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</si>
  <si>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</si>
  <si>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</si>
  <si>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</si>
  <si>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</si>
  <si>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</si>
  <si>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</si>
  <si>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</si>
  <si>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</si>
  <si>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</si>
  <si>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</si>
  <si>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</si>
  <si>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</si>
  <si>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</si>
  <si>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</si>
  <si>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</si>
  <si>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</si>
  <si>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</si>
  <si>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</si>
  <si>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</si>
  <si>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</si>
  <si>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</si>
  <si>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</si>
  <si>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</si>
  <si>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</si>
  <si>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</si>
  <si>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</si>
  <si>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</si>
  <si>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</si>
  <si>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</si>
  <si>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</si>
  <si>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</si>
  <si>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</si>
  <si>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</si>
  <si>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</si>
  <si>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</si>
  <si>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</si>
  <si>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</si>
  <si>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</si>
  <si>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</si>
  <si>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</si>
  <si>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</si>
  <si>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</si>
  <si>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</si>
  <si>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</si>
  <si>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</si>
  <si>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</si>
  <si>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</si>
  <si>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</si>
  <si>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</si>
  <si>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</si>
  <si>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</si>
  <si>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</si>
  <si>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</si>
  <si>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</si>
  <si>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</si>
  <si>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</si>
  <si>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</si>
  <si>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</si>
  <si>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</si>
  <si>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</si>
  <si>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</si>
  <si>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</si>
  <si>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</si>
  <si>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</si>
  <si>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</si>
  <si>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</si>
  <si>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</si>
  <si>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</si>
  <si>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</si>
  <si>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</si>
  <si>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</si>
  <si>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</si>
  <si>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</si>
  <si>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</si>
  <si>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</si>
  <si>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</si>
  <si>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</si>
  <si>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</si>
  <si>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</si>
  <si>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</si>
  <si>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</si>
  <si>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</si>
  <si>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</si>
  <si>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</si>
  <si>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</si>
  <si>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</si>
  <si>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</si>
  <si>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</si>
  <si>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</si>
  <si>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</si>
  <si>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</si>
  <si>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</si>
  <si>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</si>
  <si>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</si>
  <si>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</si>
  <si>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</si>
  <si>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</si>
  <si>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</si>
  <si>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</si>
  <si>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</si>
  <si>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</si>
  <si>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</si>
  <si>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</si>
  <si>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</si>
  <si>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</si>
  <si>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</si>
  <si>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</si>
  <si>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</si>
  <si>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</si>
  <si>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</si>
  <si>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</si>
  <si>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</si>
  <si>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</si>
  <si>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</si>
  <si>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</si>
  <si>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</si>
  <si>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</si>
  <si>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</si>
  <si>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</si>
  <si>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</si>
  <si>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</si>
  <si>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</si>
  <si>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</si>
  <si>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</si>
  <si>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</si>
  <si>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</si>
  <si>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</si>
  <si>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</si>
  <si>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</si>
  <si>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</si>
  <si>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</si>
  <si>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</si>
  <si>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</si>
  <si>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</si>
  <si>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</si>
  <si>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</si>
  <si>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</si>
  <si>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</si>
  <si>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</si>
  <si>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</si>
  <si>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</si>
  <si>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</si>
  <si>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</si>
  <si>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</si>
  <si>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</si>
  <si>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</si>
  <si>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</si>
  <si>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</si>
  <si>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</si>
  <si>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</si>
  <si>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</si>
  <si>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</si>
  <si>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</si>
  <si>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</si>
  <si>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</si>
  <si>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</si>
  <si>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</si>
  <si>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</si>
  <si>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</si>
  <si>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</si>
  <si>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</si>
  <si>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</si>
  <si>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</si>
  <si>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</si>
  <si>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</si>
  <si>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</si>
  <si>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</si>
  <si>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</si>
  <si>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</si>
  <si>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</si>
  <si>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</si>
  <si>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</si>
  <si>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</si>
  <si>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</si>
  <si>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</si>
  <si>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</si>
  <si>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</si>
  <si>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</si>
  <si>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</si>
  <si>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</si>
  <si>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</si>
  <si>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</si>
  <si>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</si>
  <si>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</si>
  <si>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</si>
  <si>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</si>
  <si>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</si>
  <si>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</si>
  <si>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</si>
  <si>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</si>
  <si>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</si>
  <si>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</si>
  <si>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</si>
  <si>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</si>
  <si>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</si>
  <si>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</si>
  <si>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</si>
  <si>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</si>
  <si>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</si>
  <si>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</si>
  <si>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</si>
  <si>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</si>
  <si>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</si>
  <si>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</si>
  <si>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</si>
  <si>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</si>
  <si>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</si>
  <si>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</si>
  <si>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</si>
  <si>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</si>
  <si>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</si>
  <si>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</si>
  <si>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</si>
  <si>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</si>
  <si>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</si>
  <si>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</si>
  <si>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</si>
  <si>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</si>
  <si>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</si>
  <si>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</si>
  <si>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</si>
  <si>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</si>
  <si>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</si>
  <si>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</si>
  <si>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</si>
  <si>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</si>
  <si>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</si>
  <si>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</si>
  <si>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</si>
  <si>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</si>
  <si>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</si>
  <si>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</si>
  <si>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</si>
  <si>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</si>
  <si>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</si>
  <si>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</si>
  <si>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</si>
  <si>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</si>
  <si>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</si>
  <si>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</si>
  <si>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</si>
  <si>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</si>
  <si>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</si>
  <si>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</si>
  <si>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</si>
  <si>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</si>
  <si>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</si>
  <si>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</si>
  <si>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</si>
  <si>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</si>
  <si>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</si>
  <si>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</si>
  <si>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</si>
  <si>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</si>
  <si>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</si>
  <si>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</si>
  <si>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</si>
  <si>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</si>
  <si>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</si>
  <si>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</si>
  <si>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</si>
  <si>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</si>
  <si>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</si>
  <si>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</si>
  <si>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</si>
  <si>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</si>
  <si>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</si>
  <si>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</si>
  <si>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</si>
  <si>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</si>
  <si>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</si>
  <si>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</si>
  <si>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</si>
  <si>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</si>
  <si>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</si>
  <si>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</si>
  <si>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</si>
  <si>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</si>
  <si>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</si>
  <si>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</si>
  <si>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</si>
  <si>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</si>
  <si>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</si>
  <si>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</si>
  <si>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</si>
  <si>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</si>
  <si>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</si>
  <si>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</si>
  <si>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</si>
  <si>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</si>
  <si>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</si>
  <si>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</si>
  <si>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</si>
  <si>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</si>
  <si>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</si>
  <si>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</si>
  <si>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</si>
  <si>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</si>
  <si>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</si>
  <si>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</si>
  <si>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</si>
  <si>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</si>
  <si>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</si>
  <si>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</si>
  <si>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</si>
  <si>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</si>
  <si>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</si>
  <si>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</si>
  <si>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</si>
  <si>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</si>
  <si>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</si>
  <si>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</si>
  <si>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</si>
  <si>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</si>
  <si>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</si>
  <si>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</si>
  <si>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</si>
  <si>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</si>
  <si>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</si>
  <si>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</si>
  <si>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</si>
  <si>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</si>
  <si>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</si>
  <si>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</si>
  <si>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</si>
  <si>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</si>
  <si>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</si>
  <si>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</si>
  <si>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</si>
  <si>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</si>
  <si>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</si>
  <si>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</si>
  <si>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</si>
  <si>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</si>
  <si>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</si>
  <si>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</si>
  <si>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</si>
  <si>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</si>
  <si>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</si>
  <si>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</si>
  <si>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</si>
  <si>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</si>
  <si>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</si>
  <si>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</si>
  <si>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</si>
  <si>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</si>
  <si>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</si>
  <si>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</si>
  <si>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</si>
  <si>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</si>
  <si>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</si>
  <si>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</si>
  <si>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</si>
  <si>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</si>
  <si>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</si>
  <si>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</si>
  <si>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</si>
  <si>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</si>
  <si>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</si>
  <si>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</si>
  <si>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</si>
  <si>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</si>
  <si>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</si>
  <si>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</si>
  <si>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</si>
  <si>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</si>
  <si>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</si>
  <si>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</si>
  <si>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</si>
  <si>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</si>
  <si>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</si>
  <si>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</si>
  <si>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</si>
  <si>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</si>
  <si>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</si>
  <si>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</si>
  <si>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</si>
  <si>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</si>
  <si>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</si>
  <si>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</si>
  <si>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</si>
  <si>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</si>
  <si>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</si>
  <si>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</si>
  <si>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</si>
  <si>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</si>
  <si>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</si>
  <si>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</si>
  <si>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</si>
  <si>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</si>
  <si>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</si>
  <si>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</si>
  <si>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</si>
  <si>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</si>
  <si>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</si>
  <si>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</si>
  <si>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</si>
  <si>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</si>
  <si>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</si>
  <si>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</si>
  <si>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</si>
  <si>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</si>
  <si>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</si>
  <si>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</si>
  <si>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</si>
  <si>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</si>
  <si>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</si>
  <si>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</si>
  <si>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</si>
  <si>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</si>
  <si>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</si>
  <si>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</si>
  <si>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</si>
  <si>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</si>
  <si>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</si>
  <si>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</si>
  <si>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</si>
  <si>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</si>
  <si>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</si>
  <si>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</si>
  <si>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</si>
  <si>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</si>
  <si>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</si>
  <si>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</si>
  <si>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</si>
  <si>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</si>
  <si>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</si>
  <si>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</si>
  <si>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</si>
  <si>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</si>
  <si>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</si>
  <si>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</si>
  <si>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</si>
  <si>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</si>
  <si>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</si>
  <si>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</si>
  <si>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</si>
  <si>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</si>
  <si>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</si>
  <si>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</si>
  <si>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</si>
  <si>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</si>
  <si>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</si>
  <si>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</si>
  <si>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</si>
  <si>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</si>
  <si>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</si>
  <si>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</si>
  <si>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</si>
  <si>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</si>
  <si>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</si>
  <si>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</si>
  <si>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</si>
  <si>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</si>
  <si>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</si>
  <si>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</si>
  <si>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</si>
  <si>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</si>
  <si>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</si>
  <si>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</si>
  <si>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</si>
  <si>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</si>
  <si>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</si>
  <si>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</si>
  <si>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</si>
  <si>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</si>
  <si>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</si>
  <si>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</si>
  <si>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</si>
  <si>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</si>
  <si>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</si>
  <si>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</si>
  <si>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</si>
  <si>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</si>
  <si>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</si>
  <si>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</si>
  <si>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</si>
  <si>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</si>
  <si>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</si>
  <si>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</si>
  <si>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</si>
  <si>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</si>
  <si>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</si>
  <si>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</si>
  <si>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</si>
  <si>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</si>
  <si>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</si>
  <si>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</si>
  <si>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</si>
  <si>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</si>
  <si>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</si>
  <si>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</si>
  <si>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</si>
  <si>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</si>
  <si>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</si>
  <si>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</si>
  <si>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</si>
  <si>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</si>
  <si>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</si>
  <si>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</si>
  <si>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</si>
  <si>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</si>
  <si>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</si>
  <si>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</si>
  <si>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</si>
  <si>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</si>
  <si>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</si>
  <si>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</si>
  <si>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</si>
  <si>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</si>
  <si>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</si>
  <si>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</si>
  <si>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</si>
  <si>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</si>
  <si>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</si>
  <si>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</si>
  <si>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</si>
  <si>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</si>
  <si>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</si>
  <si>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</si>
  <si>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</si>
  <si>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</si>
  <si>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</si>
  <si>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</si>
  <si>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</si>
  <si>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</si>
  <si>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</si>
  <si>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</si>
  <si>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</si>
  <si>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</si>
  <si>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</si>
  <si>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</si>
  <si>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</si>
  <si>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</si>
  <si>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</si>
  <si>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</si>
  <si>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</si>
  <si>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</si>
  <si>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</si>
  <si>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</si>
  <si>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</si>
  <si>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</si>
  <si>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</si>
  <si>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</si>
  <si>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</si>
  <si>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</si>
  <si>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</si>
  <si>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</si>
  <si>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</si>
  <si>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</si>
  <si>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</si>
  <si>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</si>
  <si>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</si>
  <si>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</si>
  <si>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</si>
  <si>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</si>
  <si>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</si>
  <si>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</si>
  <si>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</si>
  <si>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</si>
  <si>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</si>
  <si>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</si>
  <si>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</si>
  <si>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</si>
  <si>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</si>
  <si>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</si>
  <si>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</si>
  <si>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</si>
  <si>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</si>
  <si>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</si>
  <si>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</si>
  <si>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</si>
  <si>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</si>
  <si>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</si>
  <si>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</si>
  <si>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</si>
  <si>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</si>
  <si>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</si>
  <si>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</si>
  <si>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</si>
  <si>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</si>
  <si>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</si>
  <si>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</si>
  <si>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</si>
  <si>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</si>
  <si>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</si>
  <si>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</si>
  <si>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</si>
  <si>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</si>
  <si>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</si>
  <si>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</si>
  <si>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</si>
  <si>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</si>
  <si>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</si>
  <si>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</si>
  <si>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</si>
  <si>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</si>
  <si>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</si>
  <si>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</si>
  <si>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</si>
  <si>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</si>
  <si>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</si>
  <si>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</si>
  <si>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</si>
  <si>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</si>
  <si>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</si>
  <si>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</si>
  <si>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</si>
  <si>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</si>
  <si>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</si>
  <si>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</si>
  <si>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</si>
  <si>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</si>
  <si>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</si>
  <si>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</si>
  <si>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</si>
  <si>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</si>
  <si>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</si>
  <si>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</si>
  <si>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</si>
  <si>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</si>
  <si>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</si>
  <si>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</si>
  <si>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</si>
  <si>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</si>
  <si>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</si>
  <si>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</si>
  <si>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</si>
  <si>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</si>
  <si>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</si>
  <si>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</si>
  <si>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</si>
  <si>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</si>
  <si>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</si>
  <si>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</si>
  <si>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</si>
  <si>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</si>
  <si>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</si>
  <si>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</si>
  <si>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</si>
  <si>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</si>
  <si>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</si>
  <si>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</si>
  <si>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</si>
  <si>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</si>
  <si>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</si>
  <si>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</si>
  <si>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</si>
  <si>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</si>
  <si>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</si>
  <si>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</si>
  <si>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</si>
  <si>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</si>
  <si>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</si>
  <si>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</si>
  <si>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</si>
  <si>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</si>
  <si>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</si>
  <si>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</si>
  <si>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</si>
  <si>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</si>
  <si>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</si>
  <si>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</si>
  <si>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</si>
  <si>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</si>
  <si>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</si>
  <si>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</si>
  <si>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</si>
  <si>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</si>
  <si>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</si>
  <si>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</si>
  <si>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</si>
  <si>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</si>
  <si>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</si>
  <si>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</si>
  <si>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</si>
  <si>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</si>
  <si>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</si>
  <si>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</si>
  <si>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</si>
  <si>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</si>
  <si>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</si>
  <si>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</si>
  <si>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</si>
  <si>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</si>
  <si>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</si>
  <si>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</si>
  <si>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</si>
  <si>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</si>
  <si>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</si>
  <si>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</si>
  <si>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</si>
  <si>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</si>
  <si>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</si>
  <si>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</si>
  <si>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</si>
  <si>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</si>
  <si>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</si>
  <si>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</si>
  <si>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</si>
  <si>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</si>
  <si>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</si>
  <si>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</si>
  <si>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</si>
  <si>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</si>
  <si>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</si>
  <si>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</si>
  <si>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</si>
  <si>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</si>
  <si>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</si>
  <si>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</si>
  <si>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</si>
  <si>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</si>
  <si>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</si>
  <si>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</si>
  <si>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</si>
  <si>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</si>
  <si>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</si>
  <si>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</si>
  <si>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</si>
  <si>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</si>
  <si>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</si>
  <si>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</si>
  <si>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</si>
  <si>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</si>
  <si>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</si>
  <si>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</si>
  <si>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</si>
  <si>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</si>
  <si>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</si>
  <si>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</si>
  <si>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</si>
  <si>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</si>
  <si>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</si>
  <si>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</si>
  <si>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</si>
  <si>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</si>
  <si>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</si>
  <si>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</si>
  <si>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</si>
  <si>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</si>
  <si>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</si>
  <si>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</si>
  <si>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</si>
  <si>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</si>
  <si>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</si>
  <si>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</si>
  <si>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</si>
  <si>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</si>
  <si>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</si>
  <si>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</si>
  <si>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</si>
  <si>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</si>
  <si>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</si>
  <si>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</si>
  <si>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</si>
  <si>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</si>
  <si>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</si>
  <si>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</si>
  <si>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</si>
  <si>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</si>
  <si>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</si>
  <si>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</si>
  <si>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</si>
  <si>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</si>
  <si>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</si>
  <si>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</si>
  <si>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</si>
  <si>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</si>
  <si>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</si>
  <si>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</si>
  <si>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</si>
  <si>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</si>
  <si>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</si>
  <si>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</si>
  <si>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</si>
  <si>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</si>
  <si>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</si>
  <si>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</si>
  <si>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</si>
  <si>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</si>
  <si>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</si>
  <si>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</si>
  <si>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</si>
  <si>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</si>
  <si>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</si>
  <si>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</si>
  <si>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</si>
  <si>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</si>
  <si>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</si>
  <si>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</si>
  <si>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</si>
  <si>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</si>
  <si>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</si>
  <si>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</si>
  <si>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</si>
  <si>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</si>
  <si>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</si>
  <si>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</si>
  <si>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</si>
  <si>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</si>
  <si>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</si>
  <si>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</si>
  <si>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</si>
  <si>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</si>
  <si>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</si>
  <si>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</si>
  <si>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</si>
  <si>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</si>
  <si>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</si>
  <si>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</si>
  <si>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</si>
  <si>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</si>
  <si>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</si>
  <si>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</si>
  <si>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</si>
  <si>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</si>
  <si>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</si>
  <si>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</si>
  <si>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</si>
  <si>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</si>
  <si>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</si>
  <si>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</si>
  <si>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</si>
  <si>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</si>
  <si>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</si>
  <si>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</si>
  <si>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</si>
  <si>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</si>
  <si>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</si>
  <si>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</si>
  <si>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</si>
  <si>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</si>
  <si>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</si>
  <si>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</si>
  <si>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</si>
  <si>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</si>
  <si>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</si>
  <si>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</si>
  <si>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</si>
  <si>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</si>
  <si>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</si>
  <si>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</si>
  <si>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</si>
  <si>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</si>
  <si>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</si>
  <si>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</si>
  <si>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</si>
  <si>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</si>
  <si>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</si>
  <si>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</si>
  <si>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</si>
  <si>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</si>
  <si>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</si>
  <si>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</si>
  <si>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</si>
  <si>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</si>
  <si>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</si>
  <si>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</si>
  <si>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</si>
  <si>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</si>
  <si>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</si>
  <si>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</si>
  <si>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</si>
  <si>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</si>
  <si>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</si>
  <si>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</si>
  <si>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</si>
  <si>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</si>
  <si>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</si>
  <si>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</si>
  <si>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</si>
  <si>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</si>
  <si>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</si>
  <si>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</si>
  <si>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</si>
  <si>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</si>
  <si>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</si>
  <si>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</si>
  <si>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</si>
  <si>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</si>
  <si>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</si>
  <si>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</si>
  <si>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</si>
  <si>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</si>
  <si>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</si>
  <si>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</si>
  <si>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</si>
  <si>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</si>
  <si>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</si>
  <si>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</si>
  <si>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</si>
  <si>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</si>
  <si>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</si>
  <si>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</si>
  <si>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</si>
  <si>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</si>
  <si>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</si>
  <si>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</si>
  <si>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</si>
  <si>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</si>
  <si>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</si>
  <si>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</si>
  <si>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</si>
  <si>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</si>
  <si>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</si>
  <si>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</si>
  <si>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</si>
  <si>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</si>
  <si>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</si>
  <si>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</si>
  <si>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</si>
  <si>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</si>
  <si>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</si>
  <si>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</si>
  <si>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</si>
  <si>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</si>
  <si>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</si>
  <si>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</si>
  <si>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</si>
  <si>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</si>
  <si>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</si>
  <si>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</si>
  <si>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</si>
  <si>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</si>
  <si>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</si>
  <si>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</si>
  <si>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</si>
  <si>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</si>
  <si>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</si>
  <si>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</si>
  <si>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</si>
  <si>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</si>
  <si>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</si>
  <si>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</si>
  <si>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</si>
  <si>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</si>
  <si>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</si>
  <si>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</si>
  <si>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</si>
  <si>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</si>
  <si>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</si>
  <si>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</si>
  <si>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</si>
  <si>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</si>
  <si>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</si>
  <si>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</si>
  <si>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</si>
  <si>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</si>
  <si>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</si>
  <si>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</si>
  <si>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</si>
  <si>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</si>
  <si>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</si>
  <si>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</si>
  <si>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</si>
  <si>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</si>
  <si>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</si>
  <si>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</si>
  <si>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</si>
  <si>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</si>
  <si>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</si>
  <si>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</si>
  <si>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</si>
  <si>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</si>
  <si>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</si>
  <si>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</si>
  <si>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</si>
  <si>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</si>
  <si>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</si>
  <si>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</si>
  <si>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</si>
  <si>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</si>
  <si>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</si>
  <si>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</si>
  <si>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</si>
  <si>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</si>
  <si>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</si>
  <si>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</si>
  <si>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</si>
  <si>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</si>
  <si>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</si>
  <si>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</si>
  <si>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</si>
  <si>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</si>
  <si>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</si>
  <si>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</si>
  <si>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</si>
  <si>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</si>
  <si>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</si>
  <si>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</si>
  <si>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</si>
  <si>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</si>
  <si>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</si>
  <si>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</si>
  <si>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</si>
  <si>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</si>
  <si>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</si>
  <si>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</si>
  <si>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</si>
  <si>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</si>
  <si>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</si>
  <si>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</si>
  <si>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</si>
  <si>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</si>
  <si>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</si>
  <si>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</si>
  <si>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</si>
  <si>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</si>
  <si>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</si>
  <si>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</si>
  <si>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</si>
  <si>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</si>
  <si>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</si>
  <si>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</si>
  <si>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</si>
  <si>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</si>
  <si>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</si>
  <si>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</si>
  <si>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</si>
  <si>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</si>
  <si>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</si>
  <si>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</si>
  <si>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</si>
  <si>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</si>
  <si>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</si>
  <si>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</si>
  <si>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</si>
  <si>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</si>
  <si>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</si>
  <si>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</si>
  <si>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</si>
  <si>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</si>
  <si>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</si>
  <si>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</si>
  <si>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</si>
  <si>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</si>
  <si>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</si>
  <si>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</si>
  <si>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</si>
  <si>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</si>
  <si>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</si>
  <si>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</si>
  <si>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</si>
  <si>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</si>
  <si>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</si>
  <si>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</si>
  <si>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</si>
  <si>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</si>
  <si>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</si>
  <si>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</si>
  <si>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</si>
  <si>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</si>
  <si>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</si>
  <si>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</si>
  <si>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</si>
  <si>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</si>
  <si>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</si>
  <si>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</si>
  <si>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</si>
  <si>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</si>
  <si>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</si>
  <si>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</si>
  <si>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</si>
  <si>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</si>
  <si>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</si>
  <si>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</si>
  <si>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</si>
  <si>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</si>
  <si>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</si>
  <si>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</si>
  <si>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</si>
  <si>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</si>
  <si>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</si>
  <si>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</si>
  <si>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</si>
  <si>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</si>
  <si>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</si>
  <si>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</si>
  <si>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</si>
  <si>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</si>
  <si>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</si>
  <si>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</si>
  <si>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</si>
  <si>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</si>
  <si>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</si>
  <si>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</si>
  <si>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</si>
  <si>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</si>
  <si>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</si>
  <si>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</si>
  <si>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</si>
  <si>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</si>
  <si>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</si>
  <si>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</si>
  <si>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</si>
  <si>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</si>
  <si>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</si>
  <si>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</si>
  <si>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</si>
  <si>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</si>
  <si>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</si>
  <si>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</si>
  <si>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</si>
  <si>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</si>
  <si>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</si>
  <si>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</si>
  <si>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</si>
  <si>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</si>
  <si>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</si>
  <si>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</si>
  <si>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</si>
  <si>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</si>
  <si>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</si>
  <si>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</si>
  <si>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</si>
  <si>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</si>
  <si>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</si>
  <si>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</si>
  <si>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</si>
  <si>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</si>
  <si>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</si>
  <si>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</si>
  <si>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</si>
  <si>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</si>
  <si>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</si>
  <si>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</si>
  <si>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</si>
  <si>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</si>
  <si>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</si>
  <si>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</si>
  <si>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</si>
  <si>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</si>
  <si>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</si>
  <si>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</si>
  <si>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</si>
  <si>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</si>
  <si>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</si>
  <si>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</si>
  <si>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</si>
  <si>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</si>
  <si>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</si>
  <si>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</si>
  <si>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</si>
  <si>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</si>
  <si>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</si>
  <si>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</si>
  <si>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</si>
  <si>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</si>
  <si>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</si>
  <si>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</si>
  <si>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</si>
  <si>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</si>
  <si>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</si>
  <si>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</si>
  <si>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</si>
  <si>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</si>
  <si>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</si>
  <si>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</si>
  <si>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</si>
  <si>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</si>
  <si>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</si>
  <si>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</si>
  <si>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</si>
  <si>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</si>
  <si>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</si>
  <si>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</si>
  <si>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</si>
  <si>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</si>
  <si>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</si>
  <si>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</si>
  <si>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</si>
  <si>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</si>
  <si>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</si>
  <si>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</si>
  <si>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</si>
  <si>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</si>
  <si>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</si>
  <si>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</si>
  <si>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</si>
  <si>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</si>
  <si>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</si>
  <si>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</si>
  <si>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</si>
  <si>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</si>
  <si>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</si>
  <si>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</si>
  <si>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</si>
  <si>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</si>
  <si>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</si>
  <si>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</si>
  <si>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</si>
  <si>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</si>
  <si>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</si>
  <si>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</si>
  <si>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</si>
  <si>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</si>
  <si>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</si>
  <si>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</si>
  <si>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</si>
  <si>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</si>
  <si>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</si>
  <si>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</si>
  <si>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</si>
  <si>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</si>
  <si>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</si>
  <si>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</si>
  <si>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</si>
  <si>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</si>
  <si>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</si>
  <si>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</si>
  <si>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</si>
  <si>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</si>
  <si>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</si>
  <si>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</si>
  <si>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</si>
  <si>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</si>
  <si>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</si>
  <si>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</si>
  <si>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</si>
  <si>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</si>
  <si>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</si>
  <si>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</si>
  <si>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</si>
  <si>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</si>
  <si>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</si>
  <si>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</si>
  <si>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</si>
  <si>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</si>
  <si>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</si>
  <si>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</si>
  <si>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</si>
  <si>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</si>
  <si>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</si>
  <si>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</si>
  <si>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</si>
  <si>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</si>
  <si>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</si>
  <si>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</si>
  <si>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</si>
  <si>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</si>
  <si>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</si>
  <si>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</si>
  <si>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</si>
  <si>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</si>
  <si>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</si>
  <si>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</si>
  <si>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</si>
  <si>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</si>
  <si>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</si>
  <si>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</si>
  <si>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</si>
  <si>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</si>
  <si>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</si>
  <si>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</si>
  <si>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</si>
  <si>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</si>
  <si>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</si>
  <si>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</si>
  <si>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</si>
  <si>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</si>
  <si>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</si>
  <si>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</si>
  <si>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</si>
  <si>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</si>
  <si>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</si>
  <si>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</si>
  <si>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</si>
  <si>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</si>
  <si>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</si>
  <si>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</si>
  <si>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</si>
  <si>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</si>
  <si>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</si>
  <si>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</si>
  <si>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</si>
  <si>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</si>
  <si>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</si>
  <si>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</si>
  <si>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</si>
  <si>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</si>
  <si>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</si>
  <si>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</si>
  <si>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</si>
  <si>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</si>
  <si>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</si>
  <si>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</si>
  <si>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</si>
  <si>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</si>
  <si>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</si>
  <si>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</si>
  <si>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</si>
  <si>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</si>
  <si>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</si>
  <si>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</si>
  <si>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</si>
  <si>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</si>
  <si>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</si>
  <si>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</si>
  <si>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</si>
  <si>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</si>
  <si>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</si>
  <si>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</si>
  <si>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</si>
  <si>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</si>
  <si>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</si>
  <si>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</si>
  <si>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</si>
  <si>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</si>
  <si>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</si>
  <si>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</si>
  <si>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</si>
  <si>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</si>
  <si>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</si>
  <si>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</si>
  <si>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</si>
  <si>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</si>
  <si>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</si>
  <si>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</si>
  <si>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</si>
  <si>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</si>
  <si>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</si>
  <si>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</si>
  <si>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</si>
  <si>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</si>
  <si>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</si>
  <si>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</si>
  <si>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</si>
  <si>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</si>
  <si>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</si>
  <si>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</si>
  <si>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</si>
  <si>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</si>
  <si>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</si>
  <si>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</si>
  <si>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</si>
  <si>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</si>
  <si>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</si>
  <si>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</si>
  <si>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</si>
  <si>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</si>
  <si>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</si>
  <si>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</si>
  <si>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</si>
  <si>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</si>
  <si>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</si>
  <si>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</si>
  <si>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</si>
  <si>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</si>
  <si>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</si>
  <si>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</si>
  <si>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</si>
  <si>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</si>
  <si>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</si>
  <si>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</si>
  <si>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</si>
  <si>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</si>
  <si>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</si>
  <si>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</si>
  <si>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</si>
  <si>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</si>
  <si>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</si>
  <si>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</si>
  <si>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</si>
  <si>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</si>
  <si>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</si>
  <si>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</si>
  <si>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</si>
  <si>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</si>
  <si>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</si>
  <si>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</si>
  <si>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</si>
  <si>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</si>
  <si>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</si>
  <si>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</si>
  <si>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</si>
  <si>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</si>
  <si>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</si>
  <si>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</si>
  <si>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</si>
  <si>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</si>
  <si>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</si>
  <si>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</si>
  <si>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</si>
  <si>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</si>
  <si>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</si>
  <si>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</si>
  <si>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</si>
  <si>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</si>
  <si>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</si>
  <si>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</si>
  <si>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</si>
  <si>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</si>
  <si>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</si>
  <si>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</si>
  <si>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</si>
  <si>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</si>
  <si>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</si>
  <si>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</si>
  <si>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</si>
  <si>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</si>
  <si>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</si>
  <si>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</si>
  <si>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</si>
  <si>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</si>
  <si>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</si>
  <si>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</si>
  <si>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</si>
  <si>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</si>
  <si>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</si>
  <si>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</si>
  <si>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</si>
  <si>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</si>
  <si>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</si>
  <si>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</si>
  <si>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</si>
  <si>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</si>
  <si>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</si>
  <si>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</si>
  <si>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</si>
  <si>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</si>
  <si>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</si>
  <si>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</si>
  <si>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</si>
  <si>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</si>
  <si>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</si>
  <si>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</si>
  <si>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</si>
  <si>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</si>
  <si>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</si>
  <si>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</si>
  <si>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</si>
  <si>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</si>
  <si>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</si>
  <si>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</si>
  <si>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</si>
  <si>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</si>
  <si>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</si>
  <si>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</si>
  <si>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</si>
  <si>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</si>
  <si>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</si>
  <si>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</si>
  <si>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</si>
  <si>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</si>
  <si>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</si>
  <si>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</si>
  <si>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</si>
  <si>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</si>
  <si>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</si>
  <si>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</si>
  <si>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</si>
  <si>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</si>
  <si>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</si>
  <si>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</si>
  <si>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</si>
  <si>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</si>
  <si>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</si>
  <si>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</si>
  <si>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</si>
  <si>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</si>
  <si>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</si>
  <si>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</si>
  <si>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</si>
  <si>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</si>
  <si>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</si>
  <si>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</si>
  <si>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</si>
  <si>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</si>
  <si>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</si>
  <si>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</si>
  <si>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</si>
  <si>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</si>
  <si>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</si>
  <si>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</si>
  <si>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</si>
  <si>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</si>
  <si>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</si>
  <si>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</si>
  <si>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</si>
  <si>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</si>
  <si>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</si>
  <si>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</si>
  <si>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</si>
  <si>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</si>
  <si>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</si>
  <si>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</si>
  <si>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</si>
  <si>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</si>
  <si>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</si>
  <si>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</si>
  <si>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</si>
  <si>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</si>
  <si>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</si>
  <si>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</si>
  <si>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</si>
  <si>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</si>
  <si>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</si>
  <si>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</si>
  <si>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</si>
  <si>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</si>
  <si>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</si>
  <si>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</si>
  <si>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</si>
  <si>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</si>
  <si>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</si>
  <si>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</si>
  <si>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</si>
  <si>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</si>
  <si>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</si>
  <si>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</si>
  <si>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</si>
  <si>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</si>
  <si>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</si>
  <si>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</si>
  <si>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</si>
  <si>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</si>
  <si>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</si>
  <si>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</si>
  <si>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</si>
  <si>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</si>
  <si>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</si>
  <si>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</si>
  <si>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</si>
  <si>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</si>
  <si>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</si>
  <si>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</si>
  <si>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</si>
  <si>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</si>
  <si>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</si>
  <si>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</si>
  <si>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</si>
  <si>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</si>
  <si>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</si>
  <si>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</si>
  <si>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</si>
  <si>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</si>
  <si>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</si>
  <si>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</si>
  <si>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</si>
  <si>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</si>
  <si>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</si>
  <si>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</si>
  <si>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</si>
  <si>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</si>
  <si>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</si>
  <si>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</si>
  <si>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</si>
  <si>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</si>
  <si>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</si>
  <si>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</si>
  <si>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</si>
  <si>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</si>
  <si>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</si>
  <si>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</si>
  <si>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</si>
  <si>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</si>
  <si>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</si>
  <si>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</si>
  <si>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</si>
  <si>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</si>
  <si>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</si>
  <si>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</si>
  <si>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</si>
  <si>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</si>
  <si>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</si>
  <si>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</si>
  <si>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</si>
  <si>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</si>
  <si>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</si>
  <si>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</si>
  <si>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</si>
  <si>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</si>
  <si>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</si>
  <si>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</si>
  <si>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</si>
  <si>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</si>
  <si>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</si>
  <si>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</si>
  <si>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</si>
  <si>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</si>
  <si>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</si>
  <si>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</si>
  <si>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</si>
  <si>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</si>
  <si>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</si>
  <si>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</si>
  <si>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</si>
  <si>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</si>
  <si>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</si>
  <si>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</si>
  <si>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</si>
  <si>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</si>
  <si>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</si>
  <si>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</si>
  <si>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</si>
  <si>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</si>
  <si>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</si>
  <si>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</si>
  <si>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</si>
  <si>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</si>
  <si>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</si>
  <si>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</si>
  <si>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</si>
  <si>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</si>
  <si>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</si>
  <si>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</si>
  <si>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</si>
  <si>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</si>
  <si>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</si>
  <si>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</si>
  <si>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</si>
  <si>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</si>
  <si>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</si>
  <si>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</si>
  <si>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</si>
  <si>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</si>
  <si>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</si>
  <si>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</si>
  <si>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</si>
  <si>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</si>
  <si>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</si>
  <si>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</si>
  <si>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</si>
  <si>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</si>
  <si>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</si>
  <si>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</si>
  <si>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</si>
  <si>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</si>
  <si>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</si>
  <si>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</si>
  <si>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</si>
  <si>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</si>
  <si>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</si>
  <si>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</si>
  <si>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</si>
  <si>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</si>
  <si>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</si>
  <si>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</si>
  <si>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</si>
  <si>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</si>
  <si>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</si>
  <si>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</si>
  <si>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</si>
  <si>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</si>
  <si>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</si>
  <si>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</si>
  <si>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</si>
  <si>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</si>
  <si>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</si>
  <si>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</si>
  <si>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</si>
  <si>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</si>
  <si>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</si>
  <si>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</si>
  <si>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</si>
  <si>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</si>
  <si>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</si>
  <si>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</si>
  <si>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</si>
  <si>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</si>
  <si>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</si>
  <si>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</si>
  <si>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</si>
  <si>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</si>
  <si>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</si>
  <si>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</si>
  <si>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</si>
  <si>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</si>
  <si>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</si>
  <si>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</si>
  <si>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</si>
  <si>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</si>
  <si>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</si>
  <si>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</si>
  <si>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</si>
  <si>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</si>
  <si>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</si>
  <si>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</si>
  <si>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</si>
  <si>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</si>
  <si>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</si>
  <si>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</si>
  <si>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</si>
  <si>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</si>
  <si>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</si>
  <si>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</si>
  <si>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</si>
  <si>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</si>
  <si>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</si>
  <si>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</si>
  <si>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</si>
  <si>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</si>
  <si>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</si>
  <si>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</si>
  <si>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</si>
  <si>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</si>
  <si>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</si>
  <si>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</si>
  <si>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</si>
  <si>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</si>
  <si>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</si>
  <si>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</si>
  <si>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</si>
  <si>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</si>
  <si>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</si>
  <si>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</si>
  <si>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</si>
  <si>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</si>
  <si>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</si>
  <si>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</si>
  <si>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</si>
  <si>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</si>
  <si>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</si>
  <si>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</si>
  <si>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</si>
  <si>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</si>
  <si>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</si>
  <si>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</si>
  <si>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</si>
  <si>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</si>
  <si>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</si>
  <si>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</si>
  <si>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</si>
  <si>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</si>
  <si>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</si>
  <si>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</si>
  <si>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</si>
  <si>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</si>
  <si>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</si>
  <si>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</si>
  <si>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</si>
  <si>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</si>
  <si>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</si>
  <si>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</si>
  <si>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</si>
  <si>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</si>
  <si>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</si>
  <si>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</si>
  <si>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</si>
  <si>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</si>
  <si>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</si>
  <si>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</si>
  <si>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</si>
  <si>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</si>
  <si>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</si>
  <si>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</si>
  <si>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</si>
  <si>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</si>
  <si>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</si>
  <si>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</si>
  <si>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</si>
  <si>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</si>
  <si>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</si>
  <si>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</si>
  <si>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</si>
  <si>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</si>
  <si>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</si>
  <si>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</si>
  <si>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</si>
  <si>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</si>
  <si>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</si>
  <si>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</si>
  <si>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</si>
  <si>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</si>
  <si>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</si>
  <si>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</si>
  <si>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</si>
  <si>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</si>
  <si>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</si>
  <si>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</si>
  <si>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</si>
  <si>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</si>
  <si>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</si>
  <si>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</si>
  <si>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</si>
  <si>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</si>
  <si>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</si>
  <si>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</si>
  <si>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</si>
  <si>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</si>
  <si>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</si>
  <si>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</si>
  <si>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</si>
  <si>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</si>
  <si>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</si>
  <si>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</si>
  <si>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</si>
  <si>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</si>
  <si>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</si>
  <si>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</si>
  <si>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</si>
  <si>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</si>
  <si>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</si>
  <si>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</si>
  <si>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</si>
  <si>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</si>
  <si>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</si>
  <si>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</si>
  <si>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</si>
  <si>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</si>
  <si>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</si>
  <si>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</si>
  <si>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</si>
  <si>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</si>
  <si>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</si>
  <si>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</si>
  <si>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</si>
  <si>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</si>
  <si>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</si>
  <si>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</si>
  <si>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</si>
  <si>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</si>
  <si>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</si>
  <si>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</si>
  <si>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</si>
  <si>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</si>
  <si>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</si>
  <si>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</si>
  <si>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</si>
  <si>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</si>
  <si>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</si>
  <si>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</si>
  <si>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</si>
  <si>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</si>
  <si>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</si>
  <si>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</si>
  <si>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</si>
  <si>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</si>
  <si>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</si>
  <si>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</si>
  <si>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</si>
  <si>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</si>
  <si>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</si>
  <si>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</si>
  <si>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</si>
  <si>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</si>
  <si>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</si>
  <si>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</si>
  <si>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</si>
  <si>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</si>
  <si>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</si>
  <si>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</si>
  <si>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</si>
  <si>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</si>
  <si>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</si>
  <si>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</si>
  <si>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</si>
  <si>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</si>
  <si>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</si>
  <si>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</si>
  <si>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</si>
  <si>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</si>
  <si>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</si>
  <si>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</si>
  <si>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</si>
  <si>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</si>
  <si>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</si>
  <si>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</si>
  <si>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</si>
  <si>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</si>
  <si>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</si>
  <si>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</si>
  <si>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</si>
  <si>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</si>
  <si>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</si>
  <si>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</si>
  <si>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</si>
  <si>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</si>
  <si>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</si>
  <si>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</si>
  <si>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</si>
  <si>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</si>
  <si>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</si>
  <si>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</si>
  <si>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</si>
  <si>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</si>
  <si>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</si>
  <si>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</si>
  <si>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</si>
  <si>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</si>
  <si>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</si>
  <si>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</si>
  <si>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</si>
  <si>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</si>
  <si>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</si>
  <si>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</si>
  <si>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</si>
  <si>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</si>
  <si>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</si>
  <si>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</si>
  <si>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</si>
  <si>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</si>
  <si>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</si>
  <si>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</si>
  <si>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</si>
  <si>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</si>
  <si>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</si>
  <si>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</si>
  <si>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</si>
  <si>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</si>
  <si>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</si>
  <si>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</si>
  <si>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</si>
  <si>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</si>
  <si>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</si>
  <si>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</si>
  <si>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</si>
  <si>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</si>
  <si>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</si>
  <si>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</si>
  <si>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</si>
  <si>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</si>
  <si>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</si>
  <si>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</si>
  <si>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</si>
  <si>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</si>
  <si>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</si>
  <si>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</si>
  <si>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</si>
  <si>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</si>
  <si>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</si>
  <si>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</si>
  <si>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</si>
  <si>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</si>
  <si>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</si>
  <si>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</si>
  <si>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</si>
  <si>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</si>
  <si>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</si>
  <si>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</si>
  <si>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</si>
  <si>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</si>
  <si>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</si>
  <si>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</si>
  <si>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</si>
  <si>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</si>
  <si>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</si>
  <si>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</si>
  <si>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</si>
  <si>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</si>
  <si>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</si>
  <si>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</si>
  <si>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</si>
  <si>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</si>
  <si>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</si>
  <si>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</si>
  <si>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</si>
  <si>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</si>
  <si>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</si>
  <si>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</si>
  <si>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</si>
  <si>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</si>
  <si>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</si>
  <si>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</si>
  <si>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</si>
  <si>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</si>
  <si>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</si>
  <si>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</si>
  <si>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</si>
  <si>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</si>
  <si>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</si>
  <si>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</si>
  <si>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</si>
  <si>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</si>
  <si>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</si>
  <si>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</si>
  <si>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</si>
  <si>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</si>
  <si>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</si>
  <si>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</si>
  <si>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</si>
  <si>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</si>
  <si>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</si>
  <si>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</si>
  <si>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</si>
  <si>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</si>
  <si>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</si>
  <si>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</si>
  <si>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</si>
  <si>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</si>
  <si>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</si>
  <si>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</si>
  <si>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</si>
  <si>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</si>
  <si>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</si>
  <si>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</si>
  <si>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</si>
  <si>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</si>
  <si>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</si>
  <si>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</si>
  <si>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</si>
  <si>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</si>
  <si>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</si>
  <si>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</si>
  <si>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</si>
  <si>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</si>
  <si>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</si>
  <si>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</si>
  <si>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</si>
  <si>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</si>
  <si>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</si>
  <si>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</si>
  <si>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</si>
  <si>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</si>
  <si>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</si>
  <si>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</si>
  <si>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</si>
  <si>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</si>
  <si>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</si>
  <si>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</si>
  <si>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</si>
  <si>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</si>
  <si>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</si>
  <si>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</si>
  <si>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</si>
  <si>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</si>
  <si>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</si>
  <si>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</si>
  <si>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</si>
  <si>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</si>
  <si>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</si>
  <si>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</si>
  <si>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</si>
  <si>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</si>
  <si>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</si>
  <si>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</si>
  <si>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</si>
  <si>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</si>
  <si>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</si>
  <si>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</si>
  <si>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</si>
  <si>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</si>
  <si>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</si>
  <si>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</si>
  <si>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</si>
  <si>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</si>
  <si>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</si>
  <si>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</si>
  <si>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</si>
  <si>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</si>
  <si>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</si>
  <si>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</si>
  <si>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</si>
  <si>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</si>
  <si>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</si>
  <si>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</si>
  <si>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</si>
  <si>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</si>
  <si>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</si>
  <si>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</si>
  <si>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</si>
  <si>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</si>
  <si>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</si>
  <si>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</si>
  <si>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</si>
  <si>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</si>
  <si>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</si>
  <si>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</si>
  <si>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</si>
  <si>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</si>
  <si>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</si>
  <si>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</si>
  <si>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</si>
  <si>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</si>
  <si>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</si>
  <si>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</si>
  <si>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</si>
  <si>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</si>
  <si>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</si>
  <si>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</si>
  <si>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</si>
  <si>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</si>
  <si>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</si>
  <si>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</si>
  <si>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</si>
  <si>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</si>
  <si>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</si>
  <si>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</si>
  <si>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</si>
  <si>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</si>
  <si>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</si>
  <si>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</si>
  <si>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</si>
  <si>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</si>
  <si>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</si>
  <si>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</si>
  <si>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</si>
  <si>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</si>
  <si>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</si>
  <si>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</si>
  <si>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</si>
  <si>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</si>
  <si>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</si>
  <si>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</si>
  <si>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</si>
  <si>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</si>
  <si>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</si>
  <si>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</si>
  <si>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</si>
  <si>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</si>
  <si>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</si>
  <si>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</si>
  <si>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</si>
  <si>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</si>
  <si>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</si>
  <si>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</si>
  <si>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</si>
  <si>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</si>
  <si>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</si>
  <si>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</si>
  <si>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</si>
  <si>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</si>
  <si>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</si>
  <si>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</si>
  <si>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</si>
  <si>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</si>
  <si>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</si>
  <si>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</si>
  <si>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</si>
  <si>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</si>
  <si>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</si>
  <si>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</si>
  <si>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</si>
  <si>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</si>
  <si>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</si>
  <si>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</si>
  <si>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</si>
  <si>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</si>
  <si>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</si>
  <si>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</si>
  <si>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</si>
  <si>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</si>
  <si>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</si>
  <si>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</si>
  <si>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</si>
  <si>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</si>
  <si>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</si>
  <si>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</si>
  <si>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</si>
  <si>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</si>
  <si>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</si>
  <si>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</si>
  <si>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</si>
  <si>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</si>
  <si>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</si>
  <si>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</si>
  <si>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</si>
  <si>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</si>
  <si>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</si>
  <si>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</si>
  <si>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</si>
  <si>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</si>
  <si>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</si>
  <si>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</si>
  <si>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</si>
  <si>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</si>
  <si>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</si>
  <si>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</si>
  <si>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</si>
  <si>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</si>
  <si>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</si>
  <si>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</si>
  <si>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</si>
  <si>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</si>
  <si>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</si>
  <si>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</si>
  <si>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</si>
  <si>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</si>
  <si>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</si>
  <si>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</si>
  <si>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</si>
  <si>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</si>
  <si>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</si>
  <si>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</si>
  <si>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</si>
  <si>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</si>
  <si>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</si>
  <si>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</si>
  <si>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</si>
  <si>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</si>
  <si>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</si>
  <si>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</si>
  <si>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</si>
  <si>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</si>
  <si>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</si>
  <si>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</si>
  <si>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</si>
  <si>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</si>
  <si>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</si>
  <si>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</si>
  <si>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</si>
  <si>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</si>
  <si>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</si>
  <si>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</si>
  <si>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</si>
  <si>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</si>
  <si>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</si>
  <si>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</si>
  <si>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</si>
  <si>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</si>
  <si>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</si>
  <si>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</si>
  <si>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</si>
  <si>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</si>
  <si>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</si>
  <si>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</si>
  <si>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</si>
  <si>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</si>
  <si>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</si>
  <si>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</si>
  <si>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</si>
  <si>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</si>
  <si>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</si>
  <si>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</si>
  <si>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</si>
  <si>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</si>
  <si>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</si>
  <si>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</si>
  <si>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</si>
  <si>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</si>
  <si>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</si>
  <si>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</si>
  <si>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</si>
  <si>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</si>
  <si>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</si>
  <si>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</si>
  <si>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</si>
  <si>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</si>
  <si>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</si>
  <si>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</si>
  <si>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</si>
  <si>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</si>
  <si>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</si>
  <si>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</si>
  <si>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</si>
  <si>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</si>
  <si>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</si>
  <si>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</si>
  <si>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</si>
  <si>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</si>
  <si>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</si>
  <si>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</si>
  <si>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</si>
  <si>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</si>
  <si>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</si>
  <si>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</si>
  <si>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</si>
  <si>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</si>
  <si>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</si>
  <si>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</si>
  <si>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</si>
  <si>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</si>
  <si>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</si>
  <si>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</si>
  <si>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</si>
  <si>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</si>
  <si>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</si>
  <si>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</si>
  <si>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</si>
  <si>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</si>
  <si>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</si>
  <si>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</si>
  <si>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</si>
  <si>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</si>
  <si>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</si>
  <si>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</si>
  <si>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</si>
  <si>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</si>
  <si>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</si>
  <si>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</si>
  <si>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</si>
  <si>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</si>
  <si>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</si>
  <si>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</si>
  <si>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</si>
  <si>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</si>
  <si>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</si>
  <si>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</si>
  <si>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</si>
  <si>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</si>
  <si>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</si>
  <si>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</si>
  <si>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</si>
  <si>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</si>
  <si>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</si>
  <si>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</si>
  <si>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</si>
  <si>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</si>
  <si>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</si>
  <si>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</si>
  <si>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</si>
  <si>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</si>
  <si>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</si>
  <si>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</si>
  <si>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</si>
  <si>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</si>
  <si>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</si>
  <si>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</si>
  <si>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</si>
  <si>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</si>
  <si>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</si>
  <si>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</si>
  <si>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</si>
  <si>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</si>
  <si>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</si>
  <si>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</si>
  <si>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</si>
  <si>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</si>
  <si>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</si>
  <si>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</si>
  <si>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</si>
  <si>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</si>
  <si>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</si>
  <si>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</si>
  <si>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</si>
  <si>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</si>
  <si>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</si>
  <si>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</si>
  <si>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</si>
  <si>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</si>
  <si>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</si>
  <si>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</si>
  <si>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</si>
  <si>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</si>
  <si>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</si>
  <si>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</si>
  <si>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</si>
  <si>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</si>
  <si>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</si>
  <si>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</si>
  <si>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</si>
  <si>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</si>
  <si>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</si>
  <si>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</si>
  <si>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</si>
  <si>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</si>
  <si>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</si>
  <si>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</si>
  <si>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</si>
  <si>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</si>
  <si>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</si>
  <si>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</si>
  <si>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</si>
  <si>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</si>
  <si>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</si>
  <si>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</si>
  <si>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</si>
  <si>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</si>
  <si>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</si>
  <si>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</si>
  <si>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</si>
  <si>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</si>
  <si>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</si>
  <si>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</si>
  <si>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</si>
  <si>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</si>
  <si>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</si>
  <si>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</si>
  <si>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</si>
  <si>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</si>
  <si>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</si>
  <si>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</si>
  <si>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</si>
  <si>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</si>
  <si>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</si>
  <si>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</si>
  <si>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</si>
  <si>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</si>
  <si>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</si>
  <si>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</si>
  <si>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</si>
  <si>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</si>
  <si>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</si>
  <si>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</si>
  <si>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</si>
  <si>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</si>
  <si>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</si>
  <si>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</si>
  <si>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</si>
  <si>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</si>
  <si>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</si>
  <si>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</si>
  <si>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</si>
  <si>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</si>
  <si>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</si>
  <si>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</si>
  <si>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</si>
  <si>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</si>
  <si>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</si>
  <si>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</si>
  <si>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</si>
  <si>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</si>
  <si>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</si>
  <si>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</si>
  <si>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</si>
  <si>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</si>
  <si>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</si>
  <si>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</si>
  <si>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</si>
  <si>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</si>
  <si>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</si>
  <si>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</si>
  <si>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</si>
  <si>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</si>
  <si>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</si>
  <si>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</si>
  <si>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</si>
  <si>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</si>
  <si>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</si>
  <si>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</si>
  <si>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</si>
  <si>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</si>
  <si>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</si>
  <si>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</si>
  <si>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</si>
  <si>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</si>
  <si>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</si>
  <si>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</si>
  <si>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</si>
  <si>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</si>
  <si>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</si>
  <si>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</si>
  <si>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</si>
  <si>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</si>
  <si>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</si>
  <si>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</si>
  <si>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</si>
  <si>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</si>
  <si>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</si>
  <si>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</si>
  <si>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</si>
  <si>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</si>
  <si>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</si>
  <si>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</si>
  <si>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</si>
  <si>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</si>
  <si>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</si>
  <si>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</si>
  <si>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</si>
  <si>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</si>
  <si>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</si>
  <si>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</si>
  <si>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</si>
  <si>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</si>
  <si>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</si>
  <si>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</si>
  <si>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</si>
  <si>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</si>
  <si>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</si>
  <si>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</si>
  <si>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</si>
  <si>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</si>
  <si>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</si>
  <si>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</si>
  <si>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</si>
  <si>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</si>
  <si>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</si>
  <si>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</si>
  <si>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</si>
  <si>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</si>
  <si>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</si>
  <si>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</si>
  <si>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</si>
  <si>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</si>
  <si>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</si>
  <si>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</si>
  <si>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</si>
  <si>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</si>
  <si>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</si>
  <si>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</si>
  <si>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</si>
  <si>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</si>
  <si>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</si>
  <si>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</si>
  <si>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</si>
  <si>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</si>
  <si>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</si>
  <si>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</si>
  <si>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</si>
  <si>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</si>
  <si>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</si>
  <si>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</si>
  <si>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</si>
  <si>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</si>
  <si>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</si>
  <si>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</si>
  <si>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</si>
  <si>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</si>
  <si>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</si>
  <si>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</si>
  <si>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</si>
  <si>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</si>
  <si>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</si>
  <si>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</si>
  <si>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</si>
  <si>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</si>
  <si>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</si>
  <si>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</si>
  <si>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</si>
  <si>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</si>
  <si>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</si>
  <si>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</si>
  <si>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</si>
  <si>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</si>
  <si>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</si>
  <si>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</si>
  <si>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</si>
  <si>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</si>
  <si>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</si>
  <si>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</si>
  <si>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</si>
  <si>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</si>
  <si>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</si>
  <si>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</si>
  <si>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</si>
  <si>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</si>
  <si>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</si>
  <si>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</si>
  <si>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</si>
  <si>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</si>
  <si>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</si>
  <si>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</si>
  <si>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</si>
  <si>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</si>
  <si>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</si>
  <si>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</si>
  <si>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</si>
  <si>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</si>
  <si>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</si>
  <si>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</si>
  <si>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</si>
  <si>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</si>
  <si>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</si>
  <si>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</si>
  <si>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</si>
  <si>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</si>
  <si>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</si>
  <si>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</si>
  <si>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</si>
  <si>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</si>
  <si>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</si>
  <si>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</si>
  <si>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</si>
  <si>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</si>
  <si>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</si>
  <si>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</si>
  <si>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</si>
  <si>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</si>
  <si>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</si>
  <si>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</si>
  <si>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</si>
  <si>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</si>
  <si>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</si>
  <si>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</si>
  <si>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</si>
  <si>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</si>
  <si>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</si>
  <si>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</si>
  <si>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</si>
  <si>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</si>
  <si>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</si>
  <si>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</si>
  <si>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</si>
  <si>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</si>
  <si>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</si>
  <si>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</si>
  <si>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</si>
  <si>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</si>
  <si>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</si>
  <si>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</si>
  <si>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</si>
  <si>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</si>
  <si>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</si>
  <si>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</si>
  <si>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</si>
  <si>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</si>
  <si>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</si>
  <si>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</si>
  <si>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</si>
  <si>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</si>
  <si>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</si>
  <si>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</si>
  <si>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</si>
  <si>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</si>
  <si>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</si>
  <si>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</si>
  <si>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</si>
  <si>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</si>
  <si>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</si>
  <si>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</si>
  <si>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</si>
  <si>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</si>
  <si>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</si>
  <si>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</si>
  <si>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</si>
  <si>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</si>
  <si>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</si>
  <si>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</si>
  <si>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</si>
  <si>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</si>
  <si>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</si>
  <si>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</si>
  <si>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</si>
  <si>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</si>
  <si>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</si>
  <si>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</si>
  <si>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</si>
  <si>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</si>
  <si>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</si>
  <si>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</si>
  <si>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</si>
  <si>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</si>
  <si>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</si>
  <si>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</si>
  <si>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</si>
  <si>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</si>
  <si>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</si>
  <si>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</si>
  <si>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</si>
  <si>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</si>
  <si>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</si>
  <si>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</si>
  <si>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</si>
  <si>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</si>
  <si>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</si>
  <si>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</si>
  <si>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</si>
  <si>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</si>
  <si>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</si>
  <si>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</si>
  <si>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</si>
  <si>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</si>
  <si>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</si>
  <si>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</si>
  <si>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</si>
  <si>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</si>
  <si>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</si>
  <si>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</si>
  <si>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</si>
  <si>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</si>
  <si>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</si>
  <si>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</si>
  <si>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</si>
  <si>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</si>
  <si>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</si>
  <si>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</si>
  <si>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</si>
  <si>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</si>
  <si>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</si>
  <si>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</si>
  <si>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</si>
  <si>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</si>
  <si>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</si>
  <si>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</si>
  <si>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</si>
  <si>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</si>
  <si>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</si>
  <si>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</si>
  <si>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</si>
  <si>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</si>
  <si>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</si>
  <si>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</si>
  <si>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</si>
  <si>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</si>
  <si>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</si>
  <si>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</si>
  <si>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</si>
  <si>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</si>
  <si>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</si>
  <si>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</si>
  <si>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</si>
  <si>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</si>
  <si>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</si>
  <si>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</si>
  <si>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</si>
  <si>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</si>
  <si>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</si>
  <si>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</si>
  <si>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</si>
  <si>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</si>
  <si>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</si>
  <si>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</si>
  <si>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</si>
  <si>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</si>
  <si>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</si>
  <si>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</si>
  <si>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</si>
  <si>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</si>
  <si>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</si>
  <si>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</si>
  <si>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</si>
  <si>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</si>
  <si>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</si>
  <si>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</si>
  <si>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</si>
  <si>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</si>
  <si>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</si>
  <si>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</si>
  <si>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</si>
  <si>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</si>
  <si>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</si>
  <si>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</si>
  <si>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</si>
  <si>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</si>
  <si>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</si>
  <si>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</si>
  <si>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</si>
  <si>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</si>
  <si>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</si>
  <si>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</si>
  <si>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</si>
  <si>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</si>
  <si>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</si>
  <si>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</si>
  <si>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</si>
  <si>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</si>
  <si>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</si>
  <si>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</si>
  <si>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</si>
  <si>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</si>
  <si>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</si>
  <si>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</si>
  <si>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</si>
  <si>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</si>
  <si>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</si>
  <si>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</si>
  <si>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</si>
  <si>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</si>
  <si>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</si>
  <si>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</si>
  <si>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</si>
  <si>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</si>
  <si>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</si>
  <si>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</si>
  <si>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</si>
  <si>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</si>
  <si>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</si>
  <si>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</si>
  <si>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</si>
  <si>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</si>
  <si>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</si>
  <si>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</si>
  <si>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</si>
  <si>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</si>
  <si>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</si>
  <si>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</si>
  <si>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</si>
  <si>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</si>
  <si>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</si>
  <si>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</si>
  <si>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</si>
  <si>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</si>
  <si>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</si>
  <si>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</si>
  <si>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</si>
  <si>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</si>
  <si>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</si>
  <si>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</si>
  <si>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</si>
  <si>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</si>
  <si>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</si>
  <si>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</si>
  <si>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</si>
  <si>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</si>
  <si>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</si>
  <si>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</si>
  <si>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</si>
  <si>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</si>
  <si>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</si>
  <si>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</si>
  <si>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</si>
  <si>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</si>
  <si>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</si>
  <si>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</si>
  <si>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</si>
  <si>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</si>
  <si>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</si>
  <si>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</si>
  <si>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</si>
  <si>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</si>
  <si>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</si>
  <si>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</si>
  <si>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</si>
  <si>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</si>
  <si>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</si>
  <si>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</si>
  <si>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</si>
  <si>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</si>
  <si>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</si>
  <si>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</si>
  <si>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</si>
  <si>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</si>
  <si>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</si>
  <si>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</si>
  <si>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</si>
  <si>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</si>
  <si>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</si>
  <si>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</si>
  <si>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</si>
  <si>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</si>
  <si>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</si>
  <si>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</si>
  <si>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</si>
  <si>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</si>
  <si>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</si>
  <si>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</si>
  <si>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</si>
  <si>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</si>
  <si>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</si>
  <si>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</si>
  <si>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</si>
  <si>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</si>
  <si>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</si>
  <si>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</si>
  <si>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</si>
  <si>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</si>
  <si>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</si>
  <si>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</si>
  <si>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</si>
  <si>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</si>
  <si>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</si>
  <si>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</si>
  <si>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</si>
  <si>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</si>
  <si>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</si>
  <si>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</si>
  <si>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</si>
  <si>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</si>
  <si>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</si>
  <si>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</si>
  <si>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</si>
  <si>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</si>
  <si>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</si>
  <si>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</si>
  <si>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</si>
  <si>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</si>
  <si>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</si>
  <si>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</si>
  <si>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</si>
  <si>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</si>
  <si>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</si>
  <si>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</si>
  <si>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</si>
  <si>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</si>
  <si>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</si>
  <si>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</si>
  <si>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</si>
  <si>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</si>
  <si>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</si>
  <si>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</si>
  <si>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</si>
  <si>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</si>
  <si>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</si>
  <si>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</si>
  <si>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</si>
  <si>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</si>
  <si>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</si>
  <si>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</si>
  <si>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</si>
  <si>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</si>
  <si>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</si>
  <si>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</si>
  <si>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</si>
  <si>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</si>
  <si>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</si>
  <si>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</si>
  <si>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</si>
  <si>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</si>
  <si>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</si>
  <si>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</si>
  <si>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</si>
  <si>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</si>
  <si>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</si>
  <si>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</si>
  <si>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</si>
  <si>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</si>
  <si>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</si>
  <si>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</si>
  <si>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</si>
  <si>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</si>
  <si>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</si>
  <si>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</si>
  <si>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</si>
  <si>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</si>
  <si>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</si>
  <si>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</si>
  <si>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</si>
  <si>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</si>
  <si>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</si>
  <si>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</si>
  <si>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</si>
  <si>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</si>
  <si>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</si>
  <si>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</si>
  <si>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</si>
  <si>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</si>
  <si>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</si>
  <si>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</si>
  <si>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</si>
  <si>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</si>
  <si>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</si>
  <si>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</si>
  <si>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</si>
  <si>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</si>
  <si>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</si>
  <si>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</si>
  <si>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</si>
  <si>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</si>
  <si>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</si>
  <si>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</si>
  <si>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</si>
  <si>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</si>
  <si>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</si>
  <si>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</si>
  <si>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</si>
  <si>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</si>
  <si>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</si>
  <si>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</si>
  <si>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</si>
  <si>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</si>
  <si>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</si>
  <si>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</si>
  <si>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</si>
  <si>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</si>
  <si>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</si>
  <si>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</si>
  <si>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</si>
  <si>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</si>
  <si>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</si>
  <si>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</si>
  <si>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</si>
  <si>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</si>
  <si>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</si>
  <si>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</si>
  <si>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</si>
  <si>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</si>
  <si>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</si>
  <si>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</si>
  <si>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</si>
  <si>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</si>
  <si>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</si>
  <si>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</si>
  <si>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</si>
  <si>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</si>
  <si>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</si>
  <si>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</si>
  <si>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</si>
  <si>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</si>
  <si>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</si>
  <si>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</si>
  <si>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</si>
  <si>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</si>
  <si>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</si>
  <si>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</si>
  <si>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</si>
  <si>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</si>
  <si>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</si>
  <si>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</si>
  <si>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</si>
  <si>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</si>
  <si>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</si>
  <si>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</si>
  <si>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</si>
  <si>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</si>
  <si>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</si>
  <si>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</si>
  <si>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</si>
  <si>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</si>
  <si>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</si>
  <si>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</si>
  <si>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</si>
  <si>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</si>
  <si>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</si>
  <si>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</si>
  <si>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</si>
  <si>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</si>
  <si>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</si>
  <si>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</si>
  <si>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</si>
  <si>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</si>
  <si>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</si>
  <si>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</si>
  <si>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</si>
  <si>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</si>
  <si>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</si>
  <si>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</si>
  <si>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</si>
  <si>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</si>
  <si>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</si>
  <si>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</si>
  <si>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</si>
  <si>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</si>
  <si>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</si>
  <si>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</si>
  <si>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</si>
  <si>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</si>
  <si>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</si>
  <si>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</si>
  <si>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</si>
  <si>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</si>
  <si>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</si>
  <si>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</si>
  <si>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</si>
  <si>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</si>
  <si>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</si>
  <si>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</si>
  <si>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</si>
  <si>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</si>
  <si>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</si>
  <si>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</si>
  <si>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</si>
  <si>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</si>
  <si>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</si>
  <si>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</si>
  <si>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</si>
  <si>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</si>
  <si>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</si>
  <si>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</si>
  <si>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</si>
  <si>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</si>
  <si>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</si>
  <si>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</si>
  <si>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</si>
  <si>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</si>
  <si>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</si>
  <si>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</si>
  <si>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</si>
  <si>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</si>
  <si>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</si>
  <si>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</si>
  <si>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</si>
  <si>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</si>
  <si>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</si>
  <si>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</si>
  <si>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</si>
  <si>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</si>
  <si>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</si>
  <si>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</si>
  <si>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</si>
  <si>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</si>
  <si>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</si>
  <si>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</si>
  <si>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</si>
  <si>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</si>
  <si>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</si>
  <si>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</si>
  <si>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</si>
  <si>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</si>
  <si>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</si>
  <si>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</si>
  <si>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</si>
  <si>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</si>
  <si>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</si>
  <si>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</si>
  <si>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</si>
  <si>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</si>
  <si>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</si>
  <si>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</si>
  <si>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</si>
  <si>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</si>
  <si>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</si>
  <si>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</si>
  <si>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</si>
  <si>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</si>
  <si>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</si>
  <si>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</si>
  <si>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</si>
  <si>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</si>
  <si>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</si>
  <si>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</si>
  <si>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</si>
  <si>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</si>
  <si>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</si>
  <si>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</si>
  <si>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</si>
  <si>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</si>
  <si>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</si>
  <si>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</si>
  <si>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</si>
  <si>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</si>
  <si>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</si>
  <si>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</si>
  <si>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</si>
  <si>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</si>
  <si>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</si>
  <si>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</si>
  <si>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</si>
  <si>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</si>
  <si>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</si>
  <si>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</si>
  <si>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</si>
  <si>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</si>
  <si>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</si>
  <si>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</si>
  <si>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</si>
  <si>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</si>
  <si>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</si>
  <si>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</si>
  <si>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</si>
  <si>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</si>
  <si>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</si>
  <si>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</si>
  <si>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</si>
  <si>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</si>
  <si>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</si>
  <si>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</si>
  <si>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</si>
  <si>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</si>
  <si>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</si>
  <si>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</si>
  <si>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</si>
  <si>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</si>
  <si>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</si>
  <si>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</si>
  <si>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</si>
  <si>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</si>
  <si>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</si>
  <si>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</si>
  <si>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</si>
  <si>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</si>
  <si>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</si>
  <si>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</si>
  <si>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</si>
  <si>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</si>
  <si>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</si>
  <si>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</si>
  <si>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</si>
  <si>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</si>
  <si>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</si>
  <si>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</si>
  <si>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</si>
  <si>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</si>
  <si>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</si>
  <si>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</si>
  <si>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</si>
  <si>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</si>
  <si>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</si>
  <si>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</si>
  <si>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</si>
  <si>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</si>
  <si>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</si>
  <si>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</si>
  <si>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</si>
  <si>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</si>
  <si>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</si>
  <si>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</si>
  <si>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</si>
  <si>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</si>
  <si>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</si>
  <si>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</si>
  <si>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</si>
  <si>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</si>
  <si>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</si>
  <si>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</si>
  <si>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</si>
  <si>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</si>
  <si>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</si>
  <si>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</si>
  <si>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</si>
  <si>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</si>
  <si>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</si>
  <si>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</si>
  <si>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</si>
  <si>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</si>
  <si>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</si>
  <si>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</si>
  <si>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</si>
  <si>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</si>
  <si>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</si>
  <si>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</si>
  <si>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</si>
  <si>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</si>
  <si>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</si>
  <si>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</si>
  <si>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</si>
  <si>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</si>
  <si>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</si>
  <si>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</si>
  <si>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</si>
  <si>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</si>
  <si>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</si>
  <si>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</si>
  <si>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</si>
  <si>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</si>
  <si>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</si>
  <si>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</si>
  <si>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</si>
  <si>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</si>
  <si>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</si>
  <si>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</si>
  <si>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</si>
  <si>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</si>
  <si>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</si>
  <si>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</si>
  <si>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</si>
  <si>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</si>
  <si>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</si>
  <si>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</si>
  <si>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</si>
  <si>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</si>
  <si>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</si>
  <si>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</si>
  <si>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</si>
  <si>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</si>
  <si>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</si>
  <si>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</si>
  <si>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</si>
  <si>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</si>
  <si>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</si>
  <si>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</si>
  <si>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</si>
  <si>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</si>
  <si>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</si>
  <si>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</si>
  <si>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</si>
  <si>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</si>
  <si>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</si>
  <si>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</si>
  <si>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</si>
  <si>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</si>
  <si>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</si>
  <si>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</si>
  <si>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</si>
  <si>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</si>
  <si>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</si>
  <si>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</si>
  <si>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</si>
  <si>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</si>
  <si>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</si>
  <si>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</si>
  <si>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</si>
  <si>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</si>
  <si>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</si>
  <si>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</si>
  <si>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</si>
  <si>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</si>
  <si>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</si>
  <si>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</si>
  <si>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</si>
  <si>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</si>
  <si>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</si>
  <si>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</si>
  <si>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</si>
  <si>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</si>
  <si>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</si>
  <si>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</si>
  <si>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</si>
  <si>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</si>
  <si>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</si>
  <si>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</si>
  <si>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</si>
  <si>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</si>
  <si>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</si>
  <si>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</si>
  <si>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</si>
  <si>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</si>
  <si>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</si>
  <si>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</si>
  <si>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</si>
  <si>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</si>
  <si>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</si>
  <si>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</si>
  <si>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</si>
  <si>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</si>
  <si>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</si>
  <si>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</si>
  <si>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</si>
  <si>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</si>
  <si>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</si>
  <si>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</si>
  <si>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</si>
  <si>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</si>
  <si>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</si>
  <si>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</si>
  <si>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</si>
  <si>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</si>
  <si>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</si>
  <si>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</si>
  <si>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</si>
  <si>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</si>
  <si>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</si>
  <si>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</si>
  <si>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</si>
  <si>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</si>
  <si>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</si>
  <si>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</si>
  <si>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</si>
  <si>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</si>
  <si>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</si>
  <si>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</si>
  <si>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</si>
  <si>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</si>
  <si>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</si>
  <si>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</si>
  <si>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</si>
  <si>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</si>
  <si>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</si>
  <si>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</si>
  <si>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</si>
  <si>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</si>
  <si>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</si>
  <si>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</si>
  <si>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</si>
  <si>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</si>
  <si>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</si>
  <si>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</si>
  <si>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</si>
  <si>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</si>
  <si>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</si>
  <si>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</si>
  <si>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</si>
  <si>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</si>
  <si>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</si>
  <si>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</si>
  <si>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</si>
  <si>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</si>
  <si>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</si>
  <si>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</si>
  <si>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</si>
  <si>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</si>
  <si>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</si>
  <si>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</si>
  <si>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</si>
  <si>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</si>
  <si>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</si>
  <si>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</si>
  <si>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</si>
  <si>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</si>
  <si>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</si>
  <si>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</si>
  <si>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</si>
  <si>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</si>
  <si>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</si>
  <si>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</si>
  <si>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</si>
  <si>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</si>
  <si>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</si>
  <si>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</si>
  <si>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</si>
  <si>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</si>
  <si>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</si>
  <si>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</si>
  <si>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</si>
  <si>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</si>
  <si>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</si>
  <si>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</si>
  <si>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</si>
  <si>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</si>
  <si>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</si>
  <si>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</si>
  <si>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</si>
  <si>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</si>
  <si>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</si>
  <si>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</si>
  <si>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</si>
  <si>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</si>
  <si>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</si>
  <si>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</si>
  <si>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</si>
  <si>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</si>
  <si>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</si>
  <si>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</si>
  <si>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</si>
  <si>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</si>
  <si>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</si>
  <si>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</si>
  <si>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</si>
  <si>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</si>
  <si>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</si>
  <si>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</si>
  <si>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</si>
  <si>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</si>
  <si>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</si>
  <si>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</si>
  <si>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</si>
  <si>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</si>
  <si>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</si>
  <si>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</si>
  <si>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</si>
  <si>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</si>
  <si>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</si>
  <si>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</si>
  <si>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</si>
  <si>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</si>
  <si>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</si>
  <si>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</si>
  <si>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</si>
  <si>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</si>
  <si>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</si>
  <si>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</si>
  <si>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</si>
  <si>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</si>
  <si>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</si>
  <si>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</si>
  <si>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</si>
  <si>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</si>
  <si>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</si>
  <si>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</si>
  <si>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</si>
  <si>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</si>
  <si>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</si>
  <si>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</si>
  <si>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</si>
  <si>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</si>
  <si>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</si>
  <si>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</si>
  <si>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</si>
  <si>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</si>
  <si>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</si>
  <si>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</si>
  <si>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</si>
  <si>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</si>
  <si>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</si>
  <si>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</si>
  <si>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</si>
  <si>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</si>
  <si>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</si>
  <si>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</si>
  <si>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</si>
  <si>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</si>
  <si>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</si>
  <si>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</si>
  <si>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</si>
  <si>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</si>
  <si>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</si>
  <si>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</si>
  <si>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</si>
  <si>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</si>
  <si>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</si>
  <si>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</si>
  <si>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</si>
  <si>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</si>
  <si>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</si>
  <si>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</si>
  <si>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</si>
  <si>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</si>
  <si>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</si>
  <si>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</si>
  <si>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</si>
  <si>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</si>
  <si>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</si>
  <si>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</si>
  <si>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</si>
  <si>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</si>
  <si>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</si>
  <si>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</si>
  <si>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</si>
  <si>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</si>
  <si>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</si>
  <si>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</si>
  <si>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</si>
  <si>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</si>
  <si>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</si>
  <si>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</si>
  <si>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</si>
  <si>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</si>
  <si>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</si>
  <si>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</si>
  <si>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</si>
  <si>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</si>
  <si>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</si>
  <si>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</si>
  <si>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</si>
  <si>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</si>
  <si>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</si>
  <si>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</si>
  <si>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</si>
  <si>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</si>
  <si>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</si>
  <si>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</si>
  <si>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</si>
  <si>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</si>
  <si>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</si>
  <si>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</si>
  <si>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</si>
  <si>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</si>
  <si>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</si>
  <si>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</si>
  <si>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</si>
  <si>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</si>
  <si>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</si>
  <si>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</si>
  <si>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</si>
  <si>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</si>
  <si>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</si>
  <si>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</si>
  <si>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</si>
  <si>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</si>
  <si>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</si>
  <si>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</si>
  <si>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</si>
  <si>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</si>
  <si>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</si>
  <si>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</si>
  <si>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</si>
  <si>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</si>
  <si>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</si>
  <si>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</si>
  <si>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</si>
  <si>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</si>
  <si>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</si>
  <si>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</si>
  <si>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</si>
  <si>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</si>
  <si>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</si>
  <si>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</si>
  <si>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</si>
  <si>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</si>
  <si>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</si>
  <si>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</si>
  <si>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</si>
  <si>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</si>
  <si>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</si>
  <si>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</si>
  <si>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</si>
  <si>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</si>
  <si>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</si>
  <si>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</si>
  <si>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</si>
  <si>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</si>
  <si>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</si>
  <si>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</si>
  <si>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</si>
  <si>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</si>
  <si>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</si>
  <si>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</si>
  <si>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</si>
  <si>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</si>
  <si>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</si>
  <si>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</si>
  <si>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</si>
  <si>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</si>
  <si>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</si>
  <si>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</si>
  <si>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</si>
  <si>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</si>
  <si>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</si>
  <si>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</si>
  <si>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</si>
  <si>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</si>
  <si>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</si>
  <si>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</si>
  <si>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</si>
  <si>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</si>
  <si>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</si>
  <si>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</si>
  <si>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</si>
  <si>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</si>
  <si>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</si>
  <si>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</si>
  <si>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</si>
  <si>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</si>
  <si>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</si>
  <si>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</si>
  <si>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</si>
  <si>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</si>
  <si>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</si>
  <si>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</si>
  <si>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</si>
  <si>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</si>
  <si>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</si>
  <si>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</si>
  <si>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</si>
  <si>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</si>
  <si>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</si>
  <si>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</si>
  <si>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</si>
  <si>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</si>
  <si>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</si>
  <si>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</si>
  <si>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</si>
  <si>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</si>
  <si>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</si>
  <si>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</si>
  <si>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</si>
  <si>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</si>
  <si>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</si>
  <si>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</si>
  <si>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</si>
  <si>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</si>
  <si>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</si>
  <si>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</si>
  <si>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</si>
  <si>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</si>
  <si>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</si>
  <si>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</si>
  <si>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</si>
  <si>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</si>
  <si>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</si>
  <si>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</si>
  <si>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</si>
  <si>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</si>
  <si>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</si>
  <si>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</si>
  <si>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</si>
  <si>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</si>
  <si>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</si>
  <si>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</si>
  <si>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</si>
  <si>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</si>
  <si>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</si>
  <si>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</si>
  <si>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</si>
  <si>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</si>
  <si>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</si>
  <si>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</si>
  <si>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</si>
  <si>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</si>
  <si>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</si>
  <si>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</si>
  <si>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</si>
  <si>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</si>
  <si>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</si>
  <si>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</si>
  <si>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</si>
  <si>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</si>
  <si>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</si>
  <si>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</si>
  <si>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</si>
  <si>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</si>
  <si>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</si>
  <si>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</si>
  <si>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</si>
  <si>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</si>
  <si>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</si>
  <si>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</si>
  <si>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</si>
  <si>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</si>
  <si>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</si>
  <si>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</si>
  <si>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</si>
  <si>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</si>
  <si>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</si>
  <si>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</si>
  <si>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</si>
  <si>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</si>
  <si>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</si>
  <si>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</si>
  <si>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</si>
  <si>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</si>
  <si>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</si>
  <si>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</si>
  <si>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</si>
  <si>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</si>
  <si>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</si>
  <si>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</si>
  <si>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</si>
  <si>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</si>
  <si>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</si>
  <si>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</si>
  <si>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</si>
  <si>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</si>
  <si>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</si>
  <si>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</si>
  <si>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</si>
  <si>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</si>
  <si>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</si>
  <si>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</si>
  <si>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</si>
  <si>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</si>
  <si>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</si>
  <si>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</si>
  <si>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</si>
  <si>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</si>
  <si>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</si>
  <si>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</si>
  <si>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</si>
  <si>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</si>
  <si>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</si>
  <si>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</si>
  <si>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</si>
  <si>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</si>
  <si>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</si>
  <si>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</si>
  <si>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</si>
  <si>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</si>
  <si>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</si>
  <si>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</si>
  <si>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</si>
  <si>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</si>
  <si>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</si>
  <si>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</si>
  <si>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</si>
  <si>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</si>
  <si>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</si>
  <si>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</si>
  <si>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</si>
  <si>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</si>
  <si>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</si>
  <si>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</si>
  <si>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</si>
  <si>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</si>
  <si>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</si>
  <si>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</si>
  <si>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</si>
  <si>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</si>
  <si>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</si>
  <si>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</si>
  <si>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</si>
  <si>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</si>
  <si>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</si>
  <si>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</si>
  <si>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</si>
  <si>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</si>
  <si>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</si>
  <si>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</si>
  <si>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</si>
  <si>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</si>
  <si>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</si>
  <si>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</si>
  <si>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</si>
  <si>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</si>
  <si>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</si>
  <si>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</si>
  <si>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</si>
  <si>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</si>
  <si>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</si>
  <si>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</si>
  <si>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</si>
  <si>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</si>
  <si>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</si>
  <si>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</si>
  <si>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</si>
  <si>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</si>
  <si>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</si>
  <si>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</si>
  <si>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</si>
  <si>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</si>
  <si>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</si>
  <si>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</si>
  <si>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</si>
  <si>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</si>
  <si>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</si>
  <si>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</si>
  <si>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</si>
  <si>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</si>
  <si>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</si>
  <si>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</si>
  <si>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</si>
  <si>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</si>
  <si>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</si>
  <si>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</si>
  <si>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</si>
  <si>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</si>
  <si>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</si>
  <si>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</si>
  <si>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</si>
  <si>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</si>
  <si>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</si>
  <si>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</si>
  <si>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</si>
  <si>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</si>
  <si>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</si>
  <si>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</si>
  <si>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</si>
  <si>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</si>
  <si>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</si>
  <si>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</si>
  <si>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</si>
  <si>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</si>
  <si>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</si>
  <si>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</si>
  <si>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</si>
  <si>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</si>
  <si>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</si>
  <si>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</si>
  <si>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</si>
  <si>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</si>
  <si>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</si>
  <si>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</si>
  <si>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</si>
  <si>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</si>
  <si>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</si>
  <si>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</si>
  <si>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</si>
  <si>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</si>
  <si>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</si>
  <si>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</si>
  <si>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</si>
  <si>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</si>
  <si>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</si>
  <si>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</si>
  <si>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</si>
  <si>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</si>
  <si>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</si>
  <si>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</si>
  <si>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</si>
  <si>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</si>
  <si>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</si>
  <si>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</si>
  <si>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</si>
  <si>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</si>
  <si>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</si>
  <si>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</si>
  <si>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</si>
  <si>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</si>
  <si>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</si>
  <si>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</si>
  <si>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</si>
  <si>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</si>
  <si>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</si>
  <si>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</si>
  <si>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</si>
  <si>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</si>
  <si>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</si>
  <si>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</si>
  <si>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</si>
  <si>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</si>
  <si>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</si>
  <si>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</si>
  <si>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</si>
  <si>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</si>
  <si>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</si>
  <si>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</si>
  <si>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</si>
  <si>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</si>
  <si>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</si>
  <si>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</si>
  <si>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</si>
  <si>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</si>
  <si>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</si>
  <si>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</si>
  <si>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</si>
  <si>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</si>
  <si>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</si>
  <si>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</si>
  <si>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</si>
  <si>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</si>
  <si>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</si>
  <si>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</si>
  <si>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</si>
  <si>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</si>
  <si>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</si>
  <si>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</si>
  <si>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</si>
  <si>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</si>
  <si>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</si>
  <si>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</si>
  <si>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</si>
  <si>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</si>
  <si>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</si>
  <si>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</si>
  <si>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</si>
  <si>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</si>
  <si>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</si>
  <si>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</si>
  <si>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</si>
  <si>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</si>
  <si>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</si>
  <si>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</si>
  <si>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</si>
  <si>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</si>
  <si>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</si>
  <si>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</si>
  <si>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</si>
  <si>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</si>
  <si>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</si>
  <si>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</si>
  <si>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</si>
  <si>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</si>
  <si>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</si>
  <si>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</si>
  <si>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</si>
  <si>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</si>
  <si>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</si>
  <si>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</si>
  <si>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</si>
  <si>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</si>
  <si>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</si>
  <si>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</si>
  <si>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</si>
  <si>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</si>
  <si>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</si>
  <si>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</si>
  <si>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</si>
  <si>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</si>
  <si>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</si>
  <si>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</si>
  <si>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</si>
  <si>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</si>
  <si>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</si>
  <si>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</si>
  <si>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</si>
  <si>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</si>
  <si>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</si>
  <si>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</si>
  <si>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</si>
  <si>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</si>
  <si>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</si>
  <si>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</si>
  <si>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</si>
  <si>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</si>
  <si>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</si>
  <si>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</si>
  <si>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</si>
  <si>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</si>
  <si>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</si>
  <si>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</si>
  <si>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</si>
  <si>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</si>
  <si>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</si>
  <si>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</si>
  <si>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</si>
  <si>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</si>
  <si>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</si>
  <si>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</si>
  <si>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</si>
  <si>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</si>
  <si>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</si>
  <si>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</si>
  <si>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</si>
  <si>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</si>
  <si>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</si>
  <si>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</si>
  <si>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</si>
  <si>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</si>
  <si>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</si>
  <si>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</si>
  <si>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</si>
  <si>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</si>
  <si>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</si>
  <si>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</si>
  <si>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</si>
  <si>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</si>
  <si>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</si>
  <si>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</si>
  <si>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</si>
  <si>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</si>
  <si>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</si>
  <si>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</si>
  <si>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</si>
  <si>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</si>
  <si>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</si>
  <si>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</si>
  <si>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</si>
  <si>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</si>
  <si>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</si>
  <si>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</si>
  <si>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</si>
  <si>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</si>
  <si>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</si>
  <si>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</si>
  <si>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</si>
  <si>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</si>
  <si>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</si>
  <si>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</si>
  <si>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</si>
  <si>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</si>
  <si>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</si>
  <si>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</si>
  <si>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</si>
  <si>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</si>
  <si>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</si>
  <si>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</si>
  <si>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</si>
  <si>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</si>
  <si>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</si>
  <si>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</si>
  <si>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</si>
  <si>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</si>
  <si>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</si>
  <si>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</si>
  <si>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</si>
  <si>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</si>
  <si>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</si>
  <si>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</si>
  <si>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</si>
  <si>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</si>
  <si>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</si>
  <si>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</si>
  <si>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</si>
  <si>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</si>
  <si>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</si>
  <si>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</si>
  <si>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</si>
  <si>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</si>
  <si>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</si>
  <si>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</si>
  <si>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</si>
  <si>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</si>
  <si>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</si>
  <si>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</si>
  <si>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</si>
  <si>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</si>
  <si>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</si>
  <si>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</si>
  <si>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</si>
  <si>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</si>
  <si>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</si>
  <si>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</si>
  <si>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</si>
  <si>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</si>
  <si>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</si>
  <si>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</si>
  <si>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</si>
  <si>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</si>
  <si>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</si>
  <si>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</si>
  <si>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</si>
  <si>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</si>
  <si>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</si>
  <si>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</si>
  <si>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</si>
  <si>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</si>
  <si>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</si>
  <si>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</si>
  <si>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</si>
  <si>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</si>
  <si>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</si>
  <si>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</si>
  <si>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</si>
  <si>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</si>
  <si>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</si>
  <si>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</si>
  <si>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</si>
  <si>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</si>
  <si>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</si>
  <si>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</si>
  <si>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</si>
  <si>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</si>
  <si>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</si>
  <si>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</si>
  <si>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</si>
  <si>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</si>
  <si>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</si>
  <si>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</si>
  <si>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</si>
  <si>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</si>
  <si>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</si>
  <si>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</si>
  <si>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</si>
  <si>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</si>
  <si>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</si>
  <si>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</si>
  <si>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</si>
  <si>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</si>
  <si>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</si>
  <si>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</si>
  <si>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</si>
  <si>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</si>
  <si>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</si>
  <si>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</si>
  <si>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</si>
  <si>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</si>
  <si>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</si>
  <si>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</si>
  <si>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</si>
  <si>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</si>
  <si>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</si>
  <si>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</si>
  <si>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</si>
  <si>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</si>
  <si>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</si>
  <si>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</si>
  <si>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</si>
  <si>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</si>
  <si>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</si>
  <si>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</si>
  <si>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</si>
  <si>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</si>
  <si>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</si>
  <si>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</si>
  <si>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</si>
  <si>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</si>
  <si>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</si>
  <si>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</si>
  <si>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</si>
  <si>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</si>
  <si>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</si>
  <si>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</si>
  <si>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</si>
  <si>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</si>
  <si>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</si>
  <si>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</si>
  <si>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</si>
  <si>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</si>
  <si>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</si>
  <si>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</si>
  <si>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</si>
  <si>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</si>
  <si>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</si>
  <si>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</si>
  <si>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</si>
  <si>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</si>
  <si>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</si>
  <si>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</si>
  <si>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</si>
  <si>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</si>
  <si>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</si>
  <si>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</si>
  <si>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</si>
  <si>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</si>
  <si>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</si>
  <si>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</si>
  <si>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</si>
  <si>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</si>
  <si>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</si>
  <si>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</si>
  <si>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</si>
  <si>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</si>
  <si>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</si>
  <si>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</si>
  <si>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</si>
  <si>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</si>
  <si>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</si>
  <si>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</si>
  <si>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</si>
  <si>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</si>
  <si>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</si>
  <si>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</si>
  <si>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</si>
  <si>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</si>
  <si>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</si>
  <si>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</si>
  <si>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</si>
  <si>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</si>
  <si>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</si>
  <si>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</si>
  <si>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</si>
  <si>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</si>
  <si>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</si>
  <si>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</si>
  <si>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</si>
  <si>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</si>
  <si>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</si>
  <si>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</si>
  <si>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</si>
  <si>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</si>
  <si>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</si>
  <si>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</si>
  <si>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</si>
  <si>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</si>
  <si>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</si>
  <si>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</si>
  <si>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</si>
  <si>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</si>
  <si>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</si>
  <si>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</si>
  <si>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</si>
  <si>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</si>
  <si>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</si>
  <si>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</si>
  <si>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</si>
  <si>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</si>
  <si>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</si>
  <si>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</si>
  <si>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</si>
  <si>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</si>
  <si>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</si>
  <si>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</si>
  <si>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</si>
  <si>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</si>
  <si>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</si>
  <si>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</si>
  <si>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</si>
  <si>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</si>
  <si>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</si>
  <si>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</si>
  <si>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</si>
  <si>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</si>
  <si>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</si>
  <si>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</si>
  <si>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</si>
  <si>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</si>
  <si>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</si>
  <si>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</si>
  <si>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</si>
  <si>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</si>
  <si>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</si>
  <si>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</si>
  <si>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</si>
  <si>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</si>
  <si>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</si>
  <si>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</si>
  <si>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</si>
  <si>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</si>
  <si>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</si>
  <si>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</si>
  <si>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</si>
  <si>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</si>
  <si>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</si>
  <si>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</si>
  <si>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</si>
  <si>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</si>
  <si>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</si>
  <si>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</si>
  <si>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</si>
  <si>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</si>
  <si>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</si>
  <si>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</si>
  <si>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</si>
  <si>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</si>
  <si>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</si>
  <si>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</si>
  <si>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</si>
  <si>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</si>
  <si>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</si>
  <si>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</si>
  <si>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</si>
  <si>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</si>
  <si>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</si>
  <si>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</si>
  <si>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</si>
  <si>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</si>
  <si>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</si>
  <si>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</si>
  <si>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</si>
  <si>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</si>
  <si>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</si>
  <si>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</si>
  <si>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</si>
  <si>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</si>
  <si>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</si>
  <si>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</si>
  <si>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</si>
  <si>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</si>
  <si>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</si>
  <si>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</si>
  <si>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</si>
  <si>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</si>
  <si>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</si>
  <si>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</si>
  <si>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</si>
  <si>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</si>
  <si>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</si>
  <si>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</si>
  <si>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</si>
  <si>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</si>
  <si>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</si>
  <si>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</si>
  <si>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</si>
  <si>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</si>
  <si>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</si>
  <si>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</si>
  <si>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</si>
  <si>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</si>
  <si>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</si>
  <si>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</si>
  <si>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</si>
  <si>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</si>
  <si>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</si>
  <si>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</si>
  <si>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</si>
  <si>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</si>
  <si>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</si>
  <si>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</si>
  <si>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</si>
  <si>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</si>
  <si>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</si>
  <si>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</si>
  <si>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</si>
  <si>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</si>
  <si>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</si>
  <si>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</si>
  <si>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</si>
  <si>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</si>
  <si>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</si>
  <si>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</si>
  <si>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</si>
  <si>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</si>
  <si>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</si>
  <si>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</si>
  <si>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</si>
  <si>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</si>
  <si>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</si>
  <si>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</si>
  <si>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</si>
  <si>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</si>
  <si>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</si>
  <si>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</si>
  <si>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</si>
  <si>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</si>
  <si>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</si>
  <si>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</si>
  <si>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</si>
  <si>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</si>
  <si>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</si>
  <si>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</si>
  <si>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</si>
  <si>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</si>
  <si>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</si>
  <si>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</si>
  <si>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</si>
  <si>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</si>
  <si>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</si>
  <si>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</si>
  <si>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</si>
  <si>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</si>
  <si>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</si>
  <si>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</si>
  <si>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</si>
  <si>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</si>
  <si>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</si>
  <si>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</si>
  <si>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</si>
  <si>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</si>
  <si>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</si>
  <si>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</si>
  <si>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</si>
  <si>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</si>
  <si>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</si>
  <si>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</si>
  <si>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</si>
  <si>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</si>
  <si>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</si>
  <si>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</si>
  <si>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</si>
  <si>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</si>
  <si>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</si>
  <si>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</si>
  <si>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</si>
  <si>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</si>
  <si>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</si>
  <si>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</si>
  <si>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</si>
  <si>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</si>
  <si>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</si>
  <si>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</si>
  <si>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</si>
  <si>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</si>
  <si>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</si>
  <si>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</si>
  <si>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</si>
  <si>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</si>
  <si>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</si>
  <si>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</si>
  <si>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</si>
  <si>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</si>
  <si>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</si>
  <si>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</si>
  <si>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</si>
  <si>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</si>
  <si>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</si>
  <si>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</si>
  <si>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</si>
  <si>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</si>
  <si>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</si>
  <si>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</si>
  <si>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</si>
  <si>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</si>
  <si>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</si>
  <si>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</si>
  <si>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</si>
  <si>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</si>
  <si>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</si>
  <si>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</si>
  <si>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</si>
  <si>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</si>
  <si>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</si>
  <si>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</si>
  <si>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</si>
  <si>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</si>
  <si>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</si>
  <si>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</si>
  <si>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</si>
  <si>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</si>
  <si>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</si>
  <si>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</si>
  <si>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</si>
  <si>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</si>
  <si>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</si>
  <si>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</si>
  <si>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</si>
  <si>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</si>
  <si>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</si>
  <si>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</si>
  <si>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</si>
  <si>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</si>
  <si>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</si>
  <si>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</si>
  <si>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</si>
  <si>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</si>
  <si>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</si>
  <si>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</si>
  <si>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</si>
  <si>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</si>
  <si>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</si>
  <si>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</si>
  <si>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</si>
  <si>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</si>
  <si>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</si>
  <si>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</si>
  <si>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</si>
  <si>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</si>
  <si>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</si>
  <si>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</si>
  <si>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</si>
  <si>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</si>
  <si>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</si>
  <si>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</si>
  <si>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</si>
  <si>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</si>
  <si>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</si>
  <si>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</si>
  <si>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</si>
  <si>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</si>
  <si>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</si>
  <si>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</si>
  <si>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</si>
  <si>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</si>
  <si>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</si>
  <si>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</si>
  <si>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</si>
  <si>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</si>
  <si>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</si>
  <si>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</si>
  <si>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</si>
  <si>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</si>
  <si>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</si>
  <si>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</si>
  <si>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</si>
  <si>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</si>
  <si>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</si>
  <si>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</si>
  <si>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</si>
  <si>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</si>
  <si>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</si>
  <si>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</si>
  <si>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</si>
  <si>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</si>
  <si>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</si>
  <si>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</si>
  <si>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</si>
  <si>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</si>
  <si>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</si>
  <si>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</si>
  <si>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</si>
  <si>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</si>
  <si>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</si>
  <si>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</si>
  <si>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</si>
  <si>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</si>
  <si>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</si>
  <si>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</si>
  <si>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</si>
  <si>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</si>
  <si>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</si>
  <si>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</si>
  <si>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</si>
  <si>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</si>
  <si>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</si>
  <si>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</si>
  <si>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</si>
  <si>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</si>
  <si>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</si>
  <si>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</si>
  <si>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</si>
  <si>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</si>
  <si>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</si>
  <si>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</si>
  <si>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</si>
  <si>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</si>
  <si>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</si>
  <si>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</si>
  <si>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</si>
  <si>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</si>
  <si>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</si>
  <si>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</si>
  <si>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</si>
  <si>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</si>
  <si>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</si>
  <si>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</si>
  <si>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</si>
  <si>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</si>
  <si>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</si>
  <si>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</si>
  <si>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</si>
  <si>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</si>
  <si>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</si>
  <si>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</si>
  <si>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</si>
  <si>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</si>
  <si>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</si>
  <si>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</si>
  <si>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</si>
  <si>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</si>
  <si>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</si>
  <si>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</si>
  <si>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</si>
  <si>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</si>
  <si>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</si>
  <si>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</si>
  <si>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</si>
  <si>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</si>
  <si>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</si>
  <si>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</si>
  <si>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</si>
  <si>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</si>
  <si>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</si>
  <si>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</si>
  <si>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</si>
  <si>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</si>
  <si>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</si>
  <si>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</si>
  <si>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</si>
  <si>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</si>
  <si>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</si>
  <si>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</si>
  <si>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</si>
  <si>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</si>
  <si>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</si>
  <si>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</si>
  <si>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</si>
  <si>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</si>
  <si>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</si>
  <si>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</si>
  <si>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</si>
  <si>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</si>
  <si>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</si>
  <si>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</si>
  <si>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</si>
  <si>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</si>
  <si>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</si>
  <si>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</si>
  <si>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</si>
  <si>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</si>
  <si>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</si>
  <si>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</si>
  <si>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</si>
  <si>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</si>
  <si>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</si>
  <si>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</si>
  <si>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</si>
  <si>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</si>
  <si>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</si>
  <si>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</si>
  <si>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</si>
  <si>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</si>
  <si>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</si>
  <si>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</si>
  <si>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</si>
  <si>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</si>
  <si>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</si>
  <si>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</si>
  <si>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</si>
  <si>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</si>
  <si>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</si>
  <si>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</si>
  <si>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</si>
  <si>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</si>
  <si>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</si>
  <si>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</si>
  <si>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</si>
  <si>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</si>
  <si>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</si>
  <si>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</si>
  <si>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</si>
  <si>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</si>
  <si>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</si>
  <si>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</si>
  <si>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</si>
  <si>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</si>
  <si>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</si>
  <si>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</si>
  <si>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</si>
  <si>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</si>
  <si>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</si>
  <si>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</si>
  <si>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</si>
  <si>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</si>
  <si>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</si>
  <si>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</si>
  <si>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</si>
  <si>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</si>
  <si>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</si>
  <si>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</si>
  <si>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</si>
  <si>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</si>
  <si>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</si>
  <si>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</si>
  <si>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</si>
  <si>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</si>
  <si>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</si>
  <si>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</si>
  <si>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</si>
  <si>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</si>
  <si>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</si>
  <si>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</si>
  <si>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</si>
  <si>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</si>
  <si>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</si>
  <si>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</si>
  <si>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</si>
  <si>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</si>
  <si>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</si>
  <si>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</si>
  <si>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</si>
  <si>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</si>
  <si>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</si>
  <si>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</si>
  <si>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</si>
  <si>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</si>
  <si>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</si>
  <si>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</si>
  <si>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</si>
  <si>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</si>
  <si>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</si>
  <si>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</si>
  <si>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</si>
  <si>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</si>
  <si>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</si>
  <si>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</si>
  <si>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</si>
  <si>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</si>
  <si>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</si>
  <si>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</si>
  <si>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</si>
  <si>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</si>
  <si>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</si>
  <si>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</si>
  <si>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</si>
  <si>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</si>
  <si>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</si>
  <si>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</si>
  <si>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</si>
  <si>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</si>
  <si>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</si>
  <si>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</si>
  <si>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</si>
  <si>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</si>
  <si>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</si>
  <si>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</si>
  <si>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</si>
  <si>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</si>
  <si>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</si>
  <si>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</si>
  <si>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</si>
  <si>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</si>
  <si>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</si>
  <si>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</si>
  <si>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</si>
  <si>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</si>
  <si>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</si>
  <si>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</si>
  <si>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</si>
  <si>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</si>
  <si>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</si>
  <si>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</si>
  <si>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</si>
  <si>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</si>
  <si>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</si>
  <si>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</si>
  <si>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</si>
  <si>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</si>
  <si>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</si>
  <si>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</si>
  <si>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</si>
  <si>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</si>
  <si>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</si>
  <si>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</si>
  <si>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</si>
  <si>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</si>
  <si>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</si>
  <si>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</si>
  <si>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</si>
  <si>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</si>
  <si>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</si>
  <si>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</si>
  <si>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</si>
  <si>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</si>
  <si>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</si>
  <si>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</si>
  <si>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</si>
  <si>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</si>
  <si>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</si>
  <si>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</si>
  <si>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</si>
  <si>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</si>
  <si>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</si>
  <si>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</si>
  <si>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</si>
  <si>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</si>
  <si>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</si>
  <si>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</si>
  <si>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</si>
  <si>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</si>
  <si>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</si>
  <si>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</si>
  <si>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</si>
  <si>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</si>
  <si>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</si>
  <si>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</si>
  <si>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</si>
  <si>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</si>
  <si>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</si>
  <si>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</si>
  <si>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</si>
  <si>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</si>
  <si>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</si>
  <si>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</si>
  <si>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</si>
  <si>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</si>
  <si>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</si>
  <si>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</si>
  <si>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</si>
  <si>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</si>
  <si>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</si>
  <si>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</si>
  <si>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</si>
  <si>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</si>
  <si>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</si>
  <si>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</si>
  <si>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</si>
  <si>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</si>
  <si>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</si>
  <si>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</si>
  <si>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</si>
  <si>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</si>
  <si>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</si>
  <si>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</si>
  <si>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</si>
  <si>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</si>
  <si>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</si>
  <si>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</si>
  <si>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</si>
  <si>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</si>
  <si>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</si>
  <si>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</si>
  <si>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</si>
  <si>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</si>
  <si>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</si>
  <si>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</si>
  <si>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</si>
  <si>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</si>
  <si>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</si>
  <si>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</si>
  <si>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</si>
  <si>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</si>
  <si>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</si>
  <si>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</si>
  <si>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</si>
  <si>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</si>
  <si>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</si>
  <si>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</si>
  <si>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</si>
  <si>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</si>
  <si>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</si>
  <si>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</si>
  <si>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</si>
  <si>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</si>
  <si>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</si>
  <si>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</si>
  <si>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</si>
  <si>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</si>
  <si>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</si>
  <si>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</si>
  <si>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</si>
  <si>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</si>
  <si>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</si>
  <si>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</si>
  <si>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</si>
  <si>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</si>
  <si>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</si>
  <si>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</si>
  <si>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</si>
  <si>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</si>
  <si>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</si>
  <si>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</si>
  <si>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</si>
  <si>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</si>
  <si>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</si>
  <si>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</si>
  <si>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</si>
  <si>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</si>
  <si>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</si>
  <si>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</si>
  <si>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</si>
  <si>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</si>
  <si>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</si>
  <si>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</si>
  <si>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</si>
  <si>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</si>
  <si>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</si>
  <si>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</si>
  <si>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</si>
  <si>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</si>
  <si>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</si>
  <si>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</si>
  <si>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</si>
  <si>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</si>
  <si>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</si>
  <si>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</si>
  <si>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</si>
  <si>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</si>
  <si>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</si>
  <si>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</si>
  <si>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</si>
  <si>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</si>
  <si>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</si>
  <si>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</si>
  <si>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</si>
  <si>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</si>
  <si>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</si>
  <si>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</si>
  <si>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</si>
  <si>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</si>
  <si>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</si>
  <si>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</si>
  <si>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</si>
  <si>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</si>
  <si>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</si>
  <si>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</si>
  <si>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</si>
  <si>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</si>
  <si>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</si>
  <si>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</si>
  <si>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</si>
  <si>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</si>
  <si>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</si>
  <si>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</si>
  <si>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</si>
  <si>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</si>
  <si>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</si>
  <si>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</si>
  <si>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</si>
  <si>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</si>
  <si>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</si>
  <si>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</si>
  <si>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</si>
  <si>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</si>
  <si>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</si>
  <si>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</si>
  <si>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</si>
  <si>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</si>
  <si>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</si>
  <si>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</si>
  <si>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</si>
  <si>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</si>
  <si>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</si>
  <si>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</si>
  <si>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</si>
  <si>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</si>
  <si>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</si>
  <si>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</si>
  <si>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</si>
  <si>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</si>
  <si>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</si>
  <si>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</si>
  <si>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</si>
  <si>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</si>
  <si>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</si>
  <si>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</si>
  <si>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</si>
  <si>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</si>
  <si>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</si>
  <si>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</si>
  <si>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</si>
  <si>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</si>
  <si>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</si>
  <si>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</si>
  <si>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</si>
  <si>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</si>
  <si>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</si>
  <si>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</si>
  <si>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</si>
  <si>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</si>
  <si>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</si>
  <si>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</si>
  <si>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</si>
  <si>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</si>
  <si>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</si>
  <si>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</si>
  <si>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</si>
  <si>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</si>
  <si>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</si>
  <si>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</si>
  <si>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</si>
  <si>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</si>
  <si>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</si>
  <si>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</si>
  <si>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</si>
  <si>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</si>
  <si>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</si>
  <si>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</si>
  <si>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</si>
  <si>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</si>
  <si>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</si>
  <si>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</si>
  <si>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</si>
  <si>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</si>
  <si>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</si>
  <si>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</si>
  <si>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</si>
  <si>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</si>
  <si>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</si>
  <si>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</si>
  <si>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</si>
  <si>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</si>
  <si>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</si>
  <si>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</si>
  <si>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</si>
  <si>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</si>
  <si>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</si>
  <si>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</si>
  <si>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</si>
  <si>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</si>
  <si>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</si>
  <si>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</si>
  <si>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</si>
  <si>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</si>
  <si>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</si>
  <si>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</si>
  <si>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</si>
  <si>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</si>
  <si>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</si>
  <si>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</si>
  <si>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</si>
  <si>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</si>
  <si>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</si>
  <si>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</si>
  <si>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</si>
  <si>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</si>
  <si>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</si>
  <si>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</si>
  <si>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</si>
  <si>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</si>
  <si>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</si>
  <si>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</si>
  <si>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</si>
  <si>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</si>
  <si>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</si>
  <si>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</si>
  <si>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</si>
  <si>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</si>
  <si>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</si>
  <si>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</si>
  <si>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</si>
  <si>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</si>
  <si>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</si>
  <si>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</si>
  <si>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</si>
  <si>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</si>
  <si>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</si>
  <si>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</si>
  <si>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</si>
  <si>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</si>
  <si>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</si>
  <si>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</si>
  <si>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</si>
  <si>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</si>
  <si>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</si>
  <si>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</si>
  <si>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</si>
  <si>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</si>
  <si>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</si>
  <si>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</si>
  <si>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</si>
  <si>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</si>
  <si>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</si>
  <si>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</si>
  <si>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</si>
  <si>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</si>
  <si>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</si>
  <si>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</si>
  <si>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</si>
  <si>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</si>
  <si>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</si>
  <si>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</si>
  <si>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</si>
  <si>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</si>
  <si>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</si>
  <si>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</si>
  <si>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</si>
  <si>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</si>
  <si>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</si>
  <si>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</si>
  <si>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</si>
  <si>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</si>
  <si>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</si>
  <si>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</si>
  <si>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</si>
  <si>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</si>
  <si>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</si>
  <si>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</si>
  <si>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</si>
  <si>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</si>
  <si>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</si>
  <si>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</si>
  <si>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</si>
  <si>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</si>
  <si>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</si>
  <si>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</si>
  <si>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</si>
  <si>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</si>
  <si>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</si>
  <si>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</si>
  <si>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</si>
  <si>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</si>
  <si>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</si>
  <si>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</si>
  <si>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</si>
  <si>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</si>
  <si>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</si>
  <si>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</si>
  <si>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</si>
  <si>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</si>
  <si>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</si>
  <si>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</si>
  <si>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</si>
  <si>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</si>
  <si>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</si>
  <si>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</si>
  <si>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</si>
  <si>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</si>
  <si>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</si>
  <si>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</si>
  <si>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</si>
  <si>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</si>
  <si>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</si>
  <si>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</si>
  <si>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</si>
  <si>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</si>
  <si>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</si>
  <si>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</si>
  <si>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</si>
  <si>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</si>
  <si>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</si>
  <si>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</si>
  <si>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</si>
  <si>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</si>
  <si>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</si>
  <si>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</si>
  <si>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</si>
  <si>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</si>
  <si>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</si>
  <si>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</si>
  <si>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</si>
  <si>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</si>
  <si>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</si>
  <si>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</si>
  <si>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</si>
  <si>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</si>
  <si>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</si>
  <si>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</si>
  <si>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</si>
  <si>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</si>
  <si>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</si>
  <si>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</si>
  <si>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</si>
  <si>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</si>
  <si>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</si>
  <si>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</si>
  <si>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</si>
  <si>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</si>
  <si>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</si>
  <si>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</si>
  <si>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</si>
  <si>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</si>
  <si>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</si>
  <si>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</si>
  <si>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</si>
  <si>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</si>
  <si>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</si>
  <si>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</si>
  <si>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</si>
  <si>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</si>
  <si>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</si>
  <si>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</si>
  <si>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</si>
  <si>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</si>
  <si>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</si>
  <si>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</si>
  <si>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</si>
  <si>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</si>
  <si>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</si>
  <si>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</si>
  <si>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</si>
  <si>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</si>
  <si>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</si>
  <si>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</si>
  <si>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</si>
  <si>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</si>
  <si>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</si>
  <si>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</si>
  <si>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</si>
  <si>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</si>
  <si>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</si>
  <si>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</si>
  <si>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</si>
  <si>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</si>
  <si>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</si>
  <si>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</si>
  <si>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</si>
  <si>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</si>
  <si>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</si>
  <si>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</si>
  <si>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</si>
  <si>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</si>
  <si>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</si>
  <si>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</si>
  <si>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</si>
  <si>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</si>
  <si>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</si>
  <si>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</si>
  <si>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</si>
  <si>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</si>
  <si>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</si>
  <si>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</si>
  <si>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</si>
  <si>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</si>
  <si>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</si>
  <si>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</si>
  <si>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</si>
  <si>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</si>
  <si>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</si>
  <si>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</si>
  <si>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</si>
  <si>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</si>
  <si>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</si>
  <si>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</si>
  <si>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</si>
  <si>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</si>
  <si>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</si>
  <si>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</si>
  <si>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</si>
  <si>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</si>
  <si>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</si>
  <si>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</si>
  <si>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</si>
  <si>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</si>
  <si>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</si>
  <si>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</si>
  <si>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</si>
  <si>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</si>
  <si>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</si>
  <si>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</si>
  <si>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</si>
  <si>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</si>
  <si>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</si>
  <si>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</si>
  <si>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</si>
  <si>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</si>
  <si>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</si>
  <si>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</si>
  <si>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</si>
  <si>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</si>
  <si>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</si>
  <si>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</si>
  <si>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</si>
  <si>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</si>
  <si>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</si>
  <si>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</si>
  <si>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</si>
  <si>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</si>
  <si>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</si>
  <si>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</si>
  <si>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</si>
  <si>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</si>
  <si>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</si>
  <si>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</si>
  <si>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</si>
  <si>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</si>
  <si>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</si>
  <si>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</si>
  <si>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</si>
  <si>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</si>
  <si>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</si>
  <si>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</si>
  <si>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</si>
  <si>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</si>
  <si>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</si>
  <si>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</si>
  <si>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</si>
  <si>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</si>
  <si>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</si>
  <si>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</si>
  <si>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</si>
  <si>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</si>
  <si>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</si>
  <si>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</si>
  <si>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</si>
  <si>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</si>
  <si>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</si>
  <si>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</si>
  <si>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</si>
  <si>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</si>
  <si>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</si>
  <si>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</si>
  <si>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</si>
  <si>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</si>
  <si>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</si>
  <si>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</si>
  <si>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</si>
  <si>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</si>
  <si>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</si>
  <si>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</si>
  <si>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</si>
  <si>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</si>
  <si>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</si>
  <si>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</si>
  <si>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</si>
  <si>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</si>
  <si>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</si>
  <si>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</si>
  <si>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</si>
  <si>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</si>
  <si>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</si>
  <si>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</si>
  <si>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</si>
  <si>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</si>
  <si>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</si>
  <si>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</si>
  <si>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</si>
  <si>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</si>
  <si>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</si>
  <si>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</si>
  <si>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</si>
  <si>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</si>
  <si>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</si>
  <si>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</si>
  <si>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</si>
  <si>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</si>
  <si>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</si>
  <si>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</si>
  <si>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</si>
  <si>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</si>
  <si>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</si>
  <si>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</si>
  <si>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</si>
  <si>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</si>
  <si>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</si>
  <si>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</si>
  <si>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</si>
  <si>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</si>
  <si>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</si>
  <si>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</si>
  <si>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</si>
  <si>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</si>
  <si>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</si>
  <si>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</si>
  <si>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</si>
  <si>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</si>
  <si>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</si>
  <si>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</si>
  <si>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</si>
  <si>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</si>
  <si>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</si>
  <si>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</si>
  <si>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</si>
  <si>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</si>
  <si>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</si>
  <si>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</si>
  <si>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</si>
  <si>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</si>
  <si>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</si>
  <si>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</si>
  <si>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</si>
  <si>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</si>
  <si>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</si>
  <si>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</si>
  <si>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</si>
  <si>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</si>
  <si>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</si>
  <si>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</si>
  <si>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</si>
  <si>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</si>
  <si>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</si>
  <si>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</si>
  <si>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</si>
  <si>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</si>
  <si>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</si>
  <si>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</si>
  <si>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</si>
  <si>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</si>
  <si>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</si>
  <si>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</si>
  <si>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</si>
  <si>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</si>
  <si>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</si>
  <si>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</si>
  <si>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</si>
  <si>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</si>
  <si>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</si>
  <si>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</si>
  <si>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</si>
  <si>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</si>
  <si>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</si>
  <si>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</si>
  <si>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</si>
  <si>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</si>
  <si>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</si>
  <si>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</si>
  <si>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</si>
  <si>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</si>
  <si>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</si>
  <si>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</si>
  <si>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</si>
  <si>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</si>
  <si>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</si>
  <si>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</si>
  <si>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</si>
  <si>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</si>
  <si>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</si>
  <si>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</si>
  <si>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</si>
  <si>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</si>
  <si>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</si>
  <si>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</si>
  <si>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</si>
  <si>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</si>
  <si>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</si>
  <si>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</si>
  <si>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</si>
  <si>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</si>
  <si>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</si>
  <si>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</si>
  <si>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</si>
  <si>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</si>
  <si>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</si>
  <si>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</si>
  <si>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</si>
  <si>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</si>
  <si>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</si>
  <si>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</si>
  <si>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</si>
  <si>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</si>
  <si>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</si>
  <si>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</si>
  <si>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</si>
  <si>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</si>
  <si>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</si>
  <si>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</si>
  <si>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</si>
  <si>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</si>
  <si>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</si>
  <si>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</si>
  <si>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</si>
  <si>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</si>
  <si>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</si>
  <si>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</si>
  <si>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</si>
  <si>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</si>
  <si>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</si>
  <si>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</si>
  <si>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</si>
  <si>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</si>
  <si>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</si>
  <si>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</si>
  <si>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</si>
  <si>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</si>
  <si>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</si>
  <si>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</si>
  <si>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</si>
  <si>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</si>
  <si>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</si>
  <si>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</si>
  <si>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</si>
  <si>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</si>
  <si>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</si>
  <si>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</si>
  <si>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</si>
  <si>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</si>
  <si>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</si>
  <si>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</si>
  <si>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</si>
  <si>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</si>
  <si>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</si>
  <si>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</si>
  <si>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</si>
  <si>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</si>
  <si>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</si>
  <si>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</si>
  <si>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</si>
  <si>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</si>
  <si>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</si>
  <si>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</si>
  <si>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</si>
  <si>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</si>
  <si>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</si>
  <si>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</si>
  <si>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</si>
  <si>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</si>
  <si>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</si>
  <si>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</si>
  <si>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</si>
  <si>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</si>
  <si>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</si>
  <si>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</si>
  <si>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</si>
  <si>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</si>
  <si>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</si>
  <si>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</si>
  <si>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</si>
  <si>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</si>
  <si>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</si>
  <si>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</si>
  <si>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</si>
  <si>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</si>
  <si>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</si>
  <si>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</si>
  <si>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</si>
  <si>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</si>
  <si>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</si>
  <si>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</si>
  <si>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</si>
  <si>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</si>
  <si>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</si>
  <si>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</si>
  <si>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</si>
  <si>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</si>
  <si>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</si>
  <si>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</si>
  <si>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</si>
  <si>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</si>
  <si>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</si>
  <si>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</si>
  <si>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</si>
  <si>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</si>
  <si>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</si>
  <si>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</si>
  <si>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</si>
  <si>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</si>
  <si>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</si>
  <si>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</si>
  <si>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</si>
  <si>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</si>
  <si>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</si>
  <si>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</si>
  <si>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</si>
  <si>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</si>
  <si>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</si>
  <si>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</si>
  <si>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</si>
  <si>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</si>
  <si>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</si>
  <si>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</si>
  <si>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</si>
  <si>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</si>
  <si>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</si>
  <si>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</si>
  <si>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</si>
  <si>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</si>
  <si>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</si>
  <si>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</si>
  <si>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</si>
  <si>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</si>
  <si>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</si>
  <si>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</si>
  <si>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</si>
  <si>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</si>
  <si>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</si>
  <si>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</si>
  <si>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</si>
  <si>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</si>
  <si>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</si>
  <si>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</si>
  <si>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</si>
  <si>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</si>
  <si>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</si>
  <si>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</si>
  <si>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</si>
  <si>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</si>
  <si>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</si>
  <si>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</si>
  <si>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</si>
  <si>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</si>
  <si>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</si>
  <si>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</si>
  <si>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</si>
  <si>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</si>
  <si>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</si>
  <si>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</si>
  <si>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</si>
  <si>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</si>
  <si>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</si>
  <si>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</si>
  <si>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</si>
  <si>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</si>
  <si>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</si>
  <si>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</si>
  <si>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</si>
  <si>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</si>
  <si>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</si>
  <si>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</si>
  <si>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</si>
  <si>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</si>
  <si>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</si>
  <si>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</si>
  <si>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</si>
  <si>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</si>
  <si>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</si>
  <si>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</si>
  <si>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</si>
  <si>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</si>
  <si>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</si>
  <si>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</si>
  <si>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</si>
  <si>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</si>
  <si>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</si>
  <si>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</si>
  <si>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</si>
  <si>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</si>
  <si>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</si>
  <si>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</si>
  <si>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</si>
  <si>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</si>
  <si>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</si>
  <si>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</si>
  <si>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</si>
  <si>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</si>
  <si>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</si>
  <si>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</si>
  <si>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</si>
  <si>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</si>
  <si>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</si>
  <si>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</si>
  <si>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</si>
  <si>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</si>
  <si>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</si>
  <si>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</si>
  <si>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</si>
  <si>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</si>
  <si>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</si>
  <si>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</si>
  <si>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</si>
  <si>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</si>
  <si>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</si>
  <si>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</si>
  <si>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</si>
  <si>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</si>
  <si>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</si>
  <si>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</si>
  <si>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</si>
  <si>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</si>
  <si>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</si>
  <si>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</si>
  <si>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</si>
  <si>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</si>
  <si>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</si>
  <si>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</si>
  <si>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</si>
  <si>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</si>
  <si>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</si>
  <si>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</si>
  <si>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</si>
  <si>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</si>
  <si>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</si>
  <si>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</si>
  <si>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</si>
  <si>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</si>
  <si>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</si>
  <si>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</si>
  <si>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</si>
  <si>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</si>
  <si>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</si>
  <si>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</si>
  <si>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</si>
  <si>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</si>
  <si>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</si>
  <si>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</si>
  <si>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</si>
  <si>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</si>
  <si>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</si>
  <si>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</si>
  <si>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</si>
  <si>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</si>
  <si>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</si>
  <si>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</si>
  <si>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</si>
  <si>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</si>
  <si>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</si>
  <si>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</si>
  <si>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</si>
  <si>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</si>
  <si>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</si>
  <si>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</si>
  <si>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</si>
  <si>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</si>
  <si>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</si>
  <si>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</si>
  <si>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</si>
  <si>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</si>
  <si>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</si>
  <si>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</si>
  <si>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</si>
  <si>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</si>
  <si>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</si>
  <si>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</si>
  <si>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</si>
  <si>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</si>
  <si>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</si>
  <si>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</si>
  <si>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</si>
  <si>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</si>
  <si>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</si>
  <si>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</si>
  <si>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</si>
  <si>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</si>
  <si>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</si>
  <si>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</si>
  <si>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</si>
  <si>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</si>
  <si>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</si>
  <si>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</si>
  <si>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</si>
  <si>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</si>
  <si>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</si>
  <si>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</si>
  <si>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</si>
  <si>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</si>
  <si>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</si>
  <si>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</si>
  <si>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</si>
  <si>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</si>
  <si>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</si>
  <si>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</si>
  <si>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</si>
  <si>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</si>
  <si>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</si>
  <si>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</si>
  <si>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</si>
  <si>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</si>
  <si>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</si>
  <si>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</si>
  <si>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</si>
  <si>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</si>
  <si>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</si>
  <si>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</si>
  <si>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</si>
  <si>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</si>
  <si>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</si>
  <si>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</si>
  <si>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</si>
  <si>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</si>
  <si>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</si>
  <si>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</si>
  <si>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</si>
  <si>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</si>
  <si>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</si>
  <si>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</si>
  <si>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</si>
  <si>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</si>
  <si>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</si>
  <si>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</si>
  <si>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</si>
  <si>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</si>
  <si>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</si>
  <si>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</si>
  <si>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</si>
  <si>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</si>
  <si>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</si>
  <si>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</si>
  <si>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</si>
  <si>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</si>
  <si>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</si>
  <si>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</si>
  <si>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</si>
  <si>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</si>
  <si>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</si>
  <si>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</si>
  <si>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</si>
  <si>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</si>
  <si>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</si>
  <si>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</si>
  <si>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</si>
  <si>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</si>
  <si>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</si>
  <si>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</si>
  <si>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</si>
  <si>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</si>
  <si>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</si>
  <si>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</si>
  <si>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</si>
  <si>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</si>
  <si>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</si>
  <si>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</si>
  <si>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</si>
  <si>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</si>
  <si>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</si>
  <si>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</si>
  <si>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</si>
  <si>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</si>
  <si>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</si>
  <si>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</si>
  <si>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</si>
  <si>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</si>
  <si>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</si>
  <si>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</si>
  <si>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</si>
  <si>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</si>
  <si>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</si>
  <si>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</si>
  <si>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</si>
  <si>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</si>
  <si>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</si>
  <si>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</si>
  <si>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</si>
  <si>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</si>
  <si>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</si>
  <si>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</si>
  <si>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</si>
  <si>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</si>
  <si>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</si>
  <si>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</si>
  <si>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</si>
  <si>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</si>
  <si>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</si>
  <si>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</si>
  <si>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</si>
  <si>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</si>
  <si>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</si>
  <si>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</si>
  <si>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</si>
  <si>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</si>
  <si>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</si>
  <si>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</si>
  <si>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</si>
  <si>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</si>
  <si>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</si>
  <si>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</si>
  <si>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</si>
  <si>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</si>
  <si>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</si>
  <si>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</si>
  <si>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</si>
  <si>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</si>
  <si>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</si>
  <si>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</si>
  <si>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</si>
  <si>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</si>
  <si>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</si>
  <si>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</si>
  <si>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</si>
  <si>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</si>
  <si>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</si>
  <si>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</si>
  <si>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</si>
  <si>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</si>
  <si>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</si>
  <si>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</si>
  <si>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</si>
  <si>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</si>
  <si>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</si>
  <si>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</si>
  <si>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</si>
  <si>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</si>
  <si>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</si>
  <si>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</si>
  <si>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</si>
  <si>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</si>
  <si>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</si>
  <si>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</si>
  <si>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</si>
  <si>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</si>
  <si>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</si>
  <si>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</si>
  <si>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</si>
  <si>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</si>
  <si>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</si>
  <si>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</si>
  <si>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</si>
  <si>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</si>
  <si>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</si>
  <si>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</si>
  <si>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</si>
  <si>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</si>
  <si>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</si>
  <si>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</si>
  <si>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</si>
  <si>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</si>
  <si>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</si>
  <si>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</si>
  <si>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</si>
  <si>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</si>
  <si>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</si>
  <si>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</si>
  <si>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</si>
  <si>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</si>
  <si>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</si>
  <si>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</si>
  <si>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</si>
  <si>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</si>
  <si>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</si>
  <si>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</si>
  <si>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</si>
  <si>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</si>
  <si>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</si>
  <si>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</si>
  <si>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</si>
  <si>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</si>
  <si>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</si>
  <si>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</si>
  <si>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</si>
  <si>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</si>
  <si>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</si>
  <si>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</si>
  <si>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</si>
  <si>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</si>
  <si>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</si>
  <si>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</si>
  <si>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</si>
  <si>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</si>
  <si>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</si>
  <si>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</si>
  <si>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</si>
  <si>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</si>
  <si>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</si>
  <si>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</si>
  <si>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</si>
  <si>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</si>
  <si>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</si>
  <si>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</si>
  <si>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</si>
  <si>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</si>
  <si>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</si>
  <si>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</si>
  <si>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</si>
  <si>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</si>
  <si>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</si>
  <si>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</si>
  <si>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</si>
  <si>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</si>
  <si>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</si>
  <si>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</si>
  <si>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</si>
  <si>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</si>
  <si>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</si>
  <si>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</si>
  <si>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</si>
  <si>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</si>
  <si>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</si>
  <si>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</si>
  <si>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</si>
  <si>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</si>
  <si>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</si>
  <si>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</si>
  <si>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</si>
  <si>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</si>
  <si>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</si>
  <si>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</si>
  <si>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</si>
  <si>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</si>
  <si>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</si>
  <si>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</si>
  <si>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</si>
  <si>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</si>
  <si>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</si>
  <si>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</si>
  <si>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</si>
  <si>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</si>
  <si>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</si>
  <si>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</si>
  <si>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</si>
  <si>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</si>
  <si>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</si>
  <si>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</si>
  <si>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</si>
  <si>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</si>
  <si>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</si>
  <si>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</si>
  <si>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</si>
  <si>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</si>
  <si>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</si>
  <si>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</si>
  <si>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</si>
  <si>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</si>
  <si>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</si>
  <si>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</si>
  <si>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</si>
  <si>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</si>
  <si>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</si>
  <si>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</si>
  <si>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</si>
  <si>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</si>
  <si>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</si>
  <si>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</si>
  <si>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</si>
  <si>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</si>
  <si>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</si>
  <si>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</si>
  <si>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</si>
  <si>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</si>
  <si>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</si>
  <si>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</si>
  <si>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</si>
  <si>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</si>
  <si>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</si>
  <si>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</si>
  <si>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</si>
  <si>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</si>
  <si>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</si>
  <si>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</si>
  <si>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</si>
  <si>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</si>
  <si>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</si>
  <si>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</si>
  <si>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</si>
  <si>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</si>
  <si>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</si>
  <si>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</si>
  <si>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</si>
  <si>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</si>
  <si>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</si>
  <si>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</si>
  <si>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</si>
  <si>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</si>
  <si>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</si>
  <si>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</si>
  <si>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</si>
  <si>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</si>
  <si>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</si>
  <si>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</si>
  <si>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</si>
  <si>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</si>
  <si>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</si>
  <si>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</si>
  <si>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</si>
  <si>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</si>
  <si>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</si>
  <si>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</si>
  <si>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</si>
  <si>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</si>
  <si>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</si>
  <si>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</si>
  <si>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</si>
  <si>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</si>
  <si>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</si>
  <si>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</si>
  <si>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</si>
  <si>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</si>
  <si>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</si>
  <si>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</si>
  <si>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</si>
  <si>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</si>
  <si>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</si>
  <si>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</si>
  <si>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</si>
  <si>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</si>
  <si>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</si>
  <si>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</si>
  <si>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</si>
  <si>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</si>
  <si>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</si>
  <si>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</si>
  <si>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</si>
  <si>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</si>
  <si>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</si>
  <si>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</si>
  <si>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</si>
  <si>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</si>
  <si>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</si>
  <si>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</si>
  <si>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</si>
  <si>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</si>
  <si>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</si>
  <si>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</si>
  <si>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</si>
  <si>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</si>
  <si>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</si>
  <si>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</si>
  <si>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</si>
  <si>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</si>
  <si>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</si>
  <si>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</si>
  <si>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</si>
  <si>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</si>
  <si>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</si>
  <si>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</si>
  <si>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</si>
  <si>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</si>
  <si>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</si>
  <si>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</si>
  <si>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</si>
  <si>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</si>
  <si>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</si>
  <si>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</si>
  <si>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</si>
  <si>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</si>
  <si>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</si>
  <si>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</si>
  <si>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</si>
  <si>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</si>
  <si>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</si>
  <si>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</si>
  <si>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</si>
  <si>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</si>
  <si>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</si>
  <si>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</si>
  <si>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</si>
  <si>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</si>
  <si>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</si>
  <si>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</si>
  <si>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</si>
  <si>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</si>
  <si>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</si>
  <si>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</si>
  <si>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</si>
  <si>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</si>
  <si>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</si>
  <si>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</si>
  <si>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</si>
  <si>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</si>
  <si>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</si>
  <si>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</si>
  <si>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</si>
  <si>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</si>
  <si>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</si>
  <si>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</si>
  <si>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</si>
  <si>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</si>
  <si>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</si>
  <si>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</si>
  <si>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</si>
  <si>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</si>
  <si>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</si>
  <si>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</si>
  <si>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</si>
  <si>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</si>
  <si>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</si>
  <si>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</si>
  <si>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</si>
  <si>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</si>
  <si>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</si>
  <si>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</si>
  <si>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</si>
  <si>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</si>
  <si>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</si>
  <si>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</si>
  <si>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</si>
  <si>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</si>
  <si>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</si>
  <si>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</si>
  <si>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</si>
  <si>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</si>
  <si>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</si>
  <si>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</si>
  <si>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</si>
  <si>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</si>
  <si>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</si>
  <si>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</si>
  <si>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</si>
  <si>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</si>
  <si>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</si>
  <si>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</si>
  <si>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</si>
  <si>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</si>
  <si>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</si>
  <si>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</si>
  <si>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</si>
  <si>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</si>
  <si>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</si>
  <si>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</si>
  <si>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</si>
  <si>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</si>
  <si>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</si>
  <si>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</si>
  <si>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</si>
  <si>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</si>
  <si>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</si>
  <si>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</si>
  <si>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</si>
  <si>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</si>
  <si>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</si>
  <si>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</si>
  <si>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</si>
  <si>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</si>
  <si>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</si>
  <si>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</si>
  <si>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</si>
  <si>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</si>
  <si>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</si>
  <si>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</si>
  <si>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</si>
  <si>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</si>
  <si>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</si>
  <si>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</si>
  <si>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</si>
  <si>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</si>
  <si>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</si>
  <si>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</si>
  <si>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</si>
  <si>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</si>
  <si>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</si>
  <si>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</si>
  <si>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</si>
  <si>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</si>
  <si>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</si>
  <si>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</si>
  <si>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</si>
  <si>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</si>
  <si>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</si>
  <si>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</si>
  <si>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</si>
  <si>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</si>
  <si>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</si>
  <si>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</si>
  <si>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</si>
  <si>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</si>
  <si>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</si>
  <si>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</si>
  <si>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</si>
  <si>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</si>
  <si>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</si>
  <si>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</si>
  <si>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</si>
  <si>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</si>
  <si>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</si>
  <si>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</si>
  <si>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</si>
  <si>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</si>
  <si>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</si>
  <si>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</si>
  <si>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</si>
  <si>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</si>
  <si>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</si>
  <si>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</si>
  <si>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</si>
  <si>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</si>
  <si>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</si>
  <si>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</si>
  <si>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</si>
  <si>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</si>
  <si>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</si>
  <si>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</si>
  <si>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</si>
  <si>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</si>
  <si>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</si>
  <si>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</si>
  <si>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</si>
  <si>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</si>
  <si>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</si>
  <si>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</si>
  <si>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</si>
  <si>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</si>
  <si>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</si>
  <si>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</si>
  <si>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</si>
  <si>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</si>
  <si>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</si>
  <si>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</si>
  <si>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</si>
  <si>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</si>
  <si>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</si>
  <si>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</si>
  <si>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</si>
  <si>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</si>
  <si>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</si>
  <si>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</si>
  <si>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</si>
  <si>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</si>
  <si>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</si>
  <si>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</si>
  <si>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</si>
  <si>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</si>
  <si>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</si>
  <si>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</si>
  <si>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</si>
  <si>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</si>
  <si>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</si>
  <si>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</si>
  <si>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</si>
  <si>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</si>
  <si>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</si>
  <si>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</si>
  <si>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</si>
  <si>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</si>
  <si>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</si>
  <si>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</si>
  <si>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</si>
  <si>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</si>
  <si>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</si>
  <si>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</si>
  <si>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</si>
  <si>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</si>
  <si>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</si>
  <si>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</si>
  <si>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</si>
  <si>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</si>
  <si>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</si>
  <si>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</si>
  <si>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</si>
  <si>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</si>
  <si>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</si>
  <si>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</si>
  <si>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</si>
  <si>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</si>
  <si>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</si>
  <si>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</si>
  <si>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</si>
  <si>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</si>
  <si>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</si>
  <si>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</si>
  <si>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</si>
  <si>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</si>
  <si>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</si>
  <si>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</si>
  <si>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</si>
  <si>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</si>
  <si>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</si>
  <si>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</si>
  <si>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</si>
  <si>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</si>
  <si>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</si>
  <si>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</si>
  <si>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</si>
  <si>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</si>
  <si>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</si>
  <si>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</si>
  <si>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</si>
  <si>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</si>
  <si>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</si>
  <si>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</si>
  <si>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</si>
  <si>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</si>
  <si>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</si>
  <si>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</si>
  <si>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</si>
  <si>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</si>
  <si>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</si>
  <si>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</si>
  <si>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</si>
  <si>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</si>
  <si>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</si>
  <si>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</si>
  <si>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</si>
  <si>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</si>
  <si>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</si>
  <si>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</si>
  <si>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</si>
  <si>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</si>
  <si>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</si>
  <si>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</si>
  <si>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</si>
  <si>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</si>
  <si>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</si>
  <si>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</si>
  <si>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</si>
  <si>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</si>
  <si>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</si>
  <si>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</si>
  <si>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</si>
  <si>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</si>
  <si>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</si>
  <si>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</si>
  <si>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</si>
  <si>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</si>
  <si>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</si>
  <si>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</si>
  <si>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</si>
  <si>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</si>
  <si>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</si>
  <si>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</si>
  <si>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</si>
  <si>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</si>
  <si>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</si>
  <si>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</si>
  <si>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</si>
  <si>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</si>
  <si>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</si>
  <si>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</si>
  <si>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</si>
  <si>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</si>
  <si>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</si>
  <si>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</si>
  <si>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</si>
  <si>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</si>
  <si>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</si>
  <si>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</si>
  <si>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</si>
  <si>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</si>
  <si>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</si>
  <si>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</si>
  <si>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</si>
  <si>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</si>
  <si>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</si>
  <si>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</si>
  <si>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</si>
  <si>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</si>
  <si>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</si>
  <si>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</si>
  <si>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</si>
  <si>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</si>
  <si>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</si>
  <si>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</si>
  <si>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</si>
  <si>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</si>
  <si>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</si>
  <si>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</si>
  <si>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</si>
  <si>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</si>
  <si>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</si>
  <si>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</si>
  <si>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</si>
  <si>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</si>
  <si>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</si>
  <si>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</si>
  <si>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</si>
  <si>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</si>
  <si>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</si>
  <si>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</si>
  <si>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</si>
  <si>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</si>
  <si>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</si>
  <si>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</si>
  <si>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</si>
  <si>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</si>
  <si>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</si>
  <si>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</si>
  <si>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</si>
  <si>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</si>
  <si>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</si>
  <si>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</si>
  <si>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</si>
  <si>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</si>
  <si>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</si>
  <si>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</si>
  <si>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</si>
  <si>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</si>
  <si>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</si>
  <si>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</si>
  <si>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</si>
  <si>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</si>
  <si>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</si>
  <si>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</si>
  <si>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</si>
  <si>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</si>
  <si>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</si>
  <si>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</si>
  <si>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</si>
  <si>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</si>
  <si>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</si>
  <si>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</si>
  <si>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</si>
  <si>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</si>
  <si>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</si>
  <si>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</si>
  <si>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</si>
  <si>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</si>
  <si>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</si>
  <si>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</si>
  <si>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</si>
  <si>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</si>
  <si>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</si>
  <si>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</si>
  <si>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</si>
  <si>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</si>
  <si>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</si>
  <si>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</si>
  <si>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</si>
  <si>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</si>
  <si>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</si>
  <si>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</si>
  <si>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</si>
  <si>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</si>
  <si>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</si>
  <si>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</si>
  <si>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</si>
  <si>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</si>
  <si>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</si>
  <si>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</si>
  <si>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</si>
  <si>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</si>
  <si>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</si>
  <si>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</si>
  <si>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</si>
  <si>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</si>
  <si>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</si>
  <si>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</si>
  <si>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</si>
  <si>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</si>
  <si>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</si>
  <si>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</si>
  <si>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</si>
  <si>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</si>
  <si>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</si>
  <si>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</si>
  <si>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</si>
  <si>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</si>
  <si>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</si>
  <si>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</si>
  <si>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</si>
  <si>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</si>
  <si>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</si>
  <si>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</si>
  <si>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</si>
  <si>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</si>
  <si>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</si>
  <si>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</si>
  <si>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</si>
  <si>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</si>
  <si>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</si>
  <si>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</si>
  <si>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</si>
  <si>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</si>
  <si>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</si>
  <si>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</si>
  <si>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</si>
  <si>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</si>
  <si>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</si>
  <si>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</si>
  <si>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</si>
  <si>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</si>
  <si>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</si>
  <si>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</si>
  <si>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</si>
  <si>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</si>
  <si>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</si>
  <si>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</si>
  <si>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</si>
  <si>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</si>
  <si>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</si>
  <si>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</si>
  <si>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</si>
  <si>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</si>
  <si>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</si>
  <si>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</si>
  <si>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</si>
  <si>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</si>
  <si>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</si>
  <si>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</si>
  <si>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</si>
  <si>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</si>
  <si>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</si>
  <si>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</si>
  <si>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</si>
  <si>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</si>
  <si>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</si>
  <si>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</si>
  <si>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</si>
  <si>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</si>
  <si>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</si>
  <si>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</si>
  <si>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</si>
  <si>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</si>
  <si>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</si>
  <si>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</si>
  <si>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</si>
  <si>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</si>
  <si>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</si>
  <si>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</si>
  <si>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</si>
  <si>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</si>
  <si>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</si>
  <si>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</si>
  <si>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</si>
  <si>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</si>
  <si>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</si>
  <si>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</si>
  <si>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</si>
  <si>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</si>
  <si>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</si>
  <si>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</si>
  <si>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</si>
  <si>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</si>
  <si>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</si>
  <si>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</si>
  <si>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</si>
  <si>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</si>
  <si>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</si>
  <si>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</si>
  <si>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</si>
  <si>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</si>
  <si>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</si>
  <si>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</si>
  <si>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</si>
  <si>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</si>
  <si>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</si>
  <si>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</si>
  <si>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</si>
  <si>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</si>
  <si>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</si>
  <si>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</si>
  <si>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</si>
  <si>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</si>
  <si>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</si>
  <si>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</si>
  <si>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</si>
  <si>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</si>
  <si>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</si>
  <si>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</si>
  <si>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</si>
  <si>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</si>
  <si>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</si>
  <si>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</si>
  <si>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</si>
  <si>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</si>
  <si>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</si>
  <si>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</si>
  <si>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</si>
  <si>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</si>
  <si>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</si>
  <si>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</si>
  <si>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</si>
  <si>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</si>
  <si>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</si>
  <si>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</si>
  <si>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</si>
  <si>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</si>
  <si>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</si>
  <si>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</si>
  <si>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</si>
  <si>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</si>
  <si>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</si>
  <si>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</si>
  <si>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</si>
  <si>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</si>
  <si>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</si>
  <si>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</si>
  <si>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</si>
  <si>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</si>
  <si>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</si>
  <si>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</si>
  <si>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</si>
  <si>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</si>
  <si>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</si>
  <si>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</si>
  <si>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</si>
  <si>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</si>
  <si>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</si>
  <si>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</si>
  <si>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</si>
  <si>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</si>
  <si>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</si>
  <si>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</si>
  <si>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</si>
  <si>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</si>
  <si>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</si>
  <si>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</si>
  <si>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</si>
  <si>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</si>
  <si>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</si>
  <si>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</si>
  <si>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</si>
  <si>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</si>
  <si>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</si>
  <si>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</si>
  <si>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</si>
  <si>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</si>
  <si>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</si>
  <si>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</si>
  <si>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</si>
  <si>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</si>
  <si>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</si>
  <si>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</si>
  <si>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</si>
  <si>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</si>
  <si>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</si>
  <si>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</si>
  <si>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</si>
  <si>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</si>
  <si>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</si>
  <si>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</si>
  <si>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</si>
  <si>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</si>
  <si>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</si>
  <si>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</si>
  <si>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</si>
  <si>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</si>
  <si>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</si>
  <si>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</si>
  <si>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</si>
  <si>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</si>
  <si>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</si>
  <si>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</si>
  <si>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</si>
  <si>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</si>
  <si>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</si>
  <si>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</si>
  <si>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</si>
  <si>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</si>
  <si>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</si>
  <si>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</si>
  <si>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</si>
  <si>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</si>
  <si>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</si>
  <si>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</si>
  <si>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</si>
  <si>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</si>
  <si>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</si>
  <si>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</si>
  <si>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</si>
  <si>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</si>
  <si>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</si>
  <si>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</si>
  <si>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</si>
  <si>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</si>
  <si>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</si>
  <si>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</si>
  <si>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</si>
  <si>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</si>
  <si>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</si>
  <si>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</si>
  <si>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</si>
  <si>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</si>
  <si>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</si>
  <si>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</si>
  <si>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</si>
  <si>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</si>
  <si>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</si>
  <si>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</si>
  <si>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</si>
  <si>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</si>
  <si>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</si>
  <si>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</si>
  <si>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</si>
  <si>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</si>
  <si>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</si>
  <si>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</si>
  <si>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</si>
  <si>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</si>
  <si>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</si>
  <si>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</si>
  <si>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</si>
  <si>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</si>
  <si>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</si>
  <si>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</si>
  <si>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</si>
  <si>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</si>
  <si>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</si>
  <si>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</si>
  <si>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</si>
  <si>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</si>
  <si>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</si>
  <si>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</si>
  <si>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</si>
  <si>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</si>
  <si>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</si>
  <si>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</si>
  <si>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</si>
  <si>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</si>
  <si>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</si>
  <si>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</si>
  <si>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</si>
  <si>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</si>
  <si>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</si>
  <si>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</si>
  <si>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</si>
  <si>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</si>
  <si>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</si>
  <si>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</si>
  <si>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</si>
  <si>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</si>
  <si>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</si>
  <si>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</si>
  <si>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</si>
  <si>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</si>
  <si>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</si>
  <si>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</si>
  <si>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</si>
  <si>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</si>
  <si>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</si>
  <si>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</si>
  <si>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</si>
  <si>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</si>
  <si>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</si>
  <si>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</si>
  <si>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</si>
  <si>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</si>
  <si>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</si>
  <si>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</si>
  <si>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</si>
  <si>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</si>
  <si>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</si>
  <si>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</si>
  <si>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</si>
  <si>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</si>
  <si>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</si>
  <si>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</si>
  <si>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</si>
  <si>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</si>
  <si>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</si>
  <si>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</si>
  <si>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</si>
  <si>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</si>
  <si>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</si>
  <si>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</si>
  <si>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</si>
  <si>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</si>
  <si>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</si>
  <si>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</si>
  <si>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</si>
  <si>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</si>
  <si>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</si>
  <si>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</si>
  <si>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</si>
  <si>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</si>
  <si>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</si>
  <si>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</si>
  <si>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</si>
  <si>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</si>
  <si>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</si>
  <si>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</si>
  <si>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</si>
  <si>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</si>
  <si>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</si>
  <si>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</si>
  <si>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</si>
  <si>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</si>
  <si>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</si>
  <si>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</si>
  <si>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</si>
  <si>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</si>
  <si>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</si>
  <si>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</si>
  <si>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</si>
  <si>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</si>
  <si>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</si>
  <si>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</si>
  <si>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</si>
  <si>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</si>
  <si>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</si>
  <si>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</si>
  <si>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</si>
  <si>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</si>
  <si>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</si>
  <si>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</si>
  <si>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</si>
  <si>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</si>
  <si>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</si>
  <si>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</si>
  <si>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</si>
  <si>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</si>
  <si>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</si>
  <si>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</si>
  <si>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</si>
  <si>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</si>
  <si>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</si>
  <si>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</si>
  <si>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</si>
  <si>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</si>
  <si>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</si>
  <si>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</si>
  <si>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</si>
  <si>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</si>
  <si>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</si>
  <si>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</si>
  <si>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</si>
  <si>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</si>
  <si>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</si>
  <si>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</si>
  <si>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</si>
  <si>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</si>
  <si>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</si>
  <si>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</si>
  <si>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</si>
  <si>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</si>
  <si>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</si>
  <si>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</si>
  <si>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</si>
  <si>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</si>
  <si>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</si>
  <si>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</si>
  <si>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</si>
  <si>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</si>
  <si>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</si>
  <si>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</si>
  <si>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</si>
  <si>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</si>
  <si>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</si>
  <si>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</si>
  <si>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</si>
  <si>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</si>
  <si>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</si>
  <si>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</si>
  <si>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</si>
  <si>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</si>
  <si>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</si>
  <si>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</si>
  <si>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</si>
  <si>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</si>
  <si>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</si>
  <si>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</si>
  <si>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</si>
  <si>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</si>
  <si>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</si>
  <si>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</si>
  <si>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</si>
  <si>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</si>
  <si>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</si>
  <si>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</si>
  <si>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</si>
  <si>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</si>
  <si>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</si>
  <si>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</si>
  <si>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</si>
  <si>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</si>
  <si>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</si>
  <si>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</si>
  <si>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</si>
  <si>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</si>
  <si>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</si>
  <si>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</si>
  <si>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</si>
  <si>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</si>
  <si>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</si>
  <si>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</si>
  <si>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</si>
  <si>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</si>
  <si>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</si>
  <si>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</si>
  <si>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</si>
  <si>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</si>
  <si>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</si>
  <si>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</si>
  <si>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</si>
  <si>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</si>
  <si>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</si>
  <si>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</si>
  <si>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</si>
  <si>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</si>
  <si>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</si>
  <si>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</si>
  <si>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</si>
  <si>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</si>
  <si>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</si>
  <si>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</si>
  <si>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</si>
  <si>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</si>
  <si>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</si>
  <si>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</si>
  <si>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</si>
  <si>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</si>
  <si>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</si>
  <si>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</si>
  <si>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</si>
  <si>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</si>
  <si>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</si>
  <si>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</si>
  <si>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</si>
  <si>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</si>
  <si>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</si>
  <si>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</si>
  <si>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</si>
  <si>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</si>
  <si>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</si>
  <si>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</si>
  <si>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</si>
  <si>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</si>
  <si>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</si>
  <si>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</si>
  <si>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</si>
  <si>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</si>
  <si>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</si>
  <si>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</si>
  <si>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</si>
  <si>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</si>
  <si>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</si>
  <si>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</si>
  <si>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</si>
  <si>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</si>
  <si>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</si>
  <si>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</si>
  <si>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</si>
  <si>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</si>
  <si>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</si>
  <si>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</si>
  <si>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</si>
  <si>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</si>
  <si>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</si>
  <si>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</si>
  <si>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</si>
  <si>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</si>
  <si>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</si>
  <si>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</si>
  <si>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</si>
  <si>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</si>
  <si>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</si>
  <si>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</si>
  <si>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</si>
  <si>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</si>
  <si>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</si>
  <si>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</si>
  <si>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</si>
  <si>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</si>
  <si>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</si>
  <si>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</si>
  <si>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</si>
  <si>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</si>
  <si>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</si>
  <si>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</si>
  <si>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</si>
  <si>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</si>
  <si>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</si>
  <si>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</si>
  <si>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</si>
  <si>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</si>
  <si>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</si>
  <si>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</si>
  <si>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</si>
  <si>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</si>
  <si>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</si>
  <si>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</si>
  <si>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</si>
  <si>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</si>
  <si>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</si>
  <si>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</si>
  <si>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</si>
  <si>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</si>
  <si>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</si>
  <si>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</si>
  <si>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</si>
  <si>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</si>
  <si>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</si>
  <si>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</si>
  <si>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</si>
  <si>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</si>
  <si>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</si>
  <si>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</si>
  <si>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</si>
  <si>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</si>
  <si>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</si>
  <si>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</si>
  <si>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</si>
  <si>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</si>
  <si>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</si>
  <si>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</si>
  <si>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</si>
  <si>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</si>
  <si>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</si>
  <si>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</si>
  <si>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</si>
  <si>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</si>
  <si>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</si>
  <si>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</si>
  <si>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</si>
  <si>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</si>
  <si>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</si>
  <si>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</si>
  <si>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</si>
  <si>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</si>
  <si>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</si>
  <si>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</si>
  <si>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</si>
  <si>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</si>
  <si>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</si>
  <si>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</si>
  <si>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</si>
  <si>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</si>
  <si>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</si>
  <si>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</si>
  <si>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</si>
  <si>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</si>
  <si>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</si>
  <si>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</si>
  <si>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</si>
  <si>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</si>
  <si>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</si>
  <si>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</si>
  <si>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</si>
  <si>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</si>
  <si>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</si>
  <si>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</si>
  <si>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</si>
  <si>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</si>
  <si>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</si>
  <si>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</si>
  <si>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</si>
  <si>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</si>
  <si>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</si>
  <si>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</si>
  <si>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</si>
  <si>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</si>
  <si>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</si>
  <si>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</si>
  <si>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</si>
  <si>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</si>
  <si>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</si>
  <si>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</si>
  <si>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</si>
  <si>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</si>
  <si>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</si>
  <si>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</si>
  <si>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</si>
  <si>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</si>
  <si>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</si>
  <si>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</si>
  <si>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</si>
  <si>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</si>
  <si>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</si>
  <si>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</si>
  <si>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</si>
  <si>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</si>
  <si>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</si>
  <si>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</si>
  <si>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</si>
  <si>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</si>
  <si>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</si>
  <si>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</si>
  <si>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</si>
  <si>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</si>
  <si>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</si>
  <si>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</si>
  <si>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</si>
  <si>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</si>
  <si>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</si>
  <si>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</si>
  <si>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</si>
  <si>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</si>
  <si>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</si>
  <si>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</si>
  <si>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</si>
  <si>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</si>
  <si>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</si>
  <si>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</si>
  <si>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</si>
  <si>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</si>
  <si>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</si>
  <si>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</si>
  <si>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</si>
  <si>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</si>
  <si>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</si>
  <si>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</si>
  <si>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</si>
  <si>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</si>
  <si>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</si>
  <si>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</si>
  <si>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</si>
  <si>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</si>
  <si>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</si>
  <si>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</si>
  <si>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</si>
  <si>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</si>
  <si>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</si>
  <si>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</si>
  <si>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</si>
  <si>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</si>
  <si>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</si>
  <si>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</si>
  <si>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</si>
  <si>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</si>
  <si>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</si>
  <si>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</si>
  <si>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</si>
  <si>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</si>
  <si>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</si>
  <si>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</si>
  <si>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</si>
  <si>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</si>
  <si>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</si>
  <si>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</si>
  <si>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</si>
  <si>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</si>
  <si>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</si>
  <si>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</si>
  <si>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</si>
  <si>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</si>
  <si>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</si>
  <si>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</si>
  <si>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</si>
  <si>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</si>
  <si>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</si>
  <si>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</si>
  <si>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</si>
  <si>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</si>
  <si>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</si>
  <si>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</si>
  <si>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</si>
  <si>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</si>
  <si>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</si>
  <si>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</si>
  <si>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</si>
  <si>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</si>
  <si>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</si>
  <si>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</si>
  <si>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</si>
  <si>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</si>
  <si>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</si>
  <si>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</si>
  <si>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</si>
  <si>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</si>
  <si>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</si>
  <si>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</si>
  <si>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</si>
  <si>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</si>
  <si>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</si>
  <si>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</si>
  <si>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</si>
  <si>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</si>
  <si>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</si>
  <si>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</si>
  <si>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</si>
  <si>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</si>
  <si>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</si>
  <si>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</si>
  <si>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</si>
  <si>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</si>
  <si>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</si>
  <si>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</si>
  <si>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</si>
  <si>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</si>
  <si>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</si>
  <si>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</si>
  <si>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</si>
  <si>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</si>
  <si>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</si>
  <si>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</si>
  <si>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</si>
  <si>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</si>
  <si>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</si>
  <si>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</si>
  <si>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</si>
  <si>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</si>
  <si>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</si>
  <si>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</si>
  <si>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</si>
  <si>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</si>
  <si>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</si>
  <si>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</si>
  <si>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</si>
  <si>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</si>
  <si>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</si>
  <si>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</si>
  <si>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</si>
  <si>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</si>
  <si>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</si>
  <si>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</si>
  <si>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</si>
  <si>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</si>
  <si>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</si>
  <si>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</si>
  <si>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</si>
  <si>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</si>
  <si>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</si>
  <si>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</si>
  <si>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</si>
  <si>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</si>
  <si>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</si>
  <si>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</si>
  <si>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</si>
  <si>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</si>
  <si>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</si>
  <si>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</si>
  <si>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</si>
  <si>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</si>
  <si>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</si>
  <si>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</si>
  <si>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</si>
  <si>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</si>
  <si>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</si>
  <si>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</si>
  <si>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</si>
  <si>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</si>
  <si>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</si>
  <si>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</si>
  <si>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</si>
  <si>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</si>
  <si>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</si>
  <si>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</si>
  <si>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</si>
  <si>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</si>
  <si>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</si>
  <si>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</si>
  <si>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</si>
  <si>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</si>
  <si>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</si>
  <si>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</si>
  <si>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</si>
  <si>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</si>
  <si>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</si>
  <si>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</si>
  <si>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</si>
  <si>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</si>
  <si>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</si>
  <si>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</si>
  <si>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</si>
  <si>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</si>
  <si>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</si>
  <si>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</si>
  <si>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</si>
  <si>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</si>
  <si>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</si>
  <si>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</si>
  <si>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</si>
  <si>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</si>
  <si>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</si>
  <si>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</si>
  <si>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</si>
  <si>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</si>
  <si>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</si>
  <si>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</si>
  <si>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</si>
  <si>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</si>
  <si>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</si>
  <si>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</si>
  <si>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</si>
  <si>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</si>
  <si>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</si>
  <si>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</si>
  <si>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</si>
  <si>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</si>
  <si>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</si>
  <si>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</si>
  <si>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</si>
  <si>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</si>
  <si>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</si>
  <si>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</si>
  <si>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</si>
  <si>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</si>
  <si>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</si>
  <si>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</si>
  <si>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</si>
  <si>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</si>
  <si>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</si>
  <si>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</si>
  <si>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</si>
  <si>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</si>
  <si>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</si>
  <si>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</si>
  <si>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</si>
  <si>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</si>
  <si>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</si>
  <si>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</si>
  <si>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</si>
  <si>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</si>
  <si>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</si>
  <si>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</si>
  <si>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</si>
  <si>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</si>
  <si>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</si>
  <si>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</si>
  <si>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</si>
  <si>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</si>
  <si>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</si>
  <si>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</si>
  <si>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</si>
  <si>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</si>
  <si>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</si>
  <si>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</si>
  <si>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</si>
  <si>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</si>
  <si>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</si>
  <si>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</si>
  <si>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</si>
  <si>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</si>
  <si>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</si>
  <si>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</si>
  <si>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</si>
  <si>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</si>
  <si>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</si>
  <si>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</si>
  <si>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</si>
  <si>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</si>
  <si>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</si>
  <si>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</si>
  <si>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</si>
  <si>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</si>
  <si>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</si>
  <si>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</si>
  <si>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</si>
  <si>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</si>
  <si>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</si>
  <si>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</si>
  <si>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</si>
  <si>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</si>
  <si>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</si>
  <si>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</si>
  <si>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</si>
  <si>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</si>
  <si>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</si>
  <si>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</si>
  <si>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</si>
  <si>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</si>
  <si>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</si>
  <si>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</si>
  <si>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</si>
  <si>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</si>
  <si>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</si>
  <si>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</si>
  <si>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</si>
  <si>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</si>
  <si>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</si>
  <si>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</si>
  <si>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</si>
  <si>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</si>
  <si>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</si>
  <si>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</si>
  <si>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</si>
  <si>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</si>
  <si>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</si>
  <si>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</si>
  <si>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</si>
  <si>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</si>
  <si>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</si>
  <si>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</si>
  <si>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</si>
  <si>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</si>
  <si>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</si>
  <si>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</si>
  <si>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</si>
  <si>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</si>
  <si>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</si>
  <si>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</si>
  <si>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</si>
  <si>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</si>
  <si>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</si>
  <si>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</si>
  <si>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</si>
  <si>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</si>
  <si>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</si>
  <si>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</si>
  <si>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</si>
  <si>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</si>
  <si>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</si>
  <si>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</si>
  <si>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</si>
  <si>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</si>
  <si>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</si>
  <si>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</si>
  <si>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</si>
  <si>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</si>
  <si>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</si>
  <si>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</si>
  <si>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</si>
  <si>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</si>
  <si>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</si>
  <si>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</si>
  <si>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</si>
  <si>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</si>
  <si>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</si>
  <si>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</si>
  <si>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</si>
  <si>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</si>
  <si>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</si>
  <si>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</si>
  <si>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</si>
  <si>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</si>
  <si>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</si>
  <si>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</si>
  <si>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</si>
  <si>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</si>
  <si>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</si>
  <si>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</si>
  <si>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</si>
  <si>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</si>
  <si>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</si>
  <si>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</si>
  <si>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</si>
  <si>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</si>
  <si>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</si>
  <si>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</si>
  <si>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</si>
  <si>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</si>
  <si>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</si>
  <si>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</si>
  <si>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</si>
  <si>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</si>
  <si>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</si>
  <si>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</si>
  <si>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</si>
  <si>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</si>
  <si>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</si>
  <si>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</si>
  <si>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</si>
  <si>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</si>
  <si>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</si>
  <si>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</si>
  <si>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</si>
  <si>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</si>
  <si>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</si>
  <si>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</si>
  <si>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</si>
  <si>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</si>
  <si>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</si>
  <si>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</si>
  <si>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</si>
  <si>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</si>
  <si>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</si>
  <si>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</si>
  <si>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</si>
  <si>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</si>
  <si>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</si>
  <si>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</si>
  <si>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</si>
  <si>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</si>
  <si>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</si>
  <si>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</si>
  <si>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</si>
  <si>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</si>
  <si>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</si>
  <si>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</si>
  <si>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</si>
  <si>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</si>
  <si>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</si>
  <si>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</si>
  <si>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</si>
  <si>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</si>
  <si>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</si>
  <si>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</si>
  <si>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</si>
  <si>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</si>
  <si>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</si>
  <si>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</si>
  <si>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</si>
  <si>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</si>
  <si>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</si>
  <si>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</si>
  <si>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</si>
  <si>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</si>
  <si>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</si>
  <si>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</si>
  <si>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</si>
  <si>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</si>
  <si>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</si>
  <si>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</si>
  <si>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</si>
  <si>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</si>
  <si>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</si>
  <si>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</si>
  <si>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</si>
  <si>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</si>
  <si>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</si>
  <si>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</si>
  <si>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</si>
  <si>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</si>
  <si>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</si>
  <si>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</si>
  <si>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</si>
  <si>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</si>
  <si>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</si>
  <si>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</si>
  <si>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</si>
  <si>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</si>
  <si>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</si>
  <si>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</si>
  <si>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</si>
  <si>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</si>
  <si>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</si>
  <si>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</si>
  <si>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</si>
  <si>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</si>
  <si>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</si>
  <si>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</si>
  <si>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</si>
  <si>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</si>
  <si>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</si>
  <si>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</si>
  <si>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</si>
  <si>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</si>
  <si>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</si>
  <si>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</si>
  <si>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</si>
  <si>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</si>
  <si>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</si>
  <si>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</si>
  <si>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</si>
  <si>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</si>
  <si>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</si>
  <si>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</si>
  <si>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</si>
  <si>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</si>
  <si>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</si>
  <si>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</si>
  <si>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</si>
  <si>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</si>
  <si>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</si>
  <si>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</si>
  <si>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</si>
  <si>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</si>
  <si>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</si>
  <si>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</si>
  <si>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</si>
  <si>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</si>
  <si>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</si>
  <si>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</si>
  <si>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</si>
  <si>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</si>
  <si>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</si>
  <si>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</si>
  <si>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</si>
  <si>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</si>
  <si>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</si>
  <si>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</si>
  <si>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</si>
  <si>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</si>
  <si>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</si>
  <si>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</si>
  <si>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</si>
  <si>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</si>
  <si>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</si>
  <si>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</si>
  <si>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</si>
  <si>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</si>
  <si>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</si>
  <si>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</si>
  <si>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</si>
  <si>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</si>
  <si>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</si>
  <si>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</si>
  <si>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</si>
  <si>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</si>
  <si>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</si>
  <si>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</si>
  <si>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</si>
  <si>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</si>
  <si>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</si>
  <si>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</si>
  <si>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</si>
  <si>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</si>
  <si>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</si>
  <si>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</si>
  <si>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</si>
  <si>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</si>
  <si>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</si>
  <si>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</si>
  <si>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</si>
  <si>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</si>
  <si>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</si>
  <si>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</si>
  <si>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</si>
  <si>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</si>
  <si>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</si>
  <si>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</si>
  <si>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</si>
  <si>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</si>
  <si>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</si>
  <si>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</si>
  <si>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</si>
  <si>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</si>
  <si>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</si>
  <si>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</si>
  <si>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</si>
  <si>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</si>
  <si>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</si>
  <si>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</si>
  <si>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</si>
  <si>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</si>
  <si>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</si>
  <si>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</si>
  <si>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</si>
  <si>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</si>
  <si>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</si>
  <si>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</si>
  <si>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</si>
  <si>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</si>
  <si>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</si>
  <si>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</si>
  <si>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</si>
  <si>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</si>
  <si>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</si>
  <si>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</si>
  <si>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</si>
  <si>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</si>
  <si>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</si>
  <si>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</si>
  <si>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</si>
  <si>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</si>
  <si>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</si>
  <si>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</si>
  <si>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</si>
  <si>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</si>
  <si>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</si>
  <si>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</si>
  <si>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</si>
  <si>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</si>
  <si>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</si>
  <si>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</si>
  <si>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</si>
  <si>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</si>
  <si>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</si>
  <si>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</si>
  <si>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</si>
  <si>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</si>
  <si>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</si>
  <si>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</si>
  <si>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</si>
  <si>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</si>
  <si>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</si>
  <si>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</si>
  <si>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</si>
  <si>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</si>
  <si>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</si>
  <si>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</si>
  <si>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</si>
  <si>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</si>
  <si>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</si>
  <si>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</si>
  <si>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</si>
  <si>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</si>
  <si>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</si>
  <si>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</si>
  <si>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</si>
  <si>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</si>
  <si>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</si>
  <si>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</si>
  <si>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</si>
  <si>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</si>
  <si>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</si>
  <si>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</si>
  <si>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</si>
  <si>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</si>
  <si>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</si>
  <si>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</si>
  <si>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</si>
  <si>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</si>
  <si>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</si>
  <si>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</si>
  <si>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</si>
  <si>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</si>
  <si>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</si>
  <si>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</si>
  <si>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</si>
  <si>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</si>
  <si>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</si>
  <si>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</si>
  <si>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</si>
  <si>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</si>
  <si>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</si>
  <si>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</si>
  <si>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</si>
  <si>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</si>
  <si>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</si>
  <si>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</si>
  <si>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</si>
  <si>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</si>
  <si>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</si>
  <si>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</si>
  <si>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</si>
  <si>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</si>
  <si>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</si>
  <si>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</si>
  <si>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</si>
  <si>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</si>
  <si>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</si>
  <si>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</si>
  <si>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</si>
  <si>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</si>
  <si>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</si>
  <si>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</si>
  <si>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</si>
  <si>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</si>
  <si>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</si>
  <si>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</si>
  <si>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</si>
  <si>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</si>
  <si>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</si>
  <si>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</si>
  <si>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</si>
  <si>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</si>
  <si>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</si>
  <si>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</si>
  <si>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</si>
  <si>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</si>
  <si>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</si>
  <si>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</si>
  <si>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</si>
  <si>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</si>
  <si>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</si>
  <si>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</si>
  <si>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</si>
  <si>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</si>
  <si>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</si>
  <si>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</si>
  <si>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</si>
  <si>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</si>
  <si>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</si>
  <si>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</si>
  <si>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</si>
  <si>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</si>
  <si>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</si>
  <si>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</si>
  <si>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</si>
  <si>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</si>
  <si>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</si>
  <si>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</si>
  <si>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</si>
  <si>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</si>
  <si>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</si>
  <si>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</si>
  <si>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</si>
  <si>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</si>
  <si>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</si>
  <si>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</si>
  <si>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</si>
  <si>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</si>
  <si>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</si>
  <si>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</si>
  <si>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</si>
  <si>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</si>
  <si>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</si>
  <si>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</si>
  <si>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</si>
  <si>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</si>
  <si>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</si>
  <si>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</si>
  <si>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</si>
  <si>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</si>
  <si>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</si>
  <si>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</si>
  <si>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</si>
  <si>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</si>
  <si>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</si>
  <si>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</si>
  <si>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</si>
  <si>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</si>
  <si>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</si>
  <si>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</si>
  <si>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</si>
  <si>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</si>
  <si>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</si>
  <si>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</si>
  <si>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</si>
  <si>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</si>
  <si>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</si>
  <si>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</si>
  <si>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</si>
  <si>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</si>
  <si>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</si>
  <si>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</si>
  <si>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</si>
  <si>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</si>
  <si>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</si>
  <si>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</si>
  <si>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</si>
  <si>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</si>
  <si>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</si>
  <si>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</si>
  <si>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</si>
  <si>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</si>
  <si>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</si>
  <si>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</si>
  <si>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</si>
  <si>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</si>
  <si>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</si>
  <si>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</si>
  <si>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</si>
  <si>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</si>
  <si>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</si>
  <si>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</si>
  <si>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</si>
  <si>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</si>
  <si>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</si>
  <si>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</si>
  <si>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</si>
  <si>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</si>
  <si>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</si>
  <si>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</si>
  <si>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</si>
  <si>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</si>
  <si>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</si>
  <si>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</si>
  <si>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</si>
  <si>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</si>
  <si>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</si>
  <si>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</si>
  <si>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</si>
  <si>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</si>
  <si>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</si>
  <si>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</si>
  <si>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</si>
  <si>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</si>
  <si>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</si>
  <si>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</si>
  <si>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</si>
  <si>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</si>
  <si>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</si>
  <si>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</si>
  <si>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</si>
  <si>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</si>
  <si>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</si>
  <si>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</si>
  <si>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</si>
  <si>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</si>
  <si>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</si>
  <si>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</si>
  <si>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</si>
  <si>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</si>
  <si>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</si>
  <si>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</si>
  <si>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</si>
  <si>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</si>
  <si>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</si>
  <si>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</si>
  <si>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</si>
  <si>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</si>
  <si>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</si>
  <si>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</si>
  <si>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</si>
  <si>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</si>
  <si>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</si>
  <si>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</si>
  <si>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</si>
  <si>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</si>
  <si>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</si>
  <si>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</si>
  <si>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</si>
  <si>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</si>
  <si>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</si>
  <si>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</si>
  <si>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</si>
  <si>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</si>
  <si>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</si>
  <si>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</si>
  <si>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</si>
  <si>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</si>
  <si>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</si>
  <si>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</si>
  <si>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</si>
  <si>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</si>
  <si>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</si>
  <si>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</si>
  <si>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</si>
  <si>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</si>
  <si>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</si>
  <si>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</si>
  <si>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</si>
  <si>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</si>
  <si>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</si>
  <si>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</si>
  <si>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</si>
  <si>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</si>
  <si>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</si>
  <si>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</si>
  <si>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</si>
  <si>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</si>
  <si>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</si>
  <si>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</si>
  <si>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</si>
  <si>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</si>
  <si>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</si>
  <si>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</si>
  <si>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</si>
  <si>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</si>
  <si>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</si>
  <si>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</si>
  <si>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</si>
  <si>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</si>
  <si>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</si>
  <si>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</si>
  <si>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</si>
  <si>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</si>
  <si>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</si>
  <si>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</si>
  <si>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</si>
  <si>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</si>
  <si>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</si>
  <si>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</si>
  <si>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</si>
  <si>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</si>
  <si>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</si>
  <si>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</si>
  <si>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</si>
  <si>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</si>
  <si>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</si>
  <si>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</si>
  <si>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</si>
  <si>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</si>
  <si>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</si>
  <si>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</si>
  <si>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</si>
  <si>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</si>
  <si>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</si>
  <si>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</si>
  <si>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</si>
  <si>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</si>
  <si>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</si>
  <si>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</si>
  <si>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</si>
  <si>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</si>
  <si>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</si>
  <si>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</si>
  <si>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</si>
  <si>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</si>
  <si>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</si>
  <si>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</si>
  <si>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</si>
  <si>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</si>
  <si>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</si>
  <si>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</si>
  <si>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</si>
  <si>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</si>
  <si>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</si>
  <si>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</si>
  <si>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</si>
  <si>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</si>
  <si>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</si>
  <si>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</si>
  <si>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</si>
  <si>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</si>
  <si>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</si>
  <si>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</si>
  <si>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</si>
  <si>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</si>
  <si>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</si>
  <si>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</si>
  <si>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</si>
  <si>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</si>
  <si>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</si>
  <si>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</si>
  <si>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</si>
  <si>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</si>
  <si>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</si>
  <si>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</si>
  <si>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</si>
  <si>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</si>
  <si>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</si>
  <si>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</si>
  <si>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</si>
  <si>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</si>
  <si>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</si>
  <si>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</si>
  <si>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</si>
  <si>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</si>
  <si>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</si>
  <si>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</si>
  <si>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</si>
  <si>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</si>
  <si>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</si>
  <si>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</si>
  <si>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</si>
  <si>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</si>
  <si>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</si>
  <si>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</si>
  <si>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</si>
  <si>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</si>
  <si>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</si>
  <si>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</si>
  <si>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</si>
  <si>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</si>
  <si>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</si>
  <si>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</si>
  <si>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</si>
  <si>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</si>
  <si>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</si>
  <si>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</si>
  <si>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</si>
  <si>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</si>
  <si>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</si>
  <si>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</si>
  <si>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</si>
  <si>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</si>
  <si>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</si>
  <si>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</si>
  <si>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</si>
  <si>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</si>
  <si>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</si>
  <si>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</si>
  <si>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</si>
  <si>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</si>
  <si>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</si>
  <si>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</si>
  <si>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</si>
  <si>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</si>
  <si>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</si>
  <si>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</si>
  <si>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</si>
  <si>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</si>
  <si>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</si>
  <si>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</si>
  <si>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</si>
  <si>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</si>
  <si>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</si>
  <si>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</si>
  <si>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</si>
  <si>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</si>
  <si>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</si>
  <si>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</si>
  <si>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</si>
  <si>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</si>
  <si>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</si>
  <si>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</si>
  <si>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</si>
  <si>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</si>
  <si>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</si>
  <si>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</si>
  <si>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</si>
  <si>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</si>
  <si>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</si>
  <si>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</si>
  <si>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</si>
  <si>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</si>
  <si>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</si>
  <si>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</si>
  <si>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</si>
  <si>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</si>
  <si>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</si>
  <si>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</si>
  <si>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</si>
  <si>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</si>
  <si>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</si>
  <si>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</si>
  <si>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</si>
  <si>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</si>
  <si>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</si>
  <si>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</si>
  <si>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</si>
  <si>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</si>
  <si>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</si>
  <si>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</si>
  <si>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</si>
  <si>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</si>
  <si>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</si>
  <si>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</si>
  <si>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</si>
  <si>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</si>
  <si>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</si>
  <si>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</si>
  <si>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</si>
  <si>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</si>
  <si>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</si>
  <si>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</si>
  <si>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</si>
  <si>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</si>
  <si>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</si>
  <si>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</si>
  <si>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</si>
  <si>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</si>
  <si>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</si>
  <si>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</si>
  <si>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</si>
  <si>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</si>
  <si>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</si>
  <si>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</si>
  <si>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</si>
  <si>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</si>
  <si>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</si>
  <si>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</si>
  <si>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</si>
  <si>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</si>
  <si>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</si>
  <si>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</si>
  <si>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</si>
  <si>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</si>
  <si>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</si>
  <si>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</si>
  <si>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</si>
  <si>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</si>
  <si>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</si>
  <si>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</si>
  <si>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</si>
  <si>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</si>
  <si>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</si>
  <si>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</si>
  <si>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</si>
  <si>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</si>
  <si>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</si>
  <si>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</si>
  <si>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</si>
  <si>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</si>
  <si>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</si>
  <si>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</si>
  <si>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</si>
  <si>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</si>
  <si>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</si>
  <si>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</si>
  <si>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</si>
  <si>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</si>
  <si>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</si>
  <si>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</si>
  <si>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</si>
  <si>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</si>
  <si>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</si>
  <si>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</si>
  <si>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</si>
  <si>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</si>
  <si>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</si>
  <si>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</si>
  <si>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</si>
  <si>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</si>
  <si>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</si>
  <si>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</si>
  <si>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</si>
  <si>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</si>
  <si>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</si>
  <si>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</si>
  <si>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</si>
  <si>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</si>
  <si>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</si>
  <si>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</si>
  <si>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</si>
  <si>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</si>
  <si>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</si>
  <si>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</si>
  <si>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</si>
  <si>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</si>
  <si>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</si>
  <si>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</si>
  <si>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</si>
  <si>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</si>
  <si>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</si>
  <si>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</si>
  <si>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</si>
  <si>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</si>
  <si>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</si>
  <si>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</si>
  <si>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</si>
  <si>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</si>
  <si>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</si>
  <si>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</si>
  <si>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</si>
  <si>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</si>
  <si>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</si>
  <si>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</si>
  <si>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</si>
  <si>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</si>
  <si>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</si>
  <si>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</si>
  <si>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</si>
  <si>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</si>
  <si>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</si>
  <si>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</si>
  <si>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</si>
  <si>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</si>
  <si>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</si>
  <si>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</si>
  <si>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</si>
  <si>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</si>
  <si>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</si>
  <si>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</si>
  <si>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</si>
  <si>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</si>
  <si>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</si>
  <si>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</si>
  <si>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</si>
  <si>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</si>
  <si>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</si>
  <si>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</si>
  <si>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</si>
  <si>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</si>
  <si>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</si>
  <si>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</si>
  <si>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</si>
  <si>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</si>
  <si>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</si>
  <si>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</si>
  <si>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</si>
  <si>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</si>
  <si>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</si>
  <si>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</si>
  <si>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</si>
  <si>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1. Kiểm tra các tính năng</t>
  </si>
  <si>
    <t>●UC01: Luồng đăng kí tài khoản</t>
  </si>
  <si>
    <t xml:space="preserve"> Cài đặt và đăng kí tài khoản  thành công khi nhập đúng usernme/password. Có thể hủy đăng kí nếu không muốn đăng kí</t>
  </si>
  <si>
    <t>Khách hàng muốn gọi đồ</t>
  </si>
  <si>
    <t xml:space="preserve">B1: Khách hàng cài đặt ứng dụng đặt đồ uống
B2: Khách hàng chọn phần đăng ký tài khoản, nhập thông tin username, password và thực hiện đăng ký tài khoản.                                 B3: Ấn Hủy đăng kí ở phần đăng kí
</t>
  </si>
  <si>
    <t xml:space="preserve">B1: Khách hàng cài đặt được phần mềm và hiển thị được màn hình cho phép đăng nhập hoặc đăng ký.                          B2:  Khách hàng nhập đúng thông tin username/ password để đăng kí tài khoản thì sẽ hiển thị “Đăng ký tài khoản thành công”                                                              B3: Nếu khách hàng đổi ý không muốn cài đặt app thì cho phép hủy đăng kí khi ấn vào Hủy                                                                                                                  </t>
  </si>
  <si>
    <t>Khi đăng kí tài khoản bằng username đã tồn tại thì hiển thị thông báo #MS01, nội dung “Tài khoản đã tồn tại”</t>
  </si>
  <si>
    <t xml:space="preserve">B1: Khách hàng cài đặt ứng dụng đặt đồ uống
B2: Khách hàng chọn phần đăng ký tài khoản, nhập thông tin username, password và thực hiện đăng ký tài khoản.                                 </t>
  </si>
  <si>
    <t xml:space="preserve">B2:  username đã tồn tại hoặc bị trùng, ứng dụng cần thông báo tới khách hàng  nội dung : “Tài khoản đã tồn tại”
   </t>
  </si>
  <si>
    <t>Hiển thị cảnh báo #MS02: “Tài khoản hoặc mật khẩu không hợp lệ” khi nhập thiếu dữ liệu username/password và không thể đăng nhập đc</t>
  </si>
  <si>
    <r>
      <rPr>
        <b/>
        <sz val="11.5"/>
        <color rgb="FF333333"/>
        <rFont val="Calibri"/>
        <charset val="134"/>
      </rPr>
      <t>B2: nhập thiếu username</t>
    </r>
    <r>
      <rPr>
        <sz val="11.5"/>
        <color rgb="FF333333"/>
        <rFont val="Calibri"/>
        <charset val="134"/>
      </rPr>
      <t xml:space="preserve"> hoặc </t>
    </r>
    <r>
      <rPr>
        <b/>
        <sz val="11.5"/>
        <color rgb="FF333333"/>
        <rFont val="Calibri"/>
        <charset val="134"/>
      </rPr>
      <t>password</t>
    </r>
    <r>
      <rPr>
        <sz val="11.5"/>
        <color rgb="FF333333"/>
        <rFont val="Calibri"/>
        <charset val="134"/>
      </rPr>
      <t>: ứng dụng không cho đăng nhập và cảnh báo tới khách hàng nội dung : “Tài khoản hoặc mật khẩu không hợp lệ”</t>
    </r>
  </si>
  <si>
    <t>Khách hàng nhập mật khẩu không đúng yêu cầu, hiển thị  cảnh báo #MS03: “Mật khẩu không hợp lệ, mật khẩu phải tối thiểu 8 kí tự, bao gồm chữ hoa, thường, số và kí tự đặc biệt”</t>
  </si>
  <si>
    <t>B2: Nhập không đúng định dạng password sẽ hiển thị thông báo "Mật khẩu phải bảo mật, tối thiểu 8 kí tự bao gồm : In hoa, in thường, số "</t>
  </si>
  <si>
    <t>●UC02: Luồng đăng nhập</t>
  </si>
  <si>
    <t>Đăng nhập thành công khi nhập đúng username/password</t>
  </si>
  <si>
    <t xml:space="preserve">B1: Mở app                                                   B2: Khách hàng nhập thông tin username, password và thực hiện đăng nhập
</t>
  </si>
  <si>
    <t>B2: Khách hàng nhập tông tin username/password đúng. B3:  Trường hợp đăng nhập thành công hiển thị MS04: “Đăng nhập tài khoản thành công”</t>
  </si>
  <si>
    <t>Hiển thị cảnh báo MS01 :“Tài khoản không tồn tại" khi  nhập username không tồn tại trong hệ thống</t>
  </si>
  <si>
    <t>B2: Khách hàng đăng nhập với một username không tồn tại trong hệ thống, hiển thị cảnh báo MS01 nội dung : “Tài khoản không tồn tại”</t>
  </si>
  <si>
    <t>Hiển thị cảnh báo MS02 nội dung “Tài khoản hoặc mật khẩu không hợp lệ”  nếu để trống username/password</t>
  </si>
  <si>
    <t xml:space="preserve">B2: Khách hàng đăng nhập với một username hoặc password bị trống, hiển thị cảnh báo MS02 nội dung “Tài khoản hoặc mật khẩu không hợp lệ” </t>
  </si>
  <si>
    <t>Hiển thị cảnh báo MS03 nội dung "Mật khẩu không hợp lệ, mật khẩu phải tối thiểu 8 kí tự, bao gồm chữ hoa, thường, số và kí tự đặc biệt” nếu nhập sai password</t>
  </si>
  <si>
    <t xml:space="preserve">B2: Khách hàng nhập mật khẩu không đúng yêu cầu, hiển thị cảnh báo MS03 nội dung “Tài khoản hoặc mật khẩu không hợp lệ” </t>
  </si>
  <si>
    <t>Hiển thị cảnh báo MS05 nội dung “Sai mật khẩu” khi khách nhập sai mật khẩu</t>
  </si>
  <si>
    <t>B2: Khách hàng nhập mật khẩu sai hiển thị cảnh báo MS05 nội dung “Sai mật khẩu”</t>
  </si>
  <si>
    <t>●UC03: Luồng đăng xuất tài khoản</t>
  </si>
  <si>
    <t>Khả năng đăng xuất khi chọn đăng xuất khỏi app</t>
  </si>
  <si>
    <t>Khách hàng, admin đã đăng nhập vào hệ thống</t>
  </si>
  <si>
    <t xml:space="preserve">B1. Khách hàng vào setting ở bên góc phải màn hình, chọn mục đăng xuất
</t>
  </si>
  <si>
    <t>B1: Đăng xuất thành công, quay về màn hình chính 
     (màn hình đăng nhập và đăng ký)</t>
  </si>
  <si>
    <t>●UC04: Luồng lấy lại mật khẩu</t>
  </si>
  <si>
    <t>Hiển thị cửa số popup để nhập email/số điện thoại khi nhấn "Quên mật khẩu?"</t>
  </si>
  <si>
    <t>Khách hàng, admin muốn đăng nhập đặt hàng nhưng quên mật khẩu đăng nhập</t>
  </si>
  <si>
    <t xml:space="preserve">B1: Mở app                                                            
B2: Người dùng chọn “Quên mật khẩu?”                                                                B3: Người dùng chọn Hủy bỏ
</t>
  </si>
  <si>
    <t xml:space="preserve">B1: Màn hình chính hiện mục “Quên mật khẩu?”                               B2:  Hệ thống hiện của sổ (popup) cho người dùng lựa chọn gửi mật khẩu mới về email hoặc tin nhắn điện thoại  (nhập email hoặc số điện thoại). Người dùng có thể lựa chọn (ĐỒNG Ý, HỦY BỎ)                                                                 B3: Trở về màn hình đăng nhập                                                                                       </t>
  </si>
  <si>
    <t>Kiểm tra tính năng  điền thông tin số điện thoại để  lấy lại mật khẩu đăng nhập nếu quên mật khẩu</t>
  </si>
  <si>
    <t>B1: Mở app                                                            
B2: Người dùng chọn “Quên mật khẩu?”
B3: Người dùng  nhập số điện thoại                                                        B4: Nhấn đồng ý</t>
  </si>
  <si>
    <t>B4:  Hiện thông báo MS02 nhắc người dùng kiểm tra tin nhắn điện thoại khi điền thông tin chính xác và nhấn đồng ý: “Mật khẩu mới sẽ được gửi về số điện thoại...”  Số điện thoại hiển thị mật khẩu mới</t>
  </si>
  <si>
    <t>Lỗi, không xác nhận được số điện thoại</t>
  </si>
  <si>
    <t>Kiểm tra tính năng điền thông tin email để  lấy lại mật khẩu đăng nhập nếu quên mật khẩu</t>
  </si>
  <si>
    <t>B1: Mở app                                                            
B2: Người dùng chọn “Quên mật khẩu?”,
B3: Người dùng điền thông tin hòm thư email                                      B4: Nhấn đồng ý</t>
  </si>
  <si>
    <t>B4:  Hiện thông báo nhắc người dùng kiểm tra hòm thư email khi điền email đúng và nhấn đồng ý : “Mật khẩu mới sẽ được gửi về địa chỉ email ...”. Email hiển thị mật khẩu mới</t>
  </si>
  <si>
    <t>Lỗi, không xác nhận được email</t>
  </si>
  <si>
    <t xml:space="preserve">Kiểm tra hiển thị thông báo khi nhập định dạng email/số điện thoại sai </t>
  </si>
  <si>
    <t>B1: Mở app                                                            
B2: Người dùng chọn “Quên mật khẩu?”,
B3: Người dùng nhập số điện thoại /email                                                   B4: Nhấn đồng ý</t>
  </si>
  <si>
    <t>B4: Nhập Email hoặc số điện thoại không đúng định dạng sẽ hiển thị thông báo MS03 "Email/Số điện thoại không hợp lệ".</t>
  </si>
  <si>
    <t xml:space="preserve"> ●UC05: Luồng đổi mật khẩu</t>
  </si>
  <si>
    <t>Hiển thị cửa số popup để đổi mật khẩu khi nhấn "Đổi mật khẩu?"</t>
  </si>
  <si>
    <t>Khách hàng, admin đã đăng nhập vào hệ thống, muốn đổi mật khẩu</t>
  </si>
  <si>
    <t xml:space="preserve">B1: Mở app                                                            
B2: Người dùng chọn “Đổi mật khẩu?”  ở góc bên phải màn hình                                                           B3: Nhấn Hủy bỏ
</t>
  </si>
  <si>
    <t xml:space="preserve">B1: Màn hình chính hiện mục “Đổi mật khẩu?”
B2: Người dùng chọn “ Đổi mật khẩu?”, hệ thống hiện popup cho người dùng.  Cửa sổ Popup sẽ bao gồm ô nhập : mật khẩu cũ , mật khẩu mới, nhập lại mật khẩu mới. Người dùng có thể lựa chọn:(ĐỒNG Ý, HỦY BỎ)                           B3: Trở về màn hình menu 
</t>
  </si>
  <si>
    <t>Hiển thị đổi mật khẩu thành công khi đăng nhập đúng mật khẩu cũ. mật khẩu mới</t>
  </si>
  <si>
    <t>B1: Mở app                                                            
B2: Người dùng chọn “Đổi mật khẩu?”
B3: Người dùng nhập vào các trường: mật khẩu cũ , mật khẩu mới, nhập lại mật khẩu                B4: Nhấn đồng ý</t>
  </si>
  <si>
    <t>B3: Người dùng nhập đúng định dạng mật khẩu cũ, mật khẩu mới , hiển thị MS04 : “Đổi mật khẩu thành công”</t>
  </si>
  <si>
    <t>Hiển thị cảnh báo khi nhập sai mật khẩu cũ</t>
  </si>
  <si>
    <t>B3: Người dùng nhập đúng định dạng mật khẩu mới nhưng Mật khẩu cũ không đúng, hiển thị MS01 : “Sai mật khẩu”</t>
  </si>
  <si>
    <t>Hiển thị cảnh báo khi mật khẩu cũ /mới nhập vào không đúng định dạng</t>
  </si>
  <si>
    <t>B3: Nếu mật khẩu cũ hoặc mật khẩu mới nhập vào không có, hoặc không đúng định dạng, hiển thị MS02 : “Mật khẩu không hợp lệ”</t>
  </si>
  <si>
    <t>Hiển thị cảnh báo khi mật khẩu mới không khớp ô nhập lại mật khẩu</t>
  </si>
  <si>
    <t>B3: Nếu Ô nhập lại mật khẩu mới không khớp với ô mật khẩu mới., hiển thị MS03 : “Mật khẩu mới không khớp”</t>
  </si>
  <si>
    <t>●UC06: Luồng lựa chọn, thêm đồ uống vào giỏ hàng.</t>
  </si>
  <si>
    <t>Kiểm tra chi tiết các thông tin hiển thị của từng loại đồ uống</t>
  </si>
  <si>
    <t>Khách hàng đã đăng nhập vào hệ thống</t>
  </si>
  <si>
    <t xml:space="preserve">B1. Khách hàng có thể xem menu danh sách đồ uống.
B2: Khách hàng vào chi tiết đồ uống muốn đặt.
</t>
  </si>
  <si>
    <t>B1: Có hiển thị menu  danh sách đồ uống.                                                                          B2: Màn hình chi tiết bao gồm các thông tin : Hình ảnh, mô tả đồ uống, đơn giá, size, trạng thái còn hàng, hết hàng, các tùy chọn bổ sung như: uống nóng, đá, thêm toppings</t>
  </si>
  <si>
    <t>thiếu trạng thái còn hàng/hết hàng</t>
  </si>
  <si>
    <t>Kiểm tra tùy chọn số lượng đồ uống, thêm topping..</t>
  </si>
  <si>
    <t>Màn hình có tùy chọn để khách hàng lựa chọn số lượng đồ uống cần đặt, tổng tiền sẽ được tính dựa trên số lượng đồ uống + phần toppings bổ sung</t>
  </si>
  <si>
    <t>phần topping không có giá tiền/ Tổng tiền chỉ có tiền đồ uống, chưa có tiền topping</t>
  </si>
  <si>
    <t>Kiểm tra mặc định số lượng đồ có thể đặt tối thiếu</t>
  </si>
  <si>
    <t>Khi mở màn hình chi tiết đồ uống, số lượng đồ uống sẽ đặt mặc định là 1.</t>
  </si>
  <si>
    <t>mặc định là 0</t>
  </si>
  <si>
    <t>Kiểm tra chức năng Add to Cart khi chọn số lượng đồ uống hợp lệ</t>
  </si>
  <si>
    <t xml:space="preserve">B1. Khách hàng có thể xem menu danh sách đồ uống.
B2: Khách hàng vào chi tiết đồ uống muốn đặt.                                                B3: Chọn số lượng đồ uống &gt;= 1, chọn thêm topping nếu cần.                             B4: Nhấn add to cart
</t>
  </si>
  <si>
    <t>B4: lựa chọn thành công, hiển thị MS01: “Đồ uống đã được thêm vào giỏ”</t>
  </si>
  <si>
    <t>Kiểm tra chức năng Add to Cart khi chọn số lượng đồ uống không hợp lệ</t>
  </si>
  <si>
    <t xml:space="preserve">B1. Khách hàng có thể xem menu danh sách đồ uống.
B2: Khách hàng vào chi tiết đồ uống muốn đặt.                                                B3: Không Chọn số lượng đồ uống (= 0), chọn/không chọn thêm topping .                             B4: Nhấn add to cart
</t>
  </si>
  <si>
    <t>B4: Không thể add to cart nếu slg đồ chọn &lt;= 0 và hiển thị cảnh báo</t>
  </si>
  <si>
    <t>có thể chọn đồ uống số lượng =0 /hoặc chỉ chọn topping và vẫn nhấn adđ to cart được</t>
  </si>
  <si>
    <t>●UC07. Luồng xem, chỉnh sửa giỏ hàng.</t>
  </si>
  <si>
    <t>Kiểm tra hiển thị giỏ hàng ở tất cả màn hình</t>
  </si>
  <si>
    <t>Khách hàng đã đăng nhập vào hệ thống và đã thêm đồ uống vào giỏ hàng.</t>
  </si>
  <si>
    <t xml:space="preserve">B1. Khách hàng click biểu tượng giỏ hàng để vào màn hình chi tiết giỏ hàng.
</t>
  </si>
  <si>
    <t xml:space="preserve">B1:Tất cả màn hình đều có biểu tượng giỏ hàng
</t>
  </si>
  <si>
    <t>chưa phát triển</t>
  </si>
  <si>
    <t>Kiểm tra hiển thị chi tiết thông tin mặt hàng đã đặt trong giỏ hàng</t>
  </si>
  <si>
    <t xml:space="preserve">B1: Màn hình giỏ hàng hiển thị danh sách các loại đồ uống đã đặt cùng thông tin về số lượng, tổng tiền,
</t>
  </si>
  <si>
    <t>Kiểm tra hiển thị đơn hàng nếu số lượng giảm số lượng xuống 0</t>
  </si>
  <si>
    <t xml:space="preserve">B1. Khách hàng click biểu tượng giỏ hàng để vào màn hình chi tiết giỏ hàng.
B2: Khách hàng có thể lựa chọn tăng/giảm số lượng  của từng đơn.                                              
</t>
  </si>
  <si>
    <t xml:space="preserve">B1: Màn hình giỏ hàng hiển thị danh sách các loại đồ uống đã đặt cùng thông tin về số lượng, tổng tiền,
B2: Nếu số lượng giảm về 0, đơn hàng sẽ bị xóa khỏi giỏ.
</t>
  </si>
  <si>
    <t>Kiểm tra hiển thị lựa chọn thanh toán hoặc trở lại màn hình ở màn hình chi tiết giỏ hàng</t>
  </si>
  <si>
    <t xml:space="preserve">B1. Khách hàng click biểu tượng giỏ hàng để vào màn hình chi tiết giỏ hàng.
B2:Khách hàng chọn thanh toán/ trở lại màn hình trước đó
</t>
  </si>
  <si>
    <t>B2: Màn hình có lựa chọn để khách hàng tiến hành bước tiếp theo là thanh toán hoặc trở lại bản hình trước đó.</t>
  </si>
  <si>
    <t>●UC08. Luồng tiến hành thanh toán.</t>
  </si>
  <si>
    <t>Kiểm tra hiển thị popup khi click vào Thanh toán</t>
  </si>
  <si>
    <t xml:space="preserve">B1. Khách hàng click vào Thanh Toán, 
</t>
  </si>
  <si>
    <t xml:space="preserve">B1: Cửa sổ popup hiện lên để khách hàng nhập số bàn.
 </t>
  </si>
  <si>
    <t>Kiểm tra hiển thị chi tiết hóa đơn khi khách hàng nhập số bàn và lựa chọn Tiếp tục</t>
  </si>
  <si>
    <t xml:space="preserve">B1. Khách hàng click vào Thanh Toán                                                      B2: Khách hàng nhập số bàn.                               B3: Khách hàng lựa chọn “Tiếp tục”
</t>
  </si>
  <si>
    <t xml:space="preserve">B3: Màn hình chi tiết hóa đơn hiện ra: Thông tin các loại đồ uống, số lượng và tổng tiền từng loại, bàn số: …, tổng tiền cả hóa đơn.
 </t>
  </si>
  <si>
    <t>Kiểm tra hiển thị hinh thức thanh toán và xác nhận thanh toán thành công</t>
  </si>
  <si>
    <t xml:space="preserve">B1. Khách hàng click vào Thanh Toán                                                      B2: Khách hàng nhập số bàn.                               B3: Khách hàng lựa chọn “Tiếp tục”                                                                B4: Khách hàng chọn hình thức thanh toán                                            B5: Khách hàng xác nhận đồng ý
</t>
  </si>
  <si>
    <t>B2:  Trường hợp khách hàng lựa chọn Thanh toán, một cửa sổ Popup hiện lên cho phép người dùng lựa chọn hình thức thanh toán:
 - Thanh toán bằng tiền mặt
 - Thanh toán qua VinID.
Người dùng xác nhận thông tin.→ chọn Đồng ý.
Ứng dụng nhận thông báo từ hệ thống :“Đồ uống được đặt thành công”</t>
  </si>
  <si>
    <t>Hiển thị thông báo đặt hàng không thành công khi hệ thống quá tải</t>
  </si>
  <si>
    <t>B5: Hệ thống quá tải, hiển thị thông báo “Đồ uống không được đặt”</t>
  </si>
  <si>
    <t>Kiểm tra Hủy đặt hàng và quay trở về giỏ hàng/màn hình</t>
  </si>
  <si>
    <t xml:space="preserve">B1. Khách hàng click vào Thanh Toán                                                      B2: Khách hàng nhập số bàn.                               B3: Khách hàng lựa chọn “Tiếp tục”                                                                B4: Khách hàng chọn hình thức thanh toán                                            B5: Khách hàng xác nhận Hủy
</t>
  </si>
  <si>
    <t>B2:Quay trở về màn hình/giỏ hàng</t>
  </si>
  <si>
    <t>●UC09. Thêm mới đồ uống</t>
  </si>
  <si>
    <t>Kiểm tra hiển thị Thêm/Xóa khi đăng nhập bằng tài khoản admin</t>
  </si>
  <si>
    <t>Admin được cấp tài khoản và đăng nhập vào hệ thống.</t>
  </si>
  <si>
    <t xml:space="preserve">B1. Đăng nhập bằng tài khoản Admin
</t>
  </si>
  <si>
    <t>B1:Tài khoản admin , trên màn hình danh sách menu đồ uống sẽ có thêm biểu tượng thêm mới hoặc xóa bỏ đồ uống khỏi danh sách.</t>
  </si>
  <si>
    <t>Kiểm tra chức năng Thêm và thông báo khi thêm mới đồ uống thành công</t>
  </si>
  <si>
    <t xml:space="preserve">B1. Đăng nhập bằng tài khoản Admin                                                      B2: Chọn thêm mới đồ uống                          B3: Thêm thông tin đồ uống
</t>
  </si>
  <si>
    <t xml:space="preserve">B2:#Thêm
Admin lựa  chọn thêm mới đồ uống, một màn hình hiện ra cho phép admin thêm thông tin đồ uống bao gồm: Hình ảnh, mô tả, đơn giá, loại toppings.
Admin lựa chọn (Thêm hoặc hủy bỏ)
B3: Hệ thống thông báo thành công “Đồ uống được thêm thành công”
</t>
  </si>
  <si>
    <t>Kiểm tra chức năng Xóa và thông báo kho xóa thành công</t>
  </si>
  <si>
    <t xml:space="preserve">B1. Đăng nhập bằng tài khoản Admin                                                      B2: Chọn xóa đồ uống                                 B3: Nhấn đồng ý
</t>
  </si>
  <si>
    <t>B1:#Xóa
Admin ấn và giữ vào đồ uống muốn xóa, một menu hiện lên cho phép xóa đồ uống ra khỏi danh sách.
Admin lựa chọn xóa, một popup hệ lên để xác nhận với nội dung “Bạn có chắc chắn muốn xóa”
B2: Admin lựa chọn (Đồng ý, Hủy bỏ)
B3: Hệ thống thông báo “Đồ uống đã được xóa thành công”</t>
  </si>
  <si>
    <t>●UC10. Xem hóa đơn và thống kê doanh thu.</t>
  </si>
  <si>
    <t>2. Kiểm tra hiển thị màn hình</t>
  </si>
  <si>
    <t>Kiểm tra hiển thị màn hình ở chế độ dọc</t>
  </si>
  <si>
    <t xml:space="preserve">B1. Mở app                                               </t>
  </si>
  <si>
    <t>B1: Hiển thị màn hình ở chế độ dọc. Màn hình và các chức năng khi hiển thị bình thường, không bị vỡ nét, không mất nội dung. Nội dung hiển thị cân đối rõ ràng</t>
  </si>
  <si>
    <t>Kiểm tra hiển thị màn hình đăng nhập khi quay ngang thiết bị</t>
  </si>
  <si>
    <t>B1. Mở app                                               B2: Xoay ngang màn hình điện thoại/ để chế độ xoay ngang</t>
  </si>
  <si>
    <t>B2: Hiển thị màn hình, nội dung có thể tùy chỉnh kích thước khi xoay màn hình theo chiều ngang. Hình ảnh và nội dung các nút vẫn hiển thị với kích thước hợp lý</t>
  </si>
  <si>
    <t>hình ảnh màn hình bị vỡ, không hiển thị/khôngthể scroll để đến phần nút đăng nhập hay đăng kí</t>
  </si>
  <si>
    <t>Kiểm tra hiển thị màn hình danh sách đồ uống khi quay ngang thiết bị</t>
  </si>
  <si>
    <t xml:space="preserve">B1. Khách hàng có thể xem menu danh sách đồ uống.
B2: Khách hàng vào chi tiết đồ uống muốn đặt.                                                
</t>
  </si>
  <si>
    <t>B2: Màn hình hiển thị chi tiết đồ uống. Có thể sử dụng Scroll để xem các loại đồ uống</t>
  </si>
  <si>
    <t>Kiểm tra hiển thị màn hình tùy chọn sản phẩm khi quay ngang thiết bị</t>
  </si>
  <si>
    <t xml:space="preserve">B1. Khách hàng có thể xem menu danh sách đồ uống.
B2: Khách hàng vào chi tiết đồ uống muốn đặt.                                                B3: Ấn vào loại đồ uống                   B4: Chọn số lượng đồ uống &gt;= 1, chọn thêm topping nếu cần.                                               B5: Nhấn add to cart
</t>
  </si>
  <si>
    <t>B4: Màn hình hiển thị tùy chỉnh kích thước khi xoay màn hình theo chiều ngang và chọn được số lượng đồ uống                                                                                B5: Nút Add to cart có hiển thị</t>
  </si>
  <si>
    <t>mất nút Add to cart và phần nội dung sản phẩm, phần chọn topping, chọn số lượng sp</t>
  </si>
  <si>
    <t>Kiểm tra hiển thị màn hình order sumary khi quay ngang thiết bị</t>
  </si>
  <si>
    <t>B4: Màn hình hiển thị tùy chỉnh kích thước khi xoay màn hình theo chiều ngang và chọn được số lượng đồ uống. Bố cục cân đối</t>
  </si>
  <si>
    <t>Màn hình order summary hiển thị nội dung. Không hiển thị nút Order và Database</t>
  </si>
  <si>
    <t>BUG LIST</t>
  </si>
  <si>
    <t>Defect ID</t>
  </si>
  <si>
    <t>Module/ Function</t>
  </si>
  <si>
    <t>Title</t>
  </si>
  <si>
    <t>Description</t>
  </si>
  <si>
    <t>Severity</t>
  </si>
  <si>
    <t>Priority</t>
  </si>
  <si>
    <t>Status</t>
  </si>
  <si>
    <t>Created Date</t>
  </si>
  <si>
    <t>Assigned to</t>
  </si>
  <si>
    <t>Corrective Action</t>
  </si>
  <si>
    <t>OrderApp.Pixel 6. 12</t>
  </si>
  <si>
    <r>
      <rPr>
        <b/>
        <sz val="11"/>
        <color theme="1"/>
        <rFont val="Calibri"/>
        <charset val="134"/>
      </rPr>
      <t xml:space="preserve">Các bước tiến hành:       </t>
    </r>
    <r>
      <rPr>
        <sz val="11"/>
        <color theme="1"/>
        <rFont val="Calibri"/>
        <charset val="134"/>
      </rPr>
      <t xml:space="preserve">                                                          B1: Mở app                                                            
B2: Người dùng chọn “Quên mật khẩu?”
B3: Người dùng  nhập số điện thoại                                                        B4: Nhấn đồng ý                                                                              </t>
    </r>
    <r>
      <rPr>
        <b/>
        <sz val="11"/>
        <color theme="1"/>
        <rFont val="Calibri"/>
        <charset val="134"/>
      </rPr>
      <t xml:space="preserve">Kết quả mong đợi:                                                                              </t>
    </r>
    <r>
      <rPr>
        <sz val="11"/>
        <color theme="1"/>
        <rFont val="Calibri"/>
        <charset val="134"/>
      </rPr>
      <t xml:space="preserve">B4:  Hiện thông báo MS02 nhắc người dùng kiểm tra tin nhắn điện thoại khi điền thông tin chính xác và nhấn đồng ý: “Mật khẩu mới sẽ được gửi về số điện thoại...”  Số điện thoại hiển thị mật khẩu mới                                                      </t>
    </r>
    <r>
      <rPr>
        <b/>
        <sz val="11"/>
        <color theme="1"/>
        <rFont val="Calibri"/>
        <charset val="134"/>
      </rPr>
      <t xml:space="preserve">Kết quả thực tế:                                                                                </t>
    </r>
    <r>
      <rPr>
        <sz val="11"/>
        <color theme="1"/>
        <rFont val="Calibri"/>
        <charset val="134"/>
      </rPr>
      <t>Lỗi, Không hiển thị thông báo</t>
    </r>
  </si>
  <si>
    <t>Serious</t>
  </si>
  <si>
    <t>High</t>
  </si>
  <si>
    <t>Oppened</t>
  </si>
  <si>
    <r>
      <rPr>
        <i/>
        <sz val="10"/>
        <color indexed="17"/>
        <rFont val="Calibri"/>
        <charset val="0"/>
      </rPr>
      <t xml:space="preserve">&lt;Created date of defect&gt;
</t>
    </r>
    <r>
      <rPr>
        <sz val="10"/>
        <rFont val="Calibri"/>
        <charset val="0"/>
      </rPr>
      <t>Ex:
21-Sep-2008</t>
    </r>
  </si>
  <si>
    <r>
      <rPr>
        <i/>
        <sz val="10"/>
        <color indexed="17"/>
        <rFont val="Calibri"/>
        <charset val="0"/>
      </rPr>
      <t xml:space="preserve">&lt;Person who is assigned to fix defect&gt;
</t>
    </r>
    <r>
      <rPr>
        <sz val="10"/>
        <rFont val="Calibri"/>
        <charset val="0"/>
      </rPr>
      <t>Ex: TungNT</t>
    </r>
  </si>
  <si>
    <r>
      <rPr>
        <i/>
        <sz val="10"/>
        <color indexed="17"/>
        <rFont val="Calibri"/>
        <charset val="0"/>
      </rPr>
      <t xml:space="preserve">&lt;Actions used to fix defect&gt;
</t>
    </r>
    <r>
      <rPr>
        <sz val="10"/>
        <rFont val="Calibri"/>
        <charset val="0"/>
      </rPr>
      <t>Ex: change code to update correct status</t>
    </r>
  </si>
  <si>
    <t>OrderApp.Pixel 6. 13</t>
  </si>
  <si>
    <r>
      <rPr>
        <b/>
        <sz val="11"/>
        <color theme="1"/>
        <rFont val="Calibri"/>
        <charset val="134"/>
      </rPr>
      <t>Các bước tiến hành:</t>
    </r>
    <r>
      <rPr>
        <sz val="11"/>
        <color theme="1"/>
        <rFont val="Calibri"/>
        <charset val="134"/>
      </rPr>
      <t xml:space="preserve">                                                                           B1: Mở app                                                            
B2: Người dùng chọn “Quên mật khẩu?”,
B3: Người dùng điền thông tin hòm thư email                                      B4: Nhấn đồng ý                                                                             </t>
    </r>
    <r>
      <rPr>
        <b/>
        <sz val="11"/>
        <color theme="1"/>
        <rFont val="Calibri"/>
        <charset val="134"/>
      </rPr>
      <t xml:space="preserve">Kết quả mong đợi:                                                                     </t>
    </r>
    <r>
      <rPr>
        <sz val="11"/>
        <color theme="1"/>
        <rFont val="Calibri"/>
        <charset val="134"/>
      </rPr>
      <t xml:space="preserve">B4:  Hiện thông báo nhắc người dùng kiểm tra hòm thư email khi điền email đúng và nhấn đồng ý : “Mật khẩu mới sẽ được gửi về địa chỉ email ...”. Email hiển thị mật khẩu mới                                          </t>
    </r>
    <r>
      <rPr>
        <b/>
        <sz val="11"/>
        <color theme="1"/>
        <rFont val="Calibri"/>
        <charset val="134"/>
      </rPr>
      <t xml:space="preserve">Kết quả thực tế:       </t>
    </r>
    <r>
      <rPr>
        <sz val="11"/>
        <color theme="1"/>
        <rFont val="Calibri"/>
        <charset val="134"/>
      </rPr>
      <t xml:space="preserve">                                                                         Lỗi, Không hiển thị thông báo</t>
    </r>
  </si>
  <si>
    <t>OrderApp.Pixel 6. 20</t>
  </si>
  <si>
    <r>
      <rPr>
        <b/>
        <sz val="11"/>
        <color theme="1"/>
        <rFont val="Calibri"/>
        <charset val="134"/>
      </rPr>
      <t xml:space="preserve">Các bước tiến hành:      </t>
    </r>
    <r>
      <rPr>
        <sz val="11"/>
        <color theme="1"/>
        <rFont val="Calibri"/>
        <charset val="134"/>
      </rPr>
      <t xml:space="preserve">                                                                  B1. Khách hàng có thể xem menu danh sách đồ uống.
B2: Khách hàng vào chi tiết đồ uống muốn đặt.                 </t>
    </r>
    <r>
      <rPr>
        <b/>
        <sz val="11"/>
        <color theme="1"/>
        <rFont val="Calibri"/>
        <charset val="134"/>
      </rPr>
      <t xml:space="preserve">Kết quả mong đợi:                                                                        </t>
    </r>
    <r>
      <rPr>
        <sz val="11"/>
        <color theme="1"/>
        <rFont val="Calibri"/>
        <charset val="134"/>
      </rPr>
      <t xml:space="preserve">B1: Có hiển thị menu  danh sách đồ uống.                                                                          B2: Màn hình chi tiết bao gồm các thông tin : Hình ảnh, mô tả đồ uống, đơn giá, size, trạng thái còn hàng, hết hàng, các tùy chọn bổ sung như: uống nóng, đá, thêm toppings
</t>
    </r>
    <r>
      <rPr>
        <b/>
        <sz val="11"/>
        <color theme="1"/>
        <rFont val="Calibri"/>
        <charset val="134"/>
      </rPr>
      <t xml:space="preserve">Kết quả thực tế:       </t>
    </r>
    <r>
      <rPr>
        <sz val="11"/>
        <color theme="1"/>
        <rFont val="Calibri"/>
        <charset val="134"/>
      </rPr>
      <t xml:space="preserve">                                                                  thiếu trạng thái còn hàng/hết hàng, size</t>
    </r>
  </si>
  <si>
    <t>Medium</t>
  </si>
  <si>
    <t>OrderApp.Pixel 6. 21</t>
  </si>
  <si>
    <r>
      <rPr>
        <b/>
        <sz val="11"/>
        <color theme="1"/>
        <rFont val="Calibri"/>
        <charset val="134"/>
      </rPr>
      <t xml:space="preserve">Các bước tiến hành:             </t>
    </r>
    <r>
      <rPr>
        <sz val="11"/>
        <color theme="1"/>
        <rFont val="Calibri"/>
        <charset val="134"/>
      </rPr>
      <t xml:space="preserve">                                                            B1. Khách hàng có thể xem menu danh sách đồ uống.
B2: Khách hàng vào chi tiết đồ uống muốn đặt.
</t>
    </r>
    <r>
      <rPr>
        <b/>
        <sz val="11"/>
        <color theme="1"/>
        <rFont val="Calibri"/>
        <charset val="134"/>
      </rPr>
      <t xml:space="preserve">Kết quả mong đợi:                                                                         </t>
    </r>
    <r>
      <rPr>
        <sz val="11"/>
        <color theme="1"/>
        <rFont val="Calibri"/>
        <charset val="134"/>
      </rPr>
      <t xml:space="preserve">  Màn hình có tùy chọn để khách hàng lựa chọn số lượng đồ uống cần đặt, tổng tiền sẽ được tính dựa trên số lượng đồ uống + phần toppings bổ sung                                                                               </t>
    </r>
    <r>
      <rPr>
        <b/>
        <sz val="11"/>
        <color theme="1"/>
        <rFont val="Calibri"/>
        <charset val="134"/>
      </rPr>
      <t xml:space="preserve">Kết quả thực tế:  </t>
    </r>
    <r>
      <rPr>
        <sz val="11"/>
        <color theme="1"/>
        <rFont val="Calibri"/>
        <charset val="134"/>
      </rPr>
      <t xml:space="preserve">                                                                       Phần topping không có giá tiền/ Tổng tiền khi lựa chọn đồ uống và topping thì chỉ có tiền đồ uống, chưa có tiền topping</t>
    </r>
  </si>
  <si>
    <t>OrderApp.Pixel 6. 22</t>
  </si>
  <si>
    <r>
      <rPr>
        <b/>
        <sz val="11"/>
        <color theme="1"/>
        <rFont val="Calibri"/>
        <charset val="134"/>
      </rPr>
      <t xml:space="preserve">Các bước tiến hành:            </t>
    </r>
    <r>
      <rPr>
        <sz val="11"/>
        <color theme="1"/>
        <rFont val="Calibri"/>
        <charset val="134"/>
      </rPr>
      <t xml:space="preserve">                                                       B1. Khách hàng có thể xem menu danh sách đồ uống.
B2: Khách hàng vào chi tiết đồ uống muốn đặt.
</t>
    </r>
    <r>
      <rPr>
        <b/>
        <sz val="11"/>
        <color theme="1"/>
        <rFont val="Calibri"/>
        <charset val="134"/>
      </rPr>
      <t xml:space="preserve">Kết quả mong đợi:                                                                        </t>
    </r>
    <r>
      <rPr>
        <sz val="11"/>
        <color theme="1"/>
        <rFont val="Calibri"/>
        <charset val="134"/>
      </rPr>
      <t xml:space="preserve">Khi mở màn hình chi tiết đồ uống, số lượng đồ uống sẽ đặt mặc định là 1.                                                    </t>
    </r>
    <r>
      <rPr>
        <b/>
        <sz val="11"/>
        <color theme="1"/>
        <rFont val="Calibri"/>
        <charset val="134"/>
      </rPr>
      <t xml:space="preserve">Kết quả thực tế:                                                                        </t>
    </r>
    <r>
      <rPr>
        <sz val="11"/>
        <color theme="1"/>
        <rFont val="Calibri"/>
        <charset val="134"/>
      </rPr>
      <t>Số lượng mặc định là 0</t>
    </r>
  </si>
  <si>
    <t>OrderApp.Pixel 6. 24</t>
  </si>
  <si>
    <r>
      <rPr>
        <b/>
        <sz val="11"/>
        <color theme="1"/>
        <rFont val="Calibri"/>
        <charset val="134"/>
      </rPr>
      <t xml:space="preserve">Các bước tiến hành: </t>
    </r>
    <r>
      <rPr>
        <sz val="11"/>
        <color theme="1"/>
        <rFont val="Calibri"/>
        <charset val="134"/>
      </rPr>
      <t xml:space="preserve">                                                                   B1. Khách hàng có thể xem menu danh sách đồ uống.
B2: Khách hàng vào chi tiết đồ uống muốn đặt.                                                B3: Không Chọn số lượng đồ uống (= 0), chọn/không chọn thêm topping .                                           B4: Nhấn add to cart
</t>
    </r>
    <r>
      <rPr>
        <b/>
        <sz val="11"/>
        <color theme="1"/>
        <rFont val="Calibri"/>
        <charset val="134"/>
      </rPr>
      <t xml:space="preserve">Kết quả mong đợi:                                                                    </t>
    </r>
    <r>
      <rPr>
        <sz val="11"/>
        <color theme="1"/>
        <rFont val="Calibri"/>
        <charset val="134"/>
      </rPr>
      <t xml:space="preserve">B4: Không thể add to cart nếu slg đồ chọn &lt;= 0 và hiển thị cảnh báo    </t>
    </r>
    <r>
      <rPr>
        <b/>
        <sz val="11"/>
        <color theme="1"/>
        <rFont val="Calibri"/>
        <charset val="134"/>
      </rPr>
      <t xml:space="preserve">                                                                    Kết quả thực tế:                                                                                    </t>
    </r>
    <r>
      <rPr>
        <sz val="11"/>
        <color theme="1"/>
        <rFont val="Calibri"/>
        <charset val="134"/>
      </rPr>
      <t>Có thể chọn đồ uống số lượng = 0 /hoặc chỉ chọn topping mà vẫn nhấn adđ to cart được</t>
    </r>
  </si>
  <si>
    <t>OrderApp.Pixel 6. 38</t>
  </si>
  <si>
    <r>
      <rPr>
        <b/>
        <sz val="11"/>
        <color theme="1"/>
        <rFont val="Calibri"/>
        <charset val="134"/>
      </rPr>
      <t xml:space="preserve">Các bước tiến hành: </t>
    </r>
    <r>
      <rPr>
        <sz val="11"/>
        <color theme="1"/>
        <rFont val="Calibri"/>
        <charset val="134"/>
      </rPr>
      <t xml:space="preserve">                                                                   B1. Mở app                                                                            B2: Xoay ngang màn hình điện thoại/ để chế độ xoay ngang
</t>
    </r>
    <r>
      <rPr>
        <b/>
        <sz val="11"/>
        <color theme="1"/>
        <rFont val="Calibri"/>
        <charset val="134"/>
      </rPr>
      <t xml:space="preserve">Kết quả mong đợi:                                                                    </t>
    </r>
    <r>
      <rPr>
        <sz val="11"/>
        <color theme="1"/>
        <rFont val="Calibri"/>
        <charset val="134"/>
      </rPr>
      <t>B2: Hiển thị màn hình, nội dung có thể tùy chỉnh kích thước khi xoay màn hình theo chiều ngang. Hình ảnh và nội dung các nút vẫn hiển thị với kích thước hợp lý</t>
    </r>
    <r>
      <rPr>
        <b/>
        <sz val="11"/>
        <color theme="1"/>
        <rFont val="Calibri"/>
        <charset val="134"/>
      </rPr>
      <t xml:space="preserve">                                                                                 Kết quả thực tế:                                                                                    </t>
    </r>
    <r>
      <rPr>
        <sz val="11"/>
        <color theme="1"/>
        <rFont val="Calibri"/>
        <charset val="134"/>
      </rPr>
      <t>Hình ảnh màn hình khi  xoay nằm ngang bị vỡ, không hiển thị/khôngthể scroll để đến phần nút đăng nhập hay đăng kí</t>
    </r>
  </si>
  <si>
    <t>OrderApp.Pixel 6. 40</t>
  </si>
  <si>
    <r>
      <rPr>
        <b/>
        <sz val="11"/>
        <color theme="1"/>
        <rFont val="Calibri"/>
        <charset val="134"/>
      </rPr>
      <t xml:space="preserve">Các bước tiến hành: </t>
    </r>
    <r>
      <rPr>
        <sz val="11"/>
        <color theme="1"/>
        <rFont val="Calibri"/>
        <charset val="134"/>
      </rPr>
      <t xml:space="preserve">                                                                   B1. Khách hàng có thể xem menu danh sách đồ uống.
B2: Khách hàng vào chi tiết đồ uống muốn đặt.                                                B3: Ấn vào loại đồ uống                                                     B4: Chọn số lượng đồ uống &gt;= 1, chọn thêm topping nếu cần.                                                                       B5: Nhấn add to cart
</t>
    </r>
    <r>
      <rPr>
        <b/>
        <sz val="11"/>
        <color theme="1"/>
        <rFont val="Calibri"/>
        <charset val="134"/>
      </rPr>
      <t xml:space="preserve">Kết quả mong đợi:                                                                    </t>
    </r>
    <r>
      <rPr>
        <sz val="11"/>
        <color theme="1"/>
        <rFont val="Calibri"/>
        <charset val="134"/>
      </rPr>
      <t>B4: Màn hình hiển thị tùy chỉnh kích thước khi xoay màn hình theo chiều ngang và chọn được số lượng đồ uống                                                                                                  B5: Nút Add to cart có hiển thị</t>
    </r>
    <r>
      <rPr>
        <b/>
        <sz val="11"/>
        <color theme="1"/>
        <rFont val="Calibri"/>
        <charset val="134"/>
      </rPr>
      <t xml:space="preserve">                                                                            Kết quả thực tế:                                                                                    </t>
    </r>
    <r>
      <rPr>
        <sz val="11"/>
        <color theme="1"/>
        <rFont val="Calibri"/>
        <charset val="134"/>
      </rPr>
      <t>Hình ảnh màn hình khi  xoay nằm ngang bị vỡ, không hiển thị/khôngthể scroll để đến phần nút đăng nhập hay đăng kí</t>
    </r>
  </si>
  <si>
    <t>Cosmetic</t>
  </si>
  <si>
    <t>OrderApp.Pixel 6. 41</t>
  </si>
  <si>
    <r>
      <rPr>
        <b/>
        <sz val="11"/>
        <color theme="1"/>
        <rFont val="Calibri"/>
        <charset val="134"/>
      </rPr>
      <t xml:space="preserve">Các bước tiến hành: </t>
    </r>
    <r>
      <rPr>
        <sz val="11"/>
        <color theme="1"/>
        <rFont val="Calibri"/>
        <charset val="134"/>
      </rPr>
      <t xml:space="preserve">                                                                   B1. Khách hàng có thể xem menu danh sách đồ uống.
B2: Khách hàng vào chi tiết đồ uống muốn đặt.                                                B3: Chọn số lượng đồ uống &gt;= 1, chọn thêm topping nếu cần.                                                                              B4: Nhấn add to cart
</t>
    </r>
    <r>
      <rPr>
        <b/>
        <sz val="11"/>
        <color theme="1"/>
        <rFont val="Calibri"/>
        <charset val="134"/>
      </rPr>
      <t xml:space="preserve">Kết quả mong đợi:                                                                    </t>
    </r>
    <r>
      <rPr>
        <sz val="11"/>
        <color theme="1"/>
        <rFont val="Calibri"/>
        <charset val="134"/>
      </rPr>
      <t>B2: Màn hình summary hiển thị các đồ uống đã đặt, có hiển thị nút</t>
    </r>
    <r>
      <rPr>
        <b/>
        <sz val="11"/>
        <color theme="1"/>
        <rFont val="Calibri"/>
        <charset val="134"/>
      </rPr>
      <t xml:space="preserve"> </t>
    </r>
    <r>
      <rPr>
        <sz val="11"/>
        <color theme="1"/>
        <rFont val="Calibri"/>
        <charset val="134"/>
      </rPr>
      <t>Order/ Clear the database</t>
    </r>
    <r>
      <rPr>
        <b/>
        <sz val="11"/>
        <color theme="1"/>
        <rFont val="Calibri"/>
        <charset val="134"/>
      </rPr>
      <t xml:space="preserve">                                                                             Kết quả thực tế:                                                                                    </t>
    </r>
    <r>
      <rPr>
        <sz val="11"/>
        <color theme="1"/>
        <rFont val="Calibri"/>
        <charset val="134"/>
      </rPr>
      <t>Màn hình order summary hiển thị nội dung. Không hiển thị  được nút Order và Database</t>
    </r>
  </si>
  <si>
    <t>OrderApp.Nexus10.</t>
  </si>
  <si>
    <t>UC01: Luồng đăng kí tài khoản</t>
  </si>
  <si>
    <t xml:space="preserve">B1: Màn hình chính hiện mục “Đổi mật khẩu?”
B2: Người dùng chọn “ Đổi mật khẩu?”, hệ thống hiện popup cho người dùng.  Cửa sổ Popup sẽ bao gồm ô nhập : mật khẩu cũ , mật khẩu mới, nhập lại mật khẩu mới. Người dùng có thể lựa chọn:(ĐỒNG Ý, HỦY BỎ)                                                                                          B3: Trở về màn hình menu 
</t>
  </si>
  <si>
    <t xml:space="preserve">B1. Đăng nhập bằng tài khoản Admin                                                      B2: Chọn xóa đồ uống
</t>
  </si>
  <si>
    <t>B1:#Xóa
Admin ấn và giữ vào đồ uống muốn xóa, một menu hiện lên cho phép xóa đồ uống ra khỏi danh sách.
Admin lựa chọn xóa, một popup hệ lên để xác nhận với nội dung “Bạn có chắc chắn muốn xóa”
Admin lựa chọn (Đồng ý, Hủy bỏ)
Hệ thống thông báo “Đồ uống đã được xóa thành công”</t>
  </si>
  <si>
    <t>Phần mềm đã được cài đặt</t>
  </si>
  <si>
    <t>B1: Hiển thị màn hình ở chế độ dọc. Màn hình và các chức năng khi hiển thị bình thường, không bị vỡ nét, không mất nội dung. Nội dung hiển thị cân đối rõ ràng so với kích thước màn hình</t>
  </si>
  <si>
    <t>bố cục không cân đối, chữ và phần nhập rất nhỏ so với diện tích màn hình</t>
  </si>
  <si>
    <t>B3: Hiển thị nội dung bình thường, không bị vỡ nét, không mất nội dung. Nội dung hiển thị cân đối rõ ràng so với kích thước màn hình</t>
  </si>
  <si>
    <t>nội dung bị scale nhỏ về 1 góc và khá nhỏ. Nút Clear the Database bị mất nét</t>
  </si>
  <si>
    <t>B2: Hiển thị màn hình. Màn hình có thể tùy chỉnh kích thước khi xoay màn hình theo chiều ngang. Hình ảnh và nội dung các nút vẫn hiển thị với kích thước hợp lý. Các nội dung hiển thị bình thường, không bị mất nét, bố cục cân đối</t>
  </si>
  <si>
    <t>Màn hình hiển thị nút đăng nhập và đăng kí, nhưng hình ảnh nền bị méo và bố cục bị lệch</t>
  </si>
  <si>
    <t>B4: Màn hình hiển thị chi tiết đồ uống. Có thể sử dụng Scroll để xem các loại đồ uống</t>
  </si>
  <si>
    <t xml:space="preserve">B1. Khách hàng có thể xem menu danh sách đồ uống.
B2: Khách hàng vào chi tiết đồ uống muốn đặt.                                                B3: Chọn số lượng đồ uống &gt;= 1, chọn thêm topping nếu cần.                             
</t>
  </si>
  <si>
    <t>Hiển thị nội dung bố cục không cân đối, phần số lượng nằm bên trái màn hình. Chữ nhỏ</t>
  </si>
  <si>
    <t>Màn hình order summary hiển thị nội dung, nút Order và Database bị mất nét</t>
  </si>
  <si>
    <t>STT</t>
  </si>
  <si>
    <t>Nội dung cần cải thiện</t>
  </si>
  <si>
    <t>Phân luồng</t>
  </si>
  <si>
    <t>Hình ảnh</t>
  </si>
  <si>
    <t>Có hiển thị hộp cho phép đánh dấu tích: Ghi nhớ mật khẩu đăng nhập lần sau</t>
  </si>
  <si>
    <t>Điều chỉnh lại giao diện đăng kí, đổi mật khẩu, Quên mật khẩu để trông dễ nhìn và thẩm mĩ hơn</t>
  </si>
  <si>
    <t>●UC01: Luồng đăng kí tài khoản                                       ●UC02: Luồng đăng nhập                              ●UC04: Luồng lấy lại mật khẩu</t>
  </si>
  <si>
    <t>Cho phép lựa chọn hiển thị danh mục sản phẩm dưới dạng list/ grid để thuận tiện và đỡ rối khi nhìn vào màn hình sản phẩm</t>
  </si>
  <si>
    <t>Thiết kế lại phần nhập số lượng, cho phép người đặt điền số lượng đặt hàng vì nếu đặt số lượng &gt; 10, ngồi ấn mất thời gian</t>
  </si>
  <si>
    <t>- Thiết kế lại nút Order/ Clear the database để hợp với bố cục trang, tránh bị mất chữ.                                               - Thiết kế order sumary dưới dạng list/grid hoặc dạng tối giản hơn, tránh gây rối                                           - Các sản phẩm cùng loại thì gộp số lượng lại và ra tổng tiền trong chỉ 1 dòng để không bị rối</t>
  </si>
  <si>
    <t>MATRIX</t>
  </si>
  <si>
    <t>Module</t>
  </si>
  <si>
    <t>Test</t>
  </si>
  <si>
    <t>Untested</t>
  </si>
  <si>
    <t>Number of Test cases</t>
  </si>
  <si>
    <t>Function List</t>
  </si>
  <si>
    <t>Manager</t>
  </si>
  <si>
    <t>Employee</t>
  </si>
  <si>
    <t>Director</t>
  </si>
  <si>
    <t>Intership</t>
  </si>
  <si>
    <t>Admin</t>
  </si>
  <si>
    <t>Common Role</t>
  </si>
  <si>
    <t>Y*</t>
  </si>
  <si>
    <t>N</t>
  </si>
  <si>
    <t>Y</t>
  </si>
  <si>
    <t>Others</t>
  </si>
</sst>
</file>

<file path=xl/styles.xml><?xml version="1.0" encoding="utf-8"?>
<styleSheet xmlns="http://schemas.openxmlformats.org/spreadsheetml/2006/main">
  <numFmts count="5">
    <numFmt numFmtId="176" formatCode="dd\/mm\/yyyy"/>
    <numFmt numFmtId="42" formatCode="_(&quot;$&quot;* #,##0_);_(&quot;$&quot;* \(#,##0\);_(&quot;$&quot;* &quot;-&quot;_);_(@_)"/>
    <numFmt numFmtId="177" formatCode="_ * #,##0.00_ ;_ * \-#,##0.00_ ;_ * &quot;-&quot;??_ ;_ @_ "/>
    <numFmt numFmtId="44" formatCode="_(&quot;$&quot;* #,##0.00_);_(&quot;$&quot;* \(#,##0.00\);_(&quot;$&quot;* &quot;-&quot;??_);_(@_)"/>
    <numFmt numFmtId="178" formatCode="_ * #,##0_ ;_ * \-#,##0_ ;_ * &quot;-&quot;_ ;_ @_ "/>
  </numFmts>
  <fonts count="53">
    <font>
      <sz val="11"/>
      <color theme="1"/>
      <name val="Calibri"/>
      <charset val="134"/>
      <scheme val="minor"/>
    </font>
    <font>
      <b/>
      <sz val="16"/>
      <color theme="1"/>
      <name val="Calibri"/>
      <charset val="134"/>
      <scheme val="minor"/>
    </font>
    <font>
      <b/>
      <sz val="11"/>
      <color rgb="FFC00000"/>
      <name val="Calibri"/>
      <charset val="134"/>
      <scheme val="minor"/>
    </font>
    <font>
      <sz val="11"/>
      <color rgb="FFC00000"/>
      <name val="Calibri"/>
      <charset val="134"/>
      <scheme val="minor"/>
    </font>
    <font>
      <b/>
      <sz val="11"/>
      <color rgb="FFFF0000"/>
      <name val="Calibri"/>
      <charset val="134"/>
      <scheme val="minor"/>
    </font>
    <font>
      <b/>
      <sz val="11"/>
      <color theme="0"/>
      <name val="Calibri"/>
      <charset val="134"/>
      <scheme val="minor"/>
    </font>
    <font>
      <sz val="11"/>
      <color theme="1"/>
      <name val="Calibri"/>
      <charset val="134"/>
    </font>
    <font>
      <sz val="11"/>
      <color theme="1"/>
      <name val="Calibri "/>
      <charset val="134"/>
    </font>
    <font>
      <u/>
      <sz val="11"/>
      <color rgb="FF800080"/>
      <name val="Calibri"/>
      <charset val="134"/>
      <scheme val="minor"/>
    </font>
    <font>
      <b/>
      <sz val="11"/>
      <color theme="1"/>
      <name val="Calibri"/>
      <charset val="134"/>
      <scheme val="minor"/>
    </font>
    <font>
      <b/>
      <sz val="16"/>
      <color theme="1"/>
      <name val="Calibri"/>
      <charset val="134"/>
    </font>
    <font>
      <b/>
      <sz val="11"/>
      <color theme="1"/>
      <name val="Calibri"/>
      <charset val="134"/>
    </font>
    <font>
      <b/>
      <sz val="10"/>
      <color theme="1"/>
      <name val="Calibri"/>
      <charset val="134"/>
    </font>
    <font>
      <sz val="10"/>
      <color theme="1"/>
      <name val="Calibri"/>
      <charset val="134"/>
    </font>
    <font>
      <b/>
      <sz val="11"/>
      <color rgb="FFFF0000"/>
      <name val="Calibri"/>
      <charset val="134"/>
    </font>
    <font>
      <sz val="11"/>
      <color rgb="FFFF0000"/>
      <name val="Calibri"/>
      <charset val="134"/>
    </font>
    <font>
      <b/>
      <sz val="11"/>
      <name val="Calibri"/>
      <charset val="134"/>
    </font>
    <font>
      <b/>
      <sz val="11.5"/>
      <color rgb="FF333333"/>
      <name val="Calibri"/>
      <charset val="134"/>
    </font>
    <font>
      <sz val="11.5"/>
      <color theme="1"/>
      <name val="Calibri"/>
      <charset val="134"/>
    </font>
    <font>
      <sz val="10"/>
      <name val="Arial"/>
      <charset val="0"/>
    </font>
    <font>
      <b/>
      <sz val="20"/>
      <name val="Calibri"/>
      <charset val="0"/>
    </font>
    <font>
      <sz val="20"/>
      <name val="Calibri"/>
      <charset val="0"/>
    </font>
    <font>
      <b/>
      <sz val="10"/>
      <color indexed="9"/>
      <name val="Calibri"/>
      <charset val="0"/>
    </font>
    <font>
      <u/>
      <sz val="11"/>
      <color rgb="FF800080"/>
      <name val="Calibri"/>
      <charset val="134"/>
    </font>
    <font>
      <i/>
      <sz val="10"/>
      <color indexed="17"/>
      <name val="Calibri"/>
      <charset val="0"/>
    </font>
    <font>
      <i/>
      <sz val="10"/>
      <color indexed="17"/>
      <name val="Tahoma"/>
      <charset val="0"/>
    </font>
    <font>
      <u/>
      <sz val="11"/>
      <color rgb="FF0563C1"/>
      <name val="Calibri"/>
      <charset val="134"/>
    </font>
    <font>
      <sz val="11"/>
      <name val="Calibri"/>
      <charset val="134"/>
      <scheme val="minor"/>
    </font>
    <font>
      <b/>
      <sz val="11"/>
      <name val="Calibri"/>
      <charset val="134"/>
      <scheme val="minor"/>
    </font>
    <font>
      <b/>
      <sz val="10"/>
      <name val="Tahoma"/>
      <charset val="0"/>
    </font>
    <font>
      <sz val="11"/>
      <color theme="0"/>
      <name val="Calibri"/>
      <charset val="134"/>
      <scheme val="minor"/>
    </font>
    <font>
      <u/>
      <sz val="11"/>
      <color theme="10"/>
      <name val="Calibri"/>
      <charset val="134"/>
      <scheme val="minor"/>
    </font>
    <font>
      <sz val="11"/>
      <color theme="0"/>
      <name val="Calibri"/>
      <charset val="0"/>
      <scheme val="minor"/>
    </font>
    <font>
      <b/>
      <sz val="11"/>
      <color theme="3"/>
      <name val="Calibri"/>
      <charset val="134"/>
      <scheme val="minor"/>
    </font>
    <font>
      <sz val="11"/>
      <color theme="1"/>
      <name val="Calibri"/>
      <charset val="0"/>
      <scheme val="minor"/>
    </font>
    <font>
      <sz val="11"/>
      <name val="ＭＳ Ｐゴシック"/>
      <charset val="128"/>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b/>
      <sz val="18"/>
      <color theme="3"/>
      <name val="Calibri"/>
      <charset val="134"/>
      <scheme val="minor"/>
    </font>
    <font>
      <i/>
      <sz val="11"/>
      <color rgb="FF7F7F7F"/>
      <name val="Calibri"/>
      <charset val="0"/>
      <scheme val="minor"/>
    </font>
    <font>
      <sz val="11"/>
      <color rgb="FF3F3F76"/>
      <name val="Calibri"/>
      <charset val="0"/>
      <scheme val="minor"/>
    </font>
    <font>
      <sz val="11"/>
      <color rgb="FF006100"/>
      <name val="Calibri"/>
      <charset val="0"/>
      <scheme val="minor"/>
    </font>
    <font>
      <b/>
      <sz val="11"/>
      <color rgb="FFFA7D00"/>
      <name val="Calibri"/>
      <charset val="0"/>
      <scheme val="minor"/>
    </font>
    <font>
      <b/>
      <sz val="11"/>
      <color rgb="FF3F3F3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1"/>
      <color theme="1"/>
      <name val="Calibri"/>
      <charset val="0"/>
      <scheme val="minor"/>
    </font>
    <font>
      <sz val="11.5"/>
      <color rgb="FF333333"/>
      <name val="Calibri"/>
      <charset val="134"/>
    </font>
    <font>
      <sz val="10"/>
      <name val="Calibri"/>
      <charset val="0"/>
    </font>
  </fonts>
  <fills count="41">
    <fill>
      <patternFill patternType="none"/>
    </fill>
    <fill>
      <patternFill patternType="gray125"/>
    </fill>
    <fill>
      <patternFill patternType="solid">
        <fgColor theme="0" tint="-0.499984740745262"/>
        <bgColor indexed="64"/>
      </patternFill>
    </fill>
    <fill>
      <patternFill patternType="solid">
        <fgColor theme="0" tint="-0.149998474074526"/>
        <bgColor indexed="64"/>
      </patternFill>
    </fill>
    <fill>
      <patternFill patternType="solid">
        <fgColor theme="0" tint="-0.15"/>
        <bgColor indexed="64"/>
      </patternFill>
    </fill>
    <fill>
      <patternFill patternType="solid">
        <fgColor rgb="FFFFFFFF"/>
        <bgColor indexed="64"/>
      </patternFill>
    </fill>
    <fill>
      <patternFill patternType="solid">
        <fgColor theme="7" tint="0.599993896298105"/>
        <bgColor indexed="64"/>
      </patternFill>
    </fill>
    <fill>
      <patternFill patternType="solid">
        <fgColor theme="0" tint="-0.249977111117893"/>
        <bgColor indexed="64"/>
      </patternFill>
    </fill>
    <fill>
      <patternFill patternType="solid">
        <fgColor theme="0" tint="-0.25"/>
        <bgColor indexed="64"/>
      </patternFill>
    </fill>
    <fill>
      <patternFill patternType="solid">
        <fgColor theme="0" tint="-0.5"/>
        <bgColor indexed="64"/>
      </patternFill>
    </fill>
    <fill>
      <patternFill patternType="solid">
        <fgColor indexed="9"/>
        <bgColor indexed="26"/>
      </patternFill>
    </fill>
    <fill>
      <patternFill patternType="solid">
        <fgColor theme="8" tint="0.399975585192419"/>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EB9C"/>
        <bgColor indexed="64"/>
      </patternFill>
    </fill>
    <fill>
      <patternFill patternType="solid">
        <fgColor rgb="FFFFC7CE"/>
        <bgColor indexed="64"/>
      </patternFill>
    </fill>
    <fill>
      <patternFill patternType="solid">
        <fgColor theme="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tint="0.599993896298105"/>
        <bgColor indexed="64"/>
      </patternFill>
    </fill>
  </fills>
  <borders count="3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
      <left style="thick">
        <color auto="1"/>
      </left>
      <right/>
      <top/>
      <bottom style="medium">
        <color auto="1"/>
      </bottom>
      <diagonal/>
    </border>
    <border>
      <left style="medium">
        <color auto="1"/>
      </left>
      <right style="medium">
        <color auto="1"/>
      </right>
      <top style="medium">
        <color auto="1"/>
      </top>
      <bottom style="medium">
        <color auto="1"/>
      </bottom>
      <diagonal/>
    </border>
    <border>
      <left style="medium">
        <color rgb="FF000000"/>
      </left>
      <right style="thick">
        <color rgb="FF000000"/>
      </right>
      <top style="medium">
        <color rgb="FF000000"/>
      </top>
      <bottom style="medium">
        <color rgb="FF000000"/>
      </bottom>
      <diagonal/>
    </border>
    <border>
      <left/>
      <right/>
      <top style="medium">
        <color auto="1"/>
      </top>
      <bottom/>
      <diagonal/>
    </border>
    <border>
      <left style="medium">
        <color rgb="FF000000"/>
      </left>
      <right style="medium">
        <color rgb="FF000000"/>
      </right>
      <top style="medium">
        <color rgb="FFCCCCCC"/>
      </top>
      <bottom style="medium">
        <color rgb="FF000000"/>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bottom style="thin">
        <color auto="1"/>
      </bottom>
      <diagonal/>
    </border>
    <border>
      <left style="thin">
        <color indexed="8"/>
      </left>
      <right style="thin">
        <color indexed="8"/>
      </right>
      <top style="thin">
        <color indexed="8"/>
      </top>
      <bottom/>
      <diagonal/>
    </border>
    <border>
      <left style="thin">
        <color auto="1"/>
      </left>
      <right style="thin">
        <color auto="1"/>
      </right>
      <top style="thin">
        <color auto="1"/>
      </top>
      <bottom/>
      <diagonal/>
    </border>
    <border>
      <left style="thin">
        <color indexed="8"/>
      </left>
      <right/>
      <top style="thin">
        <color indexed="8"/>
      </top>
      <bottom/>
      <diagonal/>
    </border>
    <border>
      <left style="thin">
        <color auto="1"/>
      </left>
      <right/>
      <top style="thin">
        <color auto="1"/>
      </top>
      <bottom/>
      <diagonal/>
    </border>
    <border>
      <left style="thin">
        <color auto="1"/>
      </left>
      <right style="thin">
        <color auto="1"/>
      </right>
      <top/>
      <bottom/>
      <diagonal/>
    </border>
    <border>
      <left/>
      <right style="medium">
        <color auto="1"/>
      </right>
      <top style="medium">
        <color auto="1"/>
      </top>
      <bottom style="medium">
        <color auto="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0" fontId="34" fillId="15"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0" fontId="31" fillId="0" borderId="0" applyNumberFormat="0" applyFill="0" applyBorder="0" applyAlignment="0" applyProtection="0"/>
    <xf numFmtId="0" fontId="35" fillId="0" borderId="0"/>
    <xf numFmtId="0" fontId="32" fillId="18" borderId="0" applyNumberFormat="0" applyBorder="0" applyAlignment="0" applyProtection="0">
      <alignment vertical="center"/>
    </xf>
    <xf numFmtId="0" fontId="36" fillId="0" borderId="0" applyNumberFormat="0" applyFill="0" applyBorder="0" applyAlignment="0" applyProtection="0">
      <alignment vertical="center"/>
    </xf>
    <xf numFmtId="0" fontId="37" fillId="19" borderId="25" applyNumberFormat="0" applyAlignment="0" applyProtection="0">
      <alignment vertical="center"/>
    </xf>
    <xf numFmtId="0" fontId="38" fillId="0" borderId="26" applyNumberFormat="0" applyFill="0" applyAlignment="0" applyProtection="0">
      <alignment vertical="center"/>
    </xf>
    <xf numFmtId="0" fontId="0" fillId="20" borderId="27" applyNumberFormat="0" applyFont="0" applyAlignment="0" applyProtection="0">
      <alignment vertical="center"/>
    </xf>
    <xf numFmtId="0" fontId="34" fillId="22" borderId="0" applyNumberFormat="0" applyBorder="0" applyAlignment="0" applyProtection="0">
      <alignment vertical="center"/>
    </xf>
    <xf numFmtId="0" fontId="39" fillId="0" borderId="0" applyNumberFormat="0" applyFill="0" applyBorder="0" applyAlignment="0" applyProtection="0">
      <alignment vertical="center"/>
    </xf>
    <xf numFmtId="0" fontId="34" fillId="23" borderId="0" applyNumberFormat="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0" fillId="0" borderId="26" applyNumberFormat="0" applyFill="0" applyAlignment="0" applyProtection="0">
      <alignment vertical="center"/>
    </xf>
    <xf numFmtId="0" fontId="33" fillId="0" borderId="24" applyNumberFormat="0" applyFill="0" applyAlignment="0" applyProtection="0">
      <alignment vertical="center"/>
    </xf>
    <xf numFmtId="0" fontId="33" fillId="0" borderId="0" applyNumberFormat="0" applyFill="0" applyBorder="0" applyAlignment="0" applyProtection="0">
      <alignment vertical="center"/>
    </xf>
    <xf numFmtId="0" fontId="43" fillId="24" borderId="28" applyNumberFormat="0" applyAlignment="0" applyProtection="0">
      <alignment vertical="center"/>
    </xf>
    <xf numFmtId="0" fontId="32" fillId="25" borderId="0" applyNumberFormat="0" applyBorder="0" applyAlignment="0" applyProtection="0">
      <alignment vertical="center"/>
    </xf>
    <xf numFmtId="0" fontId="44" fillId="26" borderId="0" applyNumberFormat="0" applyBorder="0" applyAlignment="0" applyProtection="0">
      <alignment vertical="center"/>
    </xf>
    <xf numFmtId="0" fontId="46" fillId="27" borderId="29" applyNumberFormat="0" applyAlignment="0" applyProtection="0">
      <alignment vertical="center"/>
    </xf>
    <xf numFmtId="0" fontId="34" fillId="14" borderId="0" applyNumberFormat="0" applyBorder="0" applyAlignment="0" applyProtection="0">
      <alignment vertical="center"/>
    </xf>
    <xf numFmtId="0" fontId="45" fillId="27" borderId="28" applyNumberFormat="0" applyAlignment="0" applyProtection="0">
      <alignment vertical="center"/>
    </xf>
    <xf numFmtId="0" fontId="48" fillId="0" borderId="30" applyNumberFormat="0" applyFill="0" applyAlignment="0" applyProtection="0">
      <alignment vertical="center"/>
    </xf>
    <xf numFmtId="0" fontId="50" fillId="0" borderId="31" applyNumberFormat="0" applyFill="0" applyAlignment="0" applyProtection="0">
      <alignment vertical="center"/>
    </xf>
    <xf numFmtId="0" fontId="49" fillId="29" borderId="0" applyNumberFormat="0" applyBorder="0" applyAlignment="0" applyProtection="0">
      <alignment vertical="center"/>
    </xf>
    <xf numFmtId="0" fontId="47" fillId="28" borderId="0" applyNumberFormat="0" applyBorder="0" applyAlignment="0" applyProtection="0">
      <alignment vertical="center"/>
    </xf>
    <xf numFmtId="0" fontId="32" fillId="12" borderId="0" applyNumberFormat="0" applyBorder="0" applyAlignment="0" applyProtection="0">
      <alignment vertical="center"/>
    </xf>
    <xf numFmtId="0" fontId="34" fillId="31" borderId="0" applyNumberFormat="0" applyBorder="0" applyAlignment="0" applyProtection="0">
      <alignment vertical="center"/>
    </xf>
    <xf numFmtId="0" fontId="32" fillId="32" borderId="0" applyNumberFormat="0" applyBorder="0" applyAlignment="0" applyProtection="0">
      <alignment vertical="center"/>
    </xf>
    <xf numFmtId="0" fontId="32" fillId="13" borderId="0" applyNumberFormat="0" applyBorder="0" applyAlignment="0" applyProtection="0">
      <alignment vertical="center"/>
    </xf>
    <xf numFmtId="0" fontId="34" fillId="33" borderId="0" applyNumberFormat="0" applyBorder="0" applyAlignment="0" applyProtection="0">
      <alignment vertical="center"/>
    </xf>
    <xf numFmtId="0" fontId="34" fillId="17" borderId="0" applyNumberFormat="0" applyBorder="0" applyAlignment="0" applyProtection="0">
      <alignment vertical="center"/>
    </xf>
    <xf numFmtId="0" fontId="32" fillId="34" borderId="0" applyNumberFormat="0" applyBorder="0" applyAlignment="0" applyProtection="0">
      <alignment vertical="center"/>
    </xf>
    <xf numFmtId="0" fontId="32" fillId="21" borderId="0" applyNumberFormat="0" applyBorder="0" applyAlignment="0" applyProtection="0">
      <alignment vertical="center"/>
    </xf>
    <xf numFmtId="0" fontId="34" fillId="35" borderId="0" applyNumberFormat="0" applyBorder="0" applyAlignment="0" applyProtection="0">
      <alignment vertical="center"/>
    </xf>
    <xf numFmtId="0" fontId="32" fillId="36" borderId="0" applyNumberFormat="0" applyBorder="0" applyAlignment="0" applyProtection="0">
      <alignment vertical="center"/>
    </xf>
    <xf numFmtId="0" fontId="34" fillId="37" borderId="0" applyNumberFormat="0" applyBorder="0" applyAlignment="0" applyProtection="0">
      <alignment vertical="center"/>
    </xf>
    <xf numFmtId="0" fontId="34" fillId="6" borderId="0" applyNumberFormat="0" applyBorder="0" applyAlignment="0" applyProtection="0">
      <alignment vertical="center"/>
    </xf>
    <xf numFmtId="0" fontId="32" fillId="16" borderId="0" applyNumberFormat="0" applyBorder="0" applyAlignment="0" applyProtection="0">
      <alignment vertical="center"/>
    </xf>
    <xf numFmtId="0" fontId="34" fillId="38" borderId="0" applyNumberFormat="0" applyBorder="0" applyAlignment="0" applyProtection="0">
      <alignment vertical="center"/>
    </xf>
    <xf numFmtId="0" fontId="32" fillId="11" borderId="0" applyNumberFormat="0" applyBorder="0" applyAlignment="0" applyProtection="0">
      <alignment vertical="center"/>
    </xf>
    <xf numFmtId="0" fontId="32" fillId="30" borderId="0" applyNumberFormat="0" applyBorder="0" applyAlignment="0" applyProtection="0">
      <alignment vertical="center"/>
    </xf>
    <xf numFmtId="0" fontId="34" fillId="40" borderId="0" applyNumberFormat="0" applyBorder="0" applyAlignment="0" applyProtection="0">
      <alignment vertical="center"/>
    </xf>
    <xf numFmtId="0" fontId="32" fillId="39" borderId="0" applyNumberFormat="0" applyBorder="0" applyAlignment="0" applyProtection="0">
      <alignment vertical="center"/>
    </xf>
  </cellStyleXfs>
  <cellXfs count="197">
    <xf numFmtId="0" fontId="0" fillId="0" borderId="0" xfId="0"/>
    <xf numFmtId="0" fontId="1" fillId="0" borderId="1" xfId="0" applyFont="1" applyBorder="1" applyAlignment="1">
      <alignment horizontal="center" vertical="center"/>
    </xf>
    <xf numFmtId="0" fontId="2" fillId="0" borderId="2" xfId="0" applyFont="1" applyBorder="1"/>
    <xf numFmtId="0" fontId="3" fillId="0" borderId="3"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0" fillId="0" borderId="2" xfId="0" applyBorder="1"/>
    <xf numFmtId="0" fontId="4" fillId="0" borderId="2" xfId="0" applyFont="1" applyBorder="1" applyAlignment="1">
      <alignment horizontal="center"/>
    </xf>
    <xf numFmtId="0" fontId="4" fillId="0" borderId="2" xfId="0" applyNumberFormat="1" applyFont="1" applyBorder="1" applyAlignment="1">
      <alignment horizontal="center"/>
    </xf>
    <xf numFmtId="9" fontId="4" fillId="0" borderId="2" xfId="6" applyFont="1" applyBorder="1" applyAlignment="1">
      <alignment horizontal="center"/>
    </xf>
    <xf numFmtId="0" fontId="5" fillId="2" borderId="2" xfId="0" applyFont="1" applyFill="1" applyBorder="1" applyAlignment="1">
      <alignment horizontal="center" vertical="center"/>
    </xf>
    <xf numFmtId="0" fontId="0" fillId="3" borderId="2" xfId="0" applyFill="1" applyBorder="1"/>
    <xf numFmtId="0" fontId="6" fillId="0" borderId="2" xfId="0" applyFont="1" applyBorder="1" applyAlignment="1">
      <alignment horizontal="right" wrapText="1" readingOrder="1"/>
    </xf>
    <xf numFmtId="0" fontId="6" fillId="0" borderId="2" xfId="0" applyFont="1" applyBorder="1" applyAlignment="1">
      <alignment vertical="center" wrapText="1" readingOrder="1"/>
    </xf>
    <xf numFmtId="0" fontId="6" fillId="0" borderId="2" xfId="0" applyFont="1" applyBorder="1" applyAlignment="1">
      <alignment horizontal="center" vertical="center" wrapText="1" readingOrder="1"/>
    </xf>
    <xf numFmtId="176" fontId="0" fillId="3" borderId="2" xfId="0" applyNumberFormat="1" applyFill="1" applyBorder="1"/>
    <xf numFmtId="176" fontId="7" fillId="0" borderId="2" xfId="0" applyNumberFormat="1" applyFont="1" applyBorder="1"/>
    <xf numFmtId="0" fontId="8" fillId="0" borderId="2" xfId="7" applyFont="1" applyBorder="1"/>
    <xf numFmtId="176" fontId="0" fillId="0" borderId="2" xfId="0" applyNumberFormat="1" applyBorder="1"/>
    <xf numFmtId="0" fontId="0" fillId="0" borderId="0" xfId="0" applyFont="1" applyAlignment="1">
      <alignment horizontal="center" vertical="center"/>
    </xf>
    <xf numFmtId="0" fontId="0" fillId="0" borderId="0" xfId="0" applyAlignment="1">
      <alignment vertical="center"/>
    </xf>
    <xf numFmtId="0" fontId="9" fillId="4" borderId="2" xfId="0" applyFont="1" applyFill="1" applyBorder="1" applyAlignment="1">
      <alignment horizontal="center" vertical="center"/>
    </xf>
    <xf numFmtId="0" fontId="0" fillId="0" borderId="2" xfId="0" applyFont="1" applyBorder="1" applyAlignment="1">
      <alignment horizontal="center" vertical="center"/>
    </xf>
    <xf numFmtId="0" fontId="0" fillId="0" borderId="2" xfId="0" applyBorder="1" applyAlignment="1">
      <alignment vertical="center" wrapText="1"/>
    </xf>
    <xf numFmtId="0" fontId="6" fillId="0" borderId="2" xfId="0" applyFont="1" applyFill="1" applyBorder="1" applyAlignment="1">
      <alignment horizontal="left" vertical="center" wrapText="1"/>
    </xf>
    <xf numFmtId="0" fontId="6" fillId="0" borderId="0" xfId="0" applyFont="1"/>
    <xf numFmtId="0" fontId="6" fillId="0" borderId="0" xfId="0" applyFont="1" applyFill="1"/>
    <xf numFmtId="0" fontId="6" fillId="0" borderId="0" xfId="0" applyFont="1" applyAlignment="1">
      <alignment wrapText="1"/>
    </xf>
    <xf numFmtId="0" fontId="6" fillId="0" borderId="0" xfId="0" applyFont="1" applyAlignment="1">
      <alignment horizontal="left" vertical="center"/>
    </xf>
    <xf numFmtId="0" fontId="6" fillId="0" borderId="0" xfId="0" applyFont="1" applyAlignment="1">
      <alignment horizontal="left" vertical="center" wrapText="1"/>
    </xf>
    <xf numFmtId="0" fontId="6" fillId="0" borderId="0" xfId="0" applyFont="1" applyAlignment="1">
      <alignment horizontal="left" vertical="top"/>
    </xf>
    <xf numFmtId="0" fontId="6" fillId="0" borderId="0" xfId="0" applyFont="1" applyAlignment="1">
      <alignment horizontal="center"/>
    </xf>
    <xf numFmtId="0" fontId="6" fillId="0" borderId="6" xfId="0" applyFont="1" applyBorder="1" applyAlignment="1">
      <alignment wrapText="1"/>
    </xf>
    <xf numFmtId="0" fontId="10" fillId="0" borderId="7" xfId="0" applyFont="1" applyBorder="1" applyAlignment="1">
      <alignment horizontal="center" vertical="center"/>
    </xf>
    <xf numFmtId="0" fontId="10" fillId="0" borderId="1" xfId="0" applyFont="1" applyBorder="1" applyAlignment="1">
      <alignment horizontal="center" vertical="center"/>
    </xf>
    <xf numFmtId="0" fontId="10" fillId="0" borderId="1" xfId="0" applyFont="1" applyBorder="1" applyAlignment="1">
      <alignment horizontal="center" vertical="center" wrapText="1"/>
    </xf>
    <xf numFmtId="0" fontId="10" fillId="0" borderId="1" xfId="0" applyFont="1" applyBorder="1" applyAlignment="1">
      <alignment horizontal="center" vertical="top"/>
    </xf>
    <xf numFmtId="0" fontId="11" fillId="0" borderId="0" xfId="0" applyFont="1" applyAlignment="1">
      <alignment horizontal="left" vertical="center"/>
    </xf>
    <xf numFmtId="0" fontId="11" fillId="0" borderId="0" xfId="0" applyFont="1" applyAlignment="1">
      <alignment horizontal="left" vertical="center" wrapText="1"/>
    </xf>
    <xf numFmtId="0" fontId="11" fillId="0" borderId="0" xfId="0" applyFont="1" applyAlignment="1">
      <alignment horizontal="left" vertical="top"/>
    </xf>
    <xf numFmtId="0" fontId="11" fillId="0" borderId="0" xfId="0" applyFont="1" applyAlignment="1">
      <alignment horizontal="center" vertical="center"/>
    </xf>
    <xf numFmtId="0" fontId="6" fillId="0" borderId="8" xfId="0" applyFont="1" applyBorder="1" applyAlignment="1">
      <alignment wrapText="1"/>
    </xf>
    <xf numFmtId="0" fontId="12" fillId="5" borderId="9" xfId="0" applyFont="1" applyFill="1" applyBorder="1" applyAlignment="1">
      <alignment horizontal="left" vertical="center" wrapText="1" readingOrder="1"/>
    </xf>
    <xf numFmtId="0" fontId="12" fillId="5" borderId="9" xfId="0" applyFont="1" applyFill="1" applyBorder="1" applyAlignment="1">
      <alignment horizontal="left" vertical="top" wrapText="1" readingOrder="1"/>
    </xf>
    <xf numFmtId="0" fontId="6" fillId="0" borderId="10" xfId="0" applyFont="1" applyBorder="1" applyAlignment="1">
      <alignment horizontal="center" vertical="center"/>
    </xf>
    <xf numFmtId="0" fontId="13" fillId="0" borderId="11" xfId="0" applyFont="1" applyBorder="1" applyAlignment="1">
      <alignment horizontal="left" vertical="center" wrapText="1"/>
    </xf>
    <xf numFmtId="0" fontId="13" fillId="0" borderId="11" xfId="0" applyFont="1" applyBorder="1" applyAlignment="1">
      <alignment horizontal="left" vertical="top" wrapText="1"/>
    </xf>
    <xf numFmtId="0" fontId="6" fillId="0" borderId="0" xfId="0" applyFont="1" applyAlignment="1">
      <alignment horizontal="center" vertical="center"/>
    </xf>
    <xf numFmtId="0" fontId="6" fillId="0" borderId="12" xfId="0" applyFont="1" applyBorder="1" applyAlignment="1">
      <alignment horizontal="left" vertical="center"/>
    </xf>
    <xf numFmtId="0" fontId="6" fillId="0" borderId="13" xfId="0" applyFont="1" applyBorder="1" applyAlignment="1">
      <alignment horizontal="left" vertical="center"/>
    </xf>
    <xf numFmtId="0" fontId="6" fillId="0" borderId="13" xfId="0" applyFont="1" applyBorder="1" applyAlignment="1">
      <alignment horizontal="left" vertical="center" wrapText="1"/>
    </xf>
    <xf numFmtId="0" fontId="6" fillId="0" borderId="13" xfId="0" applyFont="1" applyBorder="1" applyAlignment="1">
      <alignment horizontal="left" vertical="top"/>
    </xf>
    <xf numFmtId="0" fontId="6" fillId="0" borderId="8" xfId="0" applyFont="1" applyBorder="1" applyAlignment="1">
      <alignment horizontal="left" vertical="center"/>
    </xf>
    <xf numFmtId="0" fontId="6" fillId="0" borderId="8" xfId="0" applyFont="1" applyBorder="1" applyAlignment="1">
      <alignment horizontal="left" vertical="center" wrapText="1"/>
    </xf>
    <xf numFmtId="0" fontId="6" fillId="0" borderId="8" xfId="0" applyFont="1" applyBorder="1" applyAlignment="1">
      <alignment horizontal="left" vertical="top"/>
    </xf>
    <xf numFmtId="0" fontId="14" fillId="0" borderId="8" xfId="0" applyFont="1" applyBorder="1" applyAlignment="1">
      <alignment horizontal="center" vertical="center" wrapText="1"/>
    </xf>
    <xf numFmtId="0" fontId="14" fillId="0" borderId="8" xfId="0" applyFont="1" applyBorder="1" applyAlignment="1">
      <alignment horizontal="left" vertical="center"/>
    </xf>
    <xf numFmtId="0" fontId="14" fillId="0" borderId="8" xfId="0" applyFont="1" applyBorder="1" applyAlignment="1">
      <alignment horizontal="left" vertical="center" wrapText="1"/>
    </xf>
    <xf numFmtId="0" fontId="14" fillId="0" borderId="8" xfId="0" applyNumberFormat="1" applyFont="1" applyBorder="1" applyAlignment="1">
      <alignment horizontal="left" vertical="top"/>
    </xf>
    <xf numFmtId="9" fontId="15" fillId="0" borderId="8" xfId="6" applyFont="1" applyBorder="1" applyAlignment="1">
      <alignment horizontal="center" wrapText="1"/>
    </xf>
    <xf numFmtId="9" fontId="15" fillId="0" borderId="8" xfId="6" applyFont="1" applyBorder="1" applyAlignment="1">
      <alignment horizontal="left" vertical="center"/>
    </xf>
    <xf numFmtId="9" fontId="15" fillId="0" borderId="8" xfId="6" applyFont="1" applyBorder="1" applyAlignment="1">
      <alignment horizontal="left" vertical="center" wrapText="1"/>
    </xf>
    <xf numFmtId="0" fontId="11" fillId="0" borderId="8" xfId="0" applyFont="1" applyBorder="1" applyAlignment="1">
      <alignment horizontal="left" vertical="top"/>
    </xf>
    <xf numFmtId="0" fontId="6" fillId="0" borderId="1" xfId="0" applyFont="1" applyBorder="1" applyAlignment="1">
      <alignment horizontal="center" vertical="center"/>
    </xf>
    <xf numFmtId="0" fontId="6" fillId="0" borderId="2" xfId="0" applyFont="1" applyBorder="1" applyAlignment="1">
      <alignment horizontal="left" vertical="center" wrapText="1"/>
    </xf>
    <xf numFmtId="0" fontId="16" fillId="6" borderId="2" xfId="0" applyFont="1" applyFill="1" applyBorder="1" applyAlignment="1">
      <alignment horizontal="left" vertical="center"/>
    </xf>
    <xf numFmtId="0" fontId="16" fillId="6" borderId="2" xfId="0" applyFont="1" applyFill="1" applyBorder="1" applyAlignment="1">
      <alignment horizontal="left" vertical="center" wrapText="1"/>
    </xf>
    <xf numFmtId="0" fontId="16" fillId="6" borderId="2" xfId="0" applyFont="1" applyFill="1" applyBorder="1" applyAlignment="1">
      <alignment horizontal="left" vertical="top"/>
    </xf>
    <xf numFmtId="0" fontId="16" fillId="6" borderId="2" xfId="0" applyFont="1" applyFill="1" applyBorder="1" applyAlignment="1">
      <alignment horizontal="center" vertical="center"/>
    </xf>
    <xf numFmtId="176" fontId="16" fillId="6" borderId="2" xfId="0" applyNumberFormat="1" applyFont="1" applyFill="1" applyBorder="1"/>
    <xf numFmtId="0" fontId="16" fillId="6" borderId="2" xfId="0" applyFont="1" applyFill="1" applyBorder="1"/>
    <xf numFmtId="0" fontId="11" fillId="7" borderId="2" xfId="0" applyFont="1" applyFill="1" applyBorder="1" applyAlignment="1">
      <alignment horizontal="left" vertical="top" wrapText="1"/>
    </xf>
    <xf numFmtId="0" fontId="11" fillId="7" borderId="2" xfId="0" applyFont="1" applyFill="1" applyBorder="1" applyAlignment="1">
      <alignment horizontal="left" vertical="top"/>
    </xf>
    <xf numFmtId="0" fontId="6" fillId="8" borderId="2" xfId="0" applyFont="1" applyFill="1" applyBorder="1" applyAlignment="1">
      <alignment horizontal="left" vertical="top" wrapText="1"/>
    </xf>
    <xf numFmtId="0" fontId="11" fillId="7" borderId="2" xfId="0" applyFont="1" applyFill="1" applyBorder="1" applyAlignment="1">
      <alignment horizontal="center" vertical="top"/>
    </xf>
    <xf numFmtId="176" fontId="6" fillId="8" borderId="2" xfId="0" applyNumberFormat="1" applyFont="1" applyFill="1" applyBorder="1" applyAlignment="1">
      <alignment horizontal="left" vertical="top"/>
    </xf>
    <xf numFmtId="0" fontId="6" fillId="8" borderId="2" xfId="0" applyFont="1" applyFill="1" applyBorder="1" applyAlignment="1">
      <alignment horizontal="left" vertical="top"/>
    </xf>
    <xf numFmtId="0" fontId="6" fillId="0" borderId="2" xfId="0" applyFont="1" applyBorder="1" applyAlignment="1">
      <alignment horizontal="left" vertical="top" wrapText="1"/>
    </xf>
    <xf numFmtId="0" fontId="6" fillId="0" borderId="2" xfId="0" applyFont="1" applyFill="1" applyBorder="1" applyAlignment="1">
      <alignment horizontal="left" vertical="top" wrapText="1"/>
    </xf>
    <xf numFmtId="0" fontId="6" fillId="0" borderId="2" xfId="0" applyFont="1" applyBorder="1" applyAlignment="1">
      <alignment horizontal="center" vertical="top"/>
    </xf>
    <xf numFmtId="176" fontId="6" fillId="0" borderId="2" xfId="0" applyNumberFormat="1" applyFont="1" applyFill="1" applyBorder="1" applyAlignment="1">
      <alignment horizontal="left" vertical="top"/>
    </xf>
    <xf numFmtId="0" fontId="6" fillId="0" borderId="2" xfId="0" applyFont="1" applyFill="1" applyBorder="1" applyAlignment="1">
      <alignment horizontal="left" vertical="top"/>
    </xf>
    <xf numFmtId="0" fontId="17" fillId="0" borderId="2" xfId="0" applyFont="1" applyBorder="1" applyAlignment="1">
      <alignment horizontal="left" vertical="top" wrapText="1"/>
    </xf>
    <xf numFmtId="176" fontId="6" fillId="7" borderId="2" xfId="0" applyNumberFormat="1" applyFont="1" applyFill="1" applyBorder="1" applyAlignment="1">
      <alignment horizontal="left" vertical="top"/>
    </xf>
    <xf numFmtId="0" fontId="6" fillId="7" borderId="2" xfId="0" applyFont="1" applyFill="1" applyBorder="1" applyAlignment="1">
      <alignment horizontal="left" vertical="top"/>
    </xf>
    <xf numFmtId="0" fontId="18" fillId="0" borderId="2" xfId="0" applyFont="1" applyBorder="1" applyAlignment="1">
      <alignment horizontal="left" vertical="top" wrapText="1"/>
    </xf>
    <xf numFmtId="176" fontId="6" fillId="0" borderId="2" xfId="0" applyNumberFormat="1" applyFont="1" applyBorder="1" applyAlignment="1">
      <alignment horizontal="left" vertical="top"/>
    </xf>
    <xf numFmtId="0" fontId="6" fillId="0" borderId="2" xfId="0" applyFont="1" applyBorder="1" applyAlignment="1">
      <alignment horizontal="left" vertical="top"/>
    </xf>
    <xf numFmtId="0" fontId="6" fillId="7" borderId="2" xfId="0" applyFont="1" applyFill="1" applyBorder="1" applyAlignment="1">
      <alignment horizontal="left" vertical="top" wrapText="1"/>
    </xf>
    <xf numFmtId="0" fontId="11" fillId="7" borderId="2" xfId="0" applyNumberFormat="1" applyFont="1" applyFill="1" applyBorder="1" applyAlignment="1">
      <alignment horizontal="center" vertical="top"/>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16" fillId="6" borderId="3" xfId="0" applyFont="1" applyFill="1" applyBorder="1"/>
    <xf numFmtId="0" fontId="19" fillId="0" borderId="0" xfId="0" applyNumberFormat="1" applyFont="1" applyFill="1" applyBorder="1" applyAlignment="1">
      <alignment vertical="top" wrapText="1"/>
    </xf>
    <xf numFmtId="0" fontId="19" fillId="0" borderId="0" xfId="0" applyNumberFormat="1" applyFont="1" applyFill="1" applyAlignment="1">
      <alignment vertical="top" wrapText="1"/>
    </xf>
    <xf numFmtId="0" fontId="20" fillId="0" borderId="0" xfId="0" applyNumberFormat="1" applyFont="1" applyFill="1" applyAlignment="1">
      <alignment horizontal="center" vertical="center" wrapText="1"/>
    </xf>
    <xf numFmtId="0" fontId="21" fillId="0" borderId="0" xfId="0" applyNumberFormat="1" applyFont="1" applyFill="1" applyAlignment="1">
      <alignment horizontal="center" vertical="center" wrapText="1"/>
    </xf>
    <xf numFmtId="0" fontId="22" fillId="9" borderId="17" xfId="0" applyNumberFormat="1" applyFont="1" applyFill="1" applyBorder="1" applyAlignment="1">
      <alignment horizontal="center" vertical="center" wrapText="1"/>
    </xf>
    <xf numFmtId="0" fontId="23" fillId="0" borderId="2" xfId="7" applyFont="1" applyBorder="1" applyAlignment="1">
      <alignment horizontal="left" vertical="center" wrapText="1"/>
    </xf>
    <xf numFmtId="0" fontId="6" fillId="7" borderId="2" xfId="0" applyFont="1" applyFill="1" applyBorder="1" applyAlignment="1">
      <alignment horizontal="left" vertical="center" wrapText="1"/>
    </xf>
    <xf numFmtId="0" fontId="11" fillId="0" borderId="2" xfId="0" applyFont="1" applyBorder="1" applyAlignment="1">
      <alignment horizontal="left" vertical="center" wrapText="1"/>
    </xf>
    <xf numFmtId="0" fontId="24" fillId="10" borderId="18" xfId="0" applyFont="1" applyFill="1" applyBorder="1" applyAlignment="1">
      <alignment horizontal="left" vertical="top" wrapText="1"/>
    </xf>
    <xf numFmtId="0" fontId="6" fillId="0" borderId="2" xfId="0" applyFont="1" applyBorder="1" applyAlignment="1">
      <alignment vertical="center" wrapText="1"/>
    </xf>
    <xf numFmtId="0" fontId="23" fillId="0" borderId="19" xfId="7" applyFont="1" applyBorder="1" applyAlignment="1">
      <alignment horizontal="left" vertical="center" wrapText="1"/>
    </xf>
    <xf numFmtId="0" fontId="6" fillId="0" borderId="19" xfId="0" applyFont="1" applyBorder="1" applyAlignment="1">
      <alignment vertical="center" wrapText="1"/>
    </xf>
    <xf numFmtId="0" fontId="11" fillId="0" borderId="19" xfId="0" applyFont="1" applyBorder="1" applyAlignment="1">
      <alignment horizontal="left" vertical="center" wrapText="1"/>
    </xf>
    <xf numFmtId="0" fontId="6" fillId="0" borderId="2" xfId="0" applyFont="1" applyBorder="1" applyAlignment="1">
      <alignment horizontal="center" vertical="center" wrapText="1"/>
    </xf>
    <xf numFmtId="0" fontId="24" fillId="10" borderId="2" xfId="0" applyFont="1" applyFill="1" applyBorder="1" applyAlignment="1">
      <alignment horizontal="left" vertical="top" wrapText="1"/>
    </xf>
    <xf numFmtId="0" fontId="25" fillId="10" borderId="0" xfId="0" applyFont="1" applyFill="1" applyBorder="1" applyAlignment="1">
      <alignment horizontal="left" vertical="top" wrapText="1"/>
    </xf>
    <xf numFmtId="0" fontId="6" fillId="0" borderId="0" xfId="0" applyFont="1" applyAlignment="1">
      <alignment vertical="center" wrapText="1"/>
    </xf>
    <xf numFmtId="0" fontId="11" fillId="0" borderId="0" xfId="0" applyFont="1" applyBorder="1" applyAlignment="1">
      <alignment horizontal="left" vertical="center" wrapText="1"/>
    </xf>
    <xf numFmtId="0" fontId="24" fillId="10" borderId="20" xfId="0" applyFont="1" applyFill="1" applyBorder="1" applyAlignment="1">
      <alignment horizontal="left" vertical="top" wrapText="1"/>
    </xf>
    <xf numFmtId="0" fontId="24" fillId="10" borderId="3" xfId="0" applyFont="1" applyFill="1" applyBorder="1" applyAlignment="1">
      <alignment horizontal="left" vertical="top" wrapText="1"/>
    </xf>
    <xf numFmtId="0" fontId="24" fillId="10" borderId="21" xfId="0" applyFont="1" applyFill="1" applyBorder="1" applyAlignment="1">
      <alignment horizontal="left" vertical="top" wrapText="1"/>
    </xf>
    <xf numFmtId="0" fontId="24" fillId="10" borderId="19" xfId="0" applyFont="1" applyFill="1" applyBorder="1" applyAlignment="1">
      <alignment horizontal="left" vertical="top" wrapText="1"/>
    </xf>
    <xf numFmtId="0" fontId="0" fillId="0" borderId="0" xfId="0" applyNumberFormat="1" applyFill="1" applyBorder="1" applyAlignment="1">
      <alignment vertical="top" wrapText="1"/>
    </xf>
    <xf numFmtId="0" fontId="6" fillId="0" borderId="0" xfId="0" applyFont="1" applyAlignment="1">
      <alignment horizontal="center" vertical="top"/>
    </xf>
    <xf numFmtId="0" fontId="11" fillId="0" borderId="0" xfId="0" applyFont="1" applyAlignment="1">
      <alignment horizontal="center" vertical="top"/>
    </xf>
    <xf numFmtId="0" fontId="6" fillId="0" borderId="10" xfId="0" applyFont="1" applyBorder="1" applyAlignment="1">
      <alignment horizontal="center" vertical="top"/>
    </xf>
    <xf numFmtId="0" fontId="6" fillId="0" borderId="1" xfId="0" applyFont="1" applyBorder="1" applyAlignment="1">
      <alignment horizontal="center" vertical="top"/>
    </xf>
    <xf numFmtId="0" fontId="16" fillId="6" borderId="2" xfId="0" applyFont="1" applyFill="1" applyBorder="1" applyAlignment="1">
      <alignment horizontal="center" vertical="top"/>
    </xf>
    <xf numFmtId="0" fontId="11" fillId="7" borderId="2" xfId="0" applyFont="1" applyFill="1" applyBorder="1" applyAlignment="1">
      <alignment horizontal="left" vertical="center" wrapText="1"/>
    </xf>
    <xf numFmtId="0" fontId="11" fillId="7" borderId="2" xfId="0" applyFont="1" applyFill="1" applyBorder="1" applyAlignment="1">
      <alignment horizontal="left" vertical="center"/>
    </xf>
    <xf numFmtId="0" fontId="6" fillId="8" borderId="2" xfId="0" applyFont="1" applyFill="1" applyBorder="1" applyAlignment="1">
      <alignment horizontal="left" vertical="center" wrapText="1"/>
    </xf>
    <xf numFmtId="176" fontId="6" fillId="8" borderId="2" xfId="0" applyNumberFormat="1" applyFont="1" applyFill="1" applyBorder="1" applyAlignment="1">
      <alignment horizontal="center" vertical="center"/>
    </xf>
    <xf numFmtId="0" fontId="6" fillId="8" borderId="2" xfId="0" applyFont="1" applyFill="1" applyBorder="1" applyAlignment="1">
      <alignment horizontal="center" vertical="center"/>
    </xf>
    <xf numFmtId="176" fontId="6" fillId="0" borderId="2" xfId="0" applyNumberFormat="1" applyFont="1" applyFill="1" applyBorder="1" applyAlignment="1">
      <alignment horizontal="center" vertical="center"/>
    </xf>
    <xf numFmtId="0" fontId="6" fillId="0" borderId="2" xfId="0" applyFont="1" applyFill="1" applyBorder="1" applyAlignment="1">
      <alignment horizontal="center" vertical="center"/>
    </xf>
    <xf numFmtId="176" fontId="6" fillId="7" borderId="2" xfId="0" applyNumberFormat="1" applyFont="1" applyFill="1" applyBorder="1" applyAlignment="1">
      <alignment horizontal="center" vertical="center"/>
    </xf>
    <xf numFmtId="0" fontId="6" fillId="7" borderId="2" xfId="0" applyFont="1" applyFill="1" applyBorder="1"/>
    <xf numFmtId="176" fontId="6" fillId="0" borderId="2" xfId="0" applyNumberFormat="1" applyFont="1" applyBorder="1" applyAlignment="1">
      <alignment horizontal="center" vertical="center"/>
    </xf>
    <xf numFmtId="0" fontId="6" fillId="0" borderId="2" xfId="0" applyFont="1" applyBorder="1" applyAlignment="1">
      <alignment horizontal="center" vertical="center"/>
    </xf>
    <xf numFmtId="0" fontId="6" fillId="7" borderId="2" xfId="0" applyFont="1" applyFill="1" applyBorder="1" applyAlignment="1">
      <alignment horizontal="center" vertical="center" wrapText="1"/>
    </xf>
    <xf numFmtId="0" fontId="6" fillId="0" borderId="19" xfId="0" applyFont="1" applyBorder="1" applyAlignment="1">
      <alignment horizontal="left" vertical="top" wrapText="1"/>
    </xf>
    <xf numFmtId="0" fontId="18" fillId="0" borderId="0" xfId="0" applyFont="1" applyAlignment="1">
      <alignment horizontal="left" vertical="top" wrapText="1"/>
    </xf>
    <xf numFmtId="0" fontId="6" fillId="0" borderId="22" xfId="0" applyFont="1" applyBorder="1" applyAlignment="1">
      <alignment horizontal="left" vertical="top" wrapText="1"/>
    </xf>
    <xf numFmtId="0" fontId="6" fillId="0" borderId="22" xfId="0" applyFont="1" applyBorder="1" applyAlignment="1">
      <alignment horizontal="left" vertical="center" wrapText="1"/>
    </xf>
    <xf numFmtId="0" fontId="6" fillId="0" borderId="22" xfId="0" applyFont="1" applyBorder="1" applyAlignment="1">
      <alignment vertical="center" wrapText="1"/>
    </xf>
    <xf numFmtId="0" fontId="18" fillId="0" borderId="0" xfId="0" applyFont="1" applyAlignment="1">
      <alignment vertical="center" wrapText="1"/>
    </xf>
    <xf numFmtId="0" fontId="6" fillId="0" borderId="19" xfId="0" applyFont="1" applyBorder="1" applyAlignment="1">
      <alignment horizontal="left" vertical="center" wrapText="1"/>
    </xf>
    <xf numFmtId="0" fontId="11" fillId="7" borderId="19" xfId="0" applyFont="1" applyFill="1" applyBorder="1" applyAlignment="1">
      <alignment horizontal="center" vertical="top"/>
    </xf>
    <xf numFmtId="176" fontId="6" fillId="0" borderId="19" xfId="0" applyNumberFormat="1" applyFont="1" applyBorder="1" applyAlignment="1">
      <alignment horizontal="center" vertical="center"/>
    </xf>
    <xf numFmtId="0" fontId="6" fillId="0" borderId="19" xfId="0" applyFont="1" applyBorder="1" applyAlignment="1">
      <alignment horizontal="center" vertical="center"/>
    </xf>
    <xf numFmtId="0" fontId="11" fillId="0" borderId="2" xfId="0" applyFont="1" applyFill="1" applyBorder="1" applyAlignment="1">
      <alignment horizontal="center" vertical="top"/>
    </xf>
    <xf numFmtId="0" fontId="6" fillId="8" borderId="2" xfId="0" applyFont="1" applyFill="1" applyBorder="1"/>
    <xf numFmtId="0" fontId="6" fillId="0" borderId="2" xfId="0" applyFont="1" applyFill="1" applyBorder="1"/>
    <xf numFmtId="0" fontId="6" fillId="0" borderId="2" xfId="0" applyFont="1" applyBorder="1" applyAlignment="1">
      <alignment wrapText="1"/>
    </xf>
    <xf numFmtId="0" fontId="6" fillId="0" borderId="19" xfId="0" applyFont="1" applyBorder="1" applyAlignment="1">
      <alignment wrapText="1"/>
    </xf>
    <xf numFmtId="0" fontId="6" fillId="0" borderId="3" xfId="0" applyFont="1" applyFill="1" applyBorder="1" applyAlignment="1">
      <alignment wrapText="1"/>
    </xf>
    <xf numFmtId="0" fontId="0" fillId="0" borderId="0" xfId="0" applyAlignment="1">
      <alignment horizontal="center" vertical="center"/>
    </xf>
    <xf numFmtId="0" fontId="0" fillId="0" borderId="0" xfId="0" applyAlignment="1">
      <alignment horizontal="center"/>
    </xf>
    <xf numFmtId="0" fontId="0" fillId="0" borderId="6" xfId="0" applyBorder="1"/>
    <xf numFmtId="0" fontId="1" fillId="0" borderId="6" xfId="0" applyFont="1" applyBorder="1" applyAlignment="1">
      <alignment horizontal="center" vertical="center"/>
    </xf>
    <xf numFmtId="0" fontId="2" fillId="0" borderId="8" xfId="0" applyFont="1" applyBorder="1"/>
    <xf numFmtId="0" fontId="3" fillId="0" borderId="8" xfId="0" applyFont="1" applyBorder="1"/>
    <xf numFmtId="0" fontId="3" fillId="0" borderId="8" xfId="0" applyFont="1" applyBorder="1" applyAlignment="1">
      <alignment horizontal="center" vertical="center"/>
    </xf>
    <xf numFmtId="0" fontId="2" fillId="0" borderId="8" xfId="0" applyFont="1" applyBorder="1" applyAlignment="1">
      <alignment horizontal="center" vertical="center"/>
    </xf>
    <xf numFmtId="0" fontId="8" fillId="0" borderId="12" xfId="7" applyFont="1" applyBorder="1" applyAlignment="1">
      <alignment horizontal="center" vertical="center"/>
    </xf>
    <xf numFmtId="0" fontId="8" fillId="0" borderId="13" xfId="7" applyFont="1" applyBorder="1" applyAlignment="1">
      <alignment horizontal="center" vertical="center"/>
    </xf>
    <xf numFmtId="0" fontId="8" fillId="0" borderId="23" xfId="7" applyFont="1"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xf>
    <xf numFmtId="0" fontId="5" fillId="2" borderId="2" xfId="0" applyFont="1" applyFill="1" applyBorder="1" applyAlignment="1">
      <alignment horizontal="center"/>
    </xf>
    <xf numFmtId="0" fontId="0" fillId="0" borderId="2" xfId="0" applyBorder="1" applyAlignment="1">
      <alignment horizontal="center" vertical="center"/>
    </xf>
    <xf numFmtId="0" fontId="0" fillId="0" borderId="2" xfId="0" applyNumberFormat="1" applyBorder="1" applyAlignment="1">
      <alignment horizontal="center" vertical="center"/>
    </xf>
    <xf numFmtId="0" fontId="0" fillId="0" borderId="19" xfId="0" applyBorder="1"/>
    <xf numFmtId="0" fontId="8" fillId="0" borderId="0" xfId="7" applyFont="1"/>
    <xf numFmtId="0" fontId="0" fillId="0" borderId="19" xfId="0" applyBorder="1" applyAlignment="1">
      <alignment horizontal="center" vertical="center"/>
    </xf>
    <xf numFmtId="0" fontId="26" fillId="0" borderId="2" xfId="0" applyFont="1" applyBorder="1" applyAlignment="1">
      <alignment wrapText="1" readingOrder="1"/>
    </xf>
    <xf numFmtId="0" fontId="0" fillId="0" borderId="2" xfId="0" applyBorder="1" applyAlignment="1">
      <alignment horizontal="center"/>
    </xf>
    <xf numFmtId="0" fontId="0" fillId="2" borderId="2" xfId="0" applyFill="1" applyBorder="1"/>
    <xf numFmtId="0" fontId="5" fillId="2" borderId="2" xfId="0" applyFont="1" applyFill="1" applyBorder="1"/>
    <xf numFmtId="9" fontId="0" fillId="0" borderId="0" xfId="6" applyFont="1" applyAlignment="1">
      <alignment horizontal="center" vertical="center"/>
    </xf>
    <xf numFmtId="0" fontId="2" fillId="0" borderId="0" xfId="0" applyFont="1"/>
    <xf numFmtId="1" fontId="27" fillId="11" borderId="0" xfId="6" applyNumberFormat="1" applyFont="1" applyFill="1" applyAlignment="1">
      <alignment horizontal="center" vertical="center"/>
    </xf>
    <xf numFmtId="1" fontId="0" fillId="6" borderId="0" xfId="6" applyNumberFormat="1" applyFont="1" applyFill="1" applyAlignment="1">
      <alignment horizontal="center" vertical="center"/>
    </xf>
    <xf numFmtId="0" fontId="28" fillId="2" borderId="2" xfId="0" applyFont="1" applyFill="1" applyBorder="1" applyAlignment="1">
      <alignment horizontal="center" vertical="center"/>
    </xf>
    <xf numFmtId="0" fontId="27" fillId="0" borderId="2" xfId="0" applyFont="1" applyBorder="1" applyAlignment="1">
      <alignment horizontal="center" vertical="center"/>
    </xf>
    <xf numFmtId="9" fontId="27" fillId="0" borderId="2" xfId="6" applyFont="1" applyBorder="1"/>
    <xf numFmtId="0" fontId="27" fillId="0" borderId="0" xfId="0" applyFont="1"/>
    <xf numFmtId="0" fontId="27" fillId="0" borderId="0" xfId="0" applyFont="1" applyBorder="1"/>
    <xf numFmtId="0" fontId="29" fillId="9" borderId="2" xfId="0" applyNumberFormat="1" applyFont="1" applyFill="1" applyBorder="1" applyAlignment="1">
      <alignment horizontal="center" vertical="center" wrapText="1"/>
    </xf>
    <xf numFmtId="0" fontId="27" fillId="0" borderId="2" xfId="0" applyFont="1" applyBorder="1"/>
    <xf numFmtId="0" fontId="28" fillId="2" borderId="2" xfId="0" applyFont="1" applyFill="1" applyBorder="1" applyAlignment="1">
      <alignment horizontal="center" wrapText="1"/>
    </xf>
    <xf numFmtId="0" fontId="27" fillId="0" borderId="2" xfId="0" applyNumberFormat="1" applyFont="1" applyBorder="1" applyAlignment="1">
      <alignment horizontal="center" vertical="center"/>
    </xf>
    <xf numFmtId="9" fontId="27" fillId="0" borderId="2" xfId="6" applyFont="1" applyBorder="1" applyAlignment="1">
      <alignment horizontal="center" vertical="center"/>
    </xf>
    <xf numFmtId="0" fontId="28" fillId="0" borderId="2" xfId="0" applyFont="1" applyBorder="1"/>
    <xf numFmtId="9" fontId="0" fillId="0" borderId="0" xfId="6"/>
    <xf numFmtId="0" fontId="0" fillId="0" borderId="0" xfId="0" applyNumberFormat="1"/>
    <xf numFmtId="0" fontId="2" fillId="0" borderId="8" xfId="0" applyFont="1" applyBorder="1" applyAlignment="1">
      <alignment horizontal="left" vertical="center"/>
    </xf>
    <xf numFmtId="0" fontId="3" fillId="0" borderId="12" xfId="0" applyFont="1" applyBorder="1" applyAlignment="1">
      <alignment horizontal="center"/>
    </xf>
    <xf numFmtId="0" fontId="3" fillId="0" borderId="13" xfId="0" applyFont="1" applyBorder="1" applyAlignment="1">
      <alignment horizontal="center"/>
    </xf>
    <xf numFmtId="0" fontId="3" fillId="0" borderId="23" xfId="0" applyFont="1" applyBorder="1" applyAlignment="1">
      <alignment horizontal="center"/>
    </xf>
    <xf numFmtId="0" fontId="0" fillId="0" borderId="8" xfId="0" applyBorder="1"/>
    <xf numFmtId="0" fontId="3" fillId="0" borderId="8" xfId="0" applyFont="1" applyBorder="1" applyAlignment="1">
      <alignment horizontal="center"/>
    </xf>
    <xf numFmtId="0" fontId="30" fillId="2" borderId="2" xfId="0" applyFont="1" applyFill="1" applyBorder="1"/>
    <xf numFmtId="0" fontId="0" fillId="0" borderId="2" xfId="0" applyBorder="1" applyAlignment="1" quotePrefix="1">
      <alignment vertical="center" wrapText="1"/>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Normal_Sheet1" xfId="8"/>
    <cellStyle name="60% - Accent4" xfId="9" builtinId="44"/>
    <cellStyle name="Followed Hyperlink" xfId="10" builtinId="9"/>
    <cellStyle name="Check Cell" xfId="11" builtinId="23"/>
    <cellStyle name="Heading 2" xfId="12" builtinId="17"/>
    <cellStyle name="Note" xfId="13" builtinId="10"/>
    <cellStyle name="40% - Accent3" xfId="14" builtinId="39"/>
    <cellStyle name="Warning Text" xfId="15" builtinId="11"/>
    <cellStyle name="40% - Accent2" xfId="16" builtinId="35"/>
    <cellStyle name="Title" xfId="17" builtinId="15"/>
    <cellStyle name="CExplanatory Text" xfId="18" builtinId="53"/>
    <cellStyle name="Heading 1" xfId="19" builtinId="16"/>
    <cellStyle name="Heading 3" xfId="20" builtinId="18"/>
    <cellStyle name="Heading 4" xfId="21" builtinId="19"/>
    <cellStyle name="Input" xfId="22" builtinId="20"/>
    <cellStyle name="60% - Accent3" xfId="23" builtinId="40"/>
    <cellStyle name="Good" xfId="24" builtinId="26"/>
    <cellStyle name="Output" xfId="25" builtinId="21"/>
    <cellStyle name="20% - Accent1" xfId="26" builtinId="30"/>
    <cellStyle name="Calculation" xfId="27" builtinId="22"/>
    <cellStyle name="Linked Cell" xfId="28" builtinId="24"/>
    <cellStyle name="Total" xfId="29" builtinId="25"/>
    <cellStyle name="Bad" xfId="30" builtinId="27"/>
    <cellStyle name="Neutral" xfId="31" builtinId="28"/>
    <cellStyle name="Accent1" xfId="32" builtinId="29"/>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dxfs count="16399">
    <dxf>
      <font>
        <name val="Tahoma"/>
        <scheme val="none"/>
        <b val="0"/>
        <i val="0"/>
        <strike val="0"/>
        <u val="none"/>
        <sz val="11"/>
        <color theme="1"/>
      </font>
      <fill>
        <patternFill patternType="none"/>
      </fill>
      <alignment horizontal="center" vertical="center"/>
      <border>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1"/>
        <i val="0"/>
        <strike val="0"/>
        <u val="none"/>
        <sz val="11"/>
        <color theme="1"/>
      </font>
      <fill>
        <patternFill patternType="none"/>
      </fill>
      <alignment horizontal="center" vertical="center"/>
      <border>
        <left style="thin">
          <color auto="1"/>
        </left>
        <right style="thin">
          <color auto="1"/>
        </right>
        <top style="thin">
          <color auto="1"/>
        </top>
        <bottom style="thin">
          <color auto="1"/>
        </bottom>
      </border>
    </dxf>
    <dxf>
      <font>
        <name val="Tahoma"/>
        <scheme val="none"/>
        <b val="0"/>
        <i val="0"/>
        <strike val="0"/>
        <u val="none"/>
        <sz val="11"/>
        <color theme="1"/>
      </font>
      <numFmt numFmtId="176" formatCode="dd\/mm\/yyyy"/>
      <fill>
        <patternFill patternType="none"/>
      </fill>
      <alignment horizontal="center" vertical="center"/>
      <border>
        <left style="thin">
          <color auto="1"/>
        </left>
        <right style="thin">
          <color auto="1"/>
        </right>
        <top style="thin">
          <color auto="1"/>
        </top>
        <bottom style="thin">
          <color auto="1"/>
        </bottom>
      </border>
    </dxf>
    <dxf>
      <font>
        <name val="Tahoma"/>
        <scheme val="none"/>
        <b val="0"/>
        <i val="0"/>
        <strike val="0"/>
        <u val="none"/>
        <sz val="11"/>
        <color theme="1"/>
      </font>
      <fill>
        <patternFill patternType="none"/>
      </fill>
      <border>
        <left style="thin">
          <color auto="1"/>
        </left>
        <right style="thin">
          <color auto="1"/>
        </right>
        <top style="thin">
          <color auto="1"/>
        </top>
        <bottom style="thin">
          <color auto="1"/>
        </bottom>
      </border>
    </dxf>
    <dxf>
      <font>
        <name val="Tahoma"/>
        <scheme val="none"/>
        <b val="0"/>
        <i val="0"/>
        <strike val="0"/>
        <u val="none"/>
        <sz val="11"/>
        <color theme="1"/>
      </font>
      <fill>
        <patternFill patternType="none"/>
      </fill>
      <border>
        <left style="thin">
          <color auto="1"/>
        </left>
        <right/>
        <top style="thin">
          <color auto="1"/>
        </top>
        <bottom style="thin">
          <color auto="1"/>
        </bottom>
      </border>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fill>
        <patternFill patternType="solid">
          <bgColor theme="0" tint="-0.349986266670736"/>
        </patternFill>
      </fill>
    </dxf>
    <dxf>
      <fill>
        <patternFill patternType="solid">
          <bgColor theme="0" tint="-0.249946592608417"/>
        </patternFill>
      </fill>
    </dxf>
    <dxf>
      <font>
        <color rgb="FF9C0006"/>
      </font>
      <fill>
        <patternFill patternType="solid">
          <bgColor rgb="FFFFC7CE"/>
        </patternFill>
      </fill>
    </dxf>
    <dxf>
      <font>
        <color rgb="FF006100"/>
      </font>
      <fill>
        <patternFill patternType="solid">
          <bgColor rgb="FFC6EFCE"/>
        </patternFill>
      </fill>
    </dxf>
    <dxf>
      <fill>
        <patternFill patternType="solid">
          <bgColor rgb="FF00B050"/>
        </patternFill>
      </fill>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fill>
        <patternFill patternType="solid">
          <bgColor rgb="FF00B050"/>
        </patternFill>
      </fill>
    </dxf>
  </dxfs>
  <tableStyles count="1" defaultTableStyle="TableStyleMedium2" defaultPivotStyle="PivotStyleLight16">
    <tableStyle name="Table Style 1" pivot="0" count="0"/>
  </tableStyles>
  <colors>
    <mruColors>
      <color rgb="00B18791"/>
      <color rgb="00B0BC00"/>
      <color rgb="00F7FEC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'Test Report. Pixel 6 API 29'!$B$10</c:f>
              <c:strCache>
                <c:ptCount val="1"/>
                <c:pt idx="0">
                  <c:v>OrderApp.Pixel 6.</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Pixel 6 API 29'!$C$9:$F$9</c:f>
              <c:strCache>
                <c:ptCount val="4"/>
                <c:pt idx="0">
                  <c:v>Pass</c:v>
                </c:pt>
                <c:pt idx="1">
                  <c:v>Fail</c:v>
                </c:pt>
                <c:pt idx="2">
                  <c:v>NT</c:v>
                </c:pt>
                <c:pt idx="3">
                  <c:v>NA</c:v>
                </c:pt>
              </c:strCache>
            </c:strRef>
          </c:cat>
          <c:val>
            <c:numRef>
              <c:f>'Test Report. Pixel 6 API 29'!$C$10:$F$10</c:f>
              <c:numCache>
                <c:formatCode>General</c:formatCode>
                <c:ptCount val="4"/>
                <c:pt idx="0">
                  <c:v>20</c:v>
                </c:pt>
                <c:pt idx="1">
                  <c:v>9</c:v>
                </c:pt>
                <c:pt idx="2">
                  <c:v>11</c:v>
                </c:pt>
                <c:pt idx="3">
                  <c:v>0</c:v>
                </c:pt>
              </c:numCache>
            </c:numRef>
          </c:val>
        </c:ser>
        <c:dLbls>
          <c:showLegendKey val="0"/>
          <c:showVal val="1"/>
          <c:showCatName val="0"/>
          <c:showSerName val="0"/>
          <c:showPercent val="0"/>
          <c:showBubbleSize val="0"/>
        </c:dLbls>
        <c:gapWidth val="65"/>
        <c:overlap val="0"/>
        <c:axId val="902492943"/>
        <c:axId val="274546266"/>
      </c:barChart>
      <c:catAx>
        <c:axId val="902492943"/>
        <c:scaling>
          <c:orientation val="minMax"/>
        </c:scaling>
        <c:delete val="0"/>
        <c:axPos val="b"/>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p>
        </c:txPr>
        <c:crossAx val="274546266"/>
        <c:crosses val="autoZero"/>
        <c:auto val="1"/>
        <c:lblAlgn val="ctr"/>
        <c:lblOffset val="100"/>
        <c:noMultiLvlLbl val="0"/>
      </c:catAx>
      <c:valAx>
        <c:axId val="27454626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crossAx val="90249294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coverage</a:t>
            </a:r>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dLbl>
              <c:idx val="0"/>
              <c:layout>
                <c:manualLayout>
                  <c:x val="-0.0285012407362508"/>
                  <c:y val="-0.23891084351615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0.00142577178822347"/>
                  <c:y val="0.026904225796305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0.0255567424889089"/>
                  <c:y val="0.0455473538591341"/>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inEnd"/>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Pixel 6 API 29'!$P$5:$R$5</c:f>
              <c:strCache>
                <c:ptCount val="3"/>
                <c:pt idx="0">
                  <c:v>Test coverage</c:v>
                </c:pt>
                <c:pt idx="1">
                  <c:v>NT</c:v>
                </c:pt>
                <c:pt idx="2">
                  <c:v>NA</c:v>
                </c:pt>
              </c:strCache>
            </c:strRef>
          </c:cat>
          <c:val>
            <c:numRef>
              <c:f>'Test Report. Pixel 6 API 29'!$P$6:$R$6</c:f>
              <c:numCache>
                <c:formatCode>0%</c:formatCode>
                <c:ptCount val="3"/>
                <c:pt idx="0">
                  <c:v>0.725</c:v>
                </c:pt>
                <c:pt idx="1">
                  <c:v>0.275</c:v>
                </c:pt>
                <c:pt idx="2">
                  <c:v>0</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success coverage</a:t>
            </a:r>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ctr"/>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Pixel 6 API 29'!$P$8:$Q$8</c:f>
              <c:strCache>
                <c:ptCount val="2"/>
                <c:pt idx="0">
                  <c:v>Test success coverage</c:v>
                </c:pt>
                <c:pt idx="1">
                  <c:v>Fail Rate</c:v>
                </c:pt>
              </c:strCache>
            </c:strRef>
          </c:cat>
          <c:val>
            <c:numRef>
              <c:f>'Test Report. Pixel 6 API 29'!$P$9:$Q$9</c:f>
              <c:numCache>
                <c:formatCode>0%</c:formatCode>
                <c:ptCount val="2"/>
                <c:pt idx="0">
                  <c:v>0.689655172413793</c:v>
                </c:pt>
                <c:pt idx="1">
                  <c:v>0.310344827586207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QC activities</a:t>
            </a:r>
          </a:p>
        </c:rich>
      </c:tx>
      <c:layout>
        <c:manualLayout>
          <c:xMode val="edge"/>
          <c:yMode val="edge"/>
          <c:x val="0.427035444164319"/>
          <c:y val="0.0464183381088825"/>
        </c:manualLayout>
      </c:layout>
      <c:overlay val="0"/>
      <c:spPr>
        <a:noFill/>
        <a:ln>
          <a:noFill/>
        </a:ln>
        <a:effectLst/>
      </c:spPr>
    </c:title>
    <c:autoTitleDeleted val="0"/>
    <c:plotArea>
      <c:layout/>
      <c:pieChart>
        <c:varyColors val="1"/>
        <c:ser>
          <c:idx val="0"/>
          <c:order val="0"/>
          <c:tx>
            <c:strRef>
              <c:f>'Test Report. Pixel 6 API 29'!$Q$14</c:f>
              <c:strCache>
                <c:ptCount val="1"/>
                <c:pt idx="0">
                  <c:v>Quantity</c:v>
                </c:pt>
              </c:strCache>
            </c:strRef>
          </c:tx>
          <c:spPr/>
          <c:explosion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0" vertOverflow="ellipsis" vert="horz" wrap="square" lIns="38100" tIns="19050" rIns="38100" bIns="19050" anchor="ctr" anchorCtr="1"/>
              <a:lstStyle/>
              <a:p>
                <a:pPr>
                  <a:defRPr lang="en-US" sz="1000" b="1" i="0" u="none" strike="noStrike" kern="1200" baseline="0">
                    <a:solidFill>
                      <a:schemeClr val="lt1"/>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Pixel 6 API 29'!$P$15:$P$23</c:f>
              <c:strCache>
                <c:ptCount val="9"/>
                <c:pt idx="0">
                  <c:v>Document Review</c:v>
                </c:pt>
                <c:pt idx="1">
                  <c:v>Code Review</c:v>
                </c:pt>
                <c:pt idx="2">
                  <c:v>Design Review</c:v>
                </c:pt>
                <c:pt idx="3">
                  <c:v>Unit Test</c:v>
                </c:pt>
                <c:pt idx="4">
                  <c:v>Integration Test</c:v>
                </c:pt>
                <c:pt idx="5">
                  <c:v>System Test</c:v>
                </c:pt>
                <c:pt idx="6">
                  <c:v>Acceptance Test</c:v>
                </c:pt>
                <c:pt idx="7">
                  <c:v>Audit</c:v>
                </c:pt>
                <c:pt idx="8">
                  <c:v>Inspection</c:v>
                </c:pt>
              </c:strCache>
            </c:strRef>
          </c:cat>
          <c:val>
            <c:numRef>
              <c:f>'Test Report. Pixel 6 API 29'!$R$15:$R$23</c:f>
              <c:numCache>
                <c:formatCode>0%</c:formatCode>
                <c:ptCount val="9"/>
                <c:pt idx="0">
                  <c:v>0</c:v>
                </c:pt>
                <c:pt idx="1">
                  <c:v>0</c:v>
                </c:pt>
                <c:pt idx="2">
                  <c:v>0</c:v>
                </c:pt>
                <c:pt idx="3">
                  <c:v>0</c:v>
                </c:pt>
                <c:pt idx="4">
                  <c:v>0.666666666666667</c:v>
                </c:pt>
                <c:pt idx="5">
                  <c:v>0.333333333333333</c:v>
                </c:pt>
                <c:pt idx="6">
                  <c:v>0</c:v>
                </c:pt>
                <c:pt idx="7">
                  <c:v>0</c:v>
                </c:pt>
                <c:pt idx="8">
                  <c:v>0</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800" b="1" i="0" u="none" strike="noStrike" kern="1200" baseline="0">
                <a:solidFill>
                  <a:schemeClr val="dk1">
                    <a:lumMod val="75000"/>
                    <a:lumOff val="25000"/>
                  </a:schemeClr>
                </a:solidFill>
                <a:latin typeface="+mn-lt"/>
                <a:ea typeface="+mn-ea"/>
                <a:cs typeface="+mn-cs"/>
              </a:defRPr>
            </a:pPr>
            <a:r>
              <a:t>Test report</a:t>
            </a:r>
          </a:p>
          <a:p>
            <a:pPr defTabSz="914400">
              <a:defRPr lang="en-US" sz="1800" b="1" i="0" u="none" strike="noStrike" kern="1200" baseline="0">
                <a:solidFill>
                  <a:schemeClr val="dk1">
                    <a:lumMod val="75000"/>
                    <a:lumOff val="25000"/>
                  </a:schemeClr>
                </a:solidFill>
                <a:latin typeface="+mn-lt"/>
                <a:ea typeface="+mn-ea"/>
                <a:cs typeface="+mn-cs"/>
              </a:defRPr>
            </a:pPr>
          </a:p>
        </c:rich>
      </c:tx>
      <c:layout/>
      <c:overlay val="0"/>
      <c:spPr>
        <a:noFill/>
        <a:ln>
          <a:noFill/>
        </a:ln>
        <a:effectLst/>
      </c:spPr>
    </c:title>
    <c:autoTitleDeleted val="0"/>
    <c:plotArea>
      <c:layout/>
      <c:barChart>
        <c:barDir val="col"/>
        <c:grouping val="stacked"/>
        <c:varyColors val="0"/>
        <c:ser>
          <c:idx val="0"/>
          <c:order val="0"/>
          <c:tx>
            <c:strRef>
              <c:f>'Test Report. Pixel 6 API 29'!$B$10</c:f>
              <c:strCache>
                <c:ptCount val="1"/>
                <c:pt idx="0">
                  <c:v>OrderApp.Pixel 6.</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Pixel 6 API 29'!$C$9:$G$9</c:f>
              <c:strCache>
                <c:ptCount val="5"/>
                <c:pt idx="0">
                  <c:v>Pass</c:v>
                </c:pt>
                <c:pt idx="1">
                  <c:v>Fail</c:v>
                </c:pt>
                <c:pt idx="2">
                  <c:v>NT</c:v>
                </c:pt>
                <c:pt idx="3">
                  <c:v>NA</c:v>
                </c:pt>
                <c:pt idx="4">
                  <c:v>Number of test cases</c:v>
                </c:pt>
              </c:strCache>
            </c:strRef>
          </c:cat>
          <c:val>
            <c:numRef>
              <c:f>'Test Report. Pixel 6 API 29'!$C$10:$G$10</c:f>
              <c:numCache>
                <c:formatCode>General</c:formatCode>
                <c:ptCount val="5"/>
                <c:pt idx="0">
                  <c:v>20</c:v>
                </c:pt>
                <c:pt idx="1">
                  <c:v>9</c:v>
                </c:pt>
                <c:pt idx="2">
                  <c:v>11</c:v>
                </c:pt>
                <c:pt idx="3">
                  <c:v>0</c:v>
                </c:pt>
                <c:pt idx="4">
                  <c:v>40</c:v>
                </c:pt>
              </c:numCache>
            </c:numRef>
          </c:val>
        </c:ser>
        <c:ser>
          <c:idx val="1"/>
          <c:order val="1"/>
          <c:tx>
            <c:strRef>
              <c:f>'Test Report. Pixel 6 API 29'!$B$11</c:f>
              <c:strCache>
                <c:ptCount val="1"/>
                <c:pt idx="0">
                  <c:v>OrderApp.Nexus10.</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0" vertOverflow="ellipsis" vert="horz" wrap="square" lIns="38100" tIns="19050" rIns="38100" bIns="19050" anchor="ctr" anchorCtr="1"/>
              <a:lstStyle/>
              <a:p>
                <a:pPr>
                  <a:defRPr lang="en-US" sz="900" b="1" i="0" u="none" strike="noStrike" kern="1200" baseline="0">
                    <a:solidFill>
                      <a:schemeClr val="lt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'Test Report. Pixel 6 API 29'!$C$9:$G$9</c:f>
              <c:strCache>
                <c:ptCount val="5"/>
                <c:pt idx="0">
                  <c:v>Pass</c:v>
                </c:pt>
                <c:pt idx="1">
                  <c:v>Fail</c:v>
                </c:pt>
                <c:pt idx="2">
                  <c:v>NT</c:v>
                </c:pt>
                <c:pt idx="3">
                  <c:v>NA</c:v>
                </c:pt>
                <c:pt idx="4">
                  <c:v>Number of test cases</c:v>
                </c:pt>
              </c:strCache>
            </c:strRef>
          </c:cat>
          <c:val>
            <c:numRef>
              <c:f>'Test Report. Pixel 6 API 29'!$C$11:$G$11</c:f>
              <c:numCache>
                <c:formatCode>General</c:formatCode>
                <c:ptCount val="5"/>
                <c:pt idx="0">
                  <c:v>19</c:v>
                </c:pt>
                <c:pt idx="1">
                  <c:v>11</c:v>
                </c:pt>
                <c:pt idx="2">
                  <c:v>11</c:v>
                </c:pt>
                <c:pt idx="3">
                  <c:v>0</c:v>
                </c:pt>
                <c:pt idx="4">
                  <c:v>41</c:v>
                </c:pt>
              </c:numCache>
            </c:numRef>
          </c:val>
        </c:ser>
        <c:dLbls>
          <c:showLegendKey val="0"/>
          <c:showVal val="1"/>
          <c:showCatName val="0"/>
          <c:showSerName val="0"/>
          <c:showPercent val="0"/>
          <c:showBubbleSize val="0"/>
        </c:dLbls>
        <c:gapWidth val="150"/>
        <c:overlap val="100"/>
        <c:axId val="70231631"/>
        <c:axId val="424659162"/>
      </c:barChart>
      <c:catAx>
        <c:axId val="70231631"/>
        <c:scaling>
          <c:orientation val="minMax"/>
        </c:scaling>
        <c:delete val="0"/>
        <c:axPos val="b"/>
        <c:majorTickMark val="none"/>
        <c:minorTickMark val="none"/>
        <c:tickLblPos val="nextTo"/>
        <c:spPr>
          <a:noFill/>
          <a:ln w="19050" cap="flat" cmpd="sng" algn="ctr">
            <a:solidFill>
              <a:schemeClr val="dk1">
                <a:lumMod val="75000"/>
                <a:lumOff val="25000"/>
              </a:schemeClr>
            </a:solidFill>
            <a:round/>
          </a:ln>
          <a:effectLst/>
        </c:spPr>
        <c:txPr>
          <a:bodyPr rot="-60000000" spcFirstLastPara="0"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p>
        </c:txPr>
        <c:crossAx val="424659162"/>
        <c:crosses val="autoZero"/>
        <c:auto val="1"/>
        <c:lblAlgn val="ctr"/>
        <c:lblOffset val="100"/>
        <c:noMultiLvlLbl val="0"/>
      </c:catAx>
      <c:valAx>
        <c:axId val="42465916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p>
        </c:txPr>
        <c:crossAx val="70231631"/>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en-US" sz="1400" b="0" i="0" u="none" strike="noStrike" kern="1200" baseline="0">
                <a:solidFill>
                  <a:schemeClr val="dk1">
                    <a:lumMod val="75000"/>
                    <a:lumOff val="25000"/>
                  </a:schemeClr>
                </a:solidFill>
                <a:latin typeface="+mn-lt"/>
                <a:ea typeface="+mn-ea"/>
                <a:cs typeface="+mn-cs"/>
              </a:defRPr>
            </a:pPr>
          </a:p>
        </c:txPr>
      </c:legendEntry>
      <c:legendEntry>
        <c:idx val="1"/>
        <c:txPr>
          <a:bodyPr rot="0" spcFirstLastPara="0" vertOverflow="ellipsis" vert="horz" wrap="square" anchor="ctr" anchorCtr="1"/>
          <a:lstStyle/>
          <a:p>
            <a:pPr>
              <a:defRPr lang="en-US" sz="1400" b="0" i="0" u="none" strike="noStrike" kern="1200" baseline="0">
                <a:solidFill>
                  <a:schemeClr val="dk1">
                    <a:lumMod val="75000"/>
                    <a:lumOff val="25000"/>
                  </a:schemeClr>
                </a:solidFill>
                <a:latin typeface="+mn-lt"/>
                <a:ea typeface="+mn-ea"/>
                <a:cs typeface="+mn-cs"/>
              </a:defRPr>
            </a:pPr>
          </a:p>
        </c:txPr>
      </c:legendEntry>
      <c:layout/>
      <c:overlay val="0"/>
      <c:spPr>
        <a:solidFill>
          <a:schemeClr val="lt1">
            <a:lumMod val="95000"/>
            <a:alpha val="39000"/>
          </a:schemeClr>
        </a:solidFill>
        <a:ln>
          <a:noFill/>
        </a:ln>
        <a:effectLst/>
      </c:spPr>
      <c:txPr>
        <a:bodyPr rot="0" spcFirstLastPara="0" vertOverflow="ellipsis" vert="horz" wrap="square" anchor="ctr" anchorCtr="1"/>
        <a:lstStyle/>
        <a:p>
          <a:pPr>
            <a:defRPr lang="en-US" sz="1400" b="0" i="0" u="none" strike="noStrike" kern="1200" baseline="0">
              <a:solidFill>
                <a:schemeClr val="dk1">
                  <a:lumMod val="75000"/>
                  <a:lumOff val="25000"/>
                </a:schemeClr>
              </a:solidFill>
              <a:latin typeface="+mn-lt"/>
              <a:ea typeface="+mn-ea"/>
              <a:cs typeface="+mn-cs"/>
            </a:defRPr>
          </a:pP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0" Type="http://schemas.openxmlformats.org/officeDocument/2006/relationships/image" Target="../media/image13.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171823</xdr:colOff>
      <xdr:row>0</xdr:row>
      <xdr:rowOff>97118</xdr:rowOff>
    </xdr:from>
    <xdr:to>
      <xdr:col>0</xdr:col>
      <xdr:colOff>1057648</xdr:colOff>
      <xdr:row>0</xdr:row>
      <xdr:rowOff>544793</xdr:rowOff>
    </xdr:to>
    <xdr:pic>
      <xdr:nvPicPr>
        <xdr:cNvPr id="3" name="Picture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71450" y="96520"/>
          <a:ext cx="885825" cy="4476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171823</xdr:colOff>
      <xdr:row>0</xdr:row>
      <xdr:rowOff>97118</xdr:rowOff>
    </xdr:from>
    <xdr:to>
      <xdr:col>0</xdr:col>
      <xdr:colOff>1057648</xdr:colOff>
      <xdr:row>0</xdr:row>
      <xdr:rowOff>544793</xdr:rowOff>
    </xdr:to>
    <xdr:pic>
      <xdr:nvPicPr>
        <xdr:cNvPr id="2" name="Picture 1"/>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171450" y="96520"/>
          <a:ext cx="885825" cy="447675"/>
        </a:xfrm>
        <a:prstGeom prst="rect">
          <a:avLst/>
        </a:prstGeom>
      </xdr:spPr>
    </xdr:pic>
    <xdr:clientData/>
  </xdr:twoCellAnchor>
  <xdr:twoCellAnchor>
    <xdr:from>
      <xdr:col>7</xdr:col>
      <xdr:colOff>140970</xdr:colOff>
      <xdr:row>0</xdr:row>
      <xdr:rowOff>6350</xdr:rowOff>
    </xdr:from>
    <xdr:to>
      <xdr:col>12</xdr:col>
      <xdr:colOff>761365</xdr:colOff>
      <xdr:row>10</xdr:row>
      <xdr:rowOff>148590</xdr:rowOff>
    </xdr:to>
    <xdr:graphicFrame>
      <xdr:nvGraphicFramePr>
        <xdr:cNvPr id="6" name="Chart 5"/>
        <xdr:cNvGraphicFramePr/>
      </xdr:nvGraphicFramePr>
      <xdr:xfrm>
        <a:off x="8408670" y="6350"/>
        <a:ext cx="4297045" cy="24091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xdr:colOff>
      <xdr:row>10</xdr:row>
      <xdr:rowOff>103505</xdr:rowOff>
    </xdr:from>
    <xdr:to>
      <xdr:col>12</xdr:col>
      <xdr:colOff>670560</xdr:colOff>
      <xdr:row>24</xdr:row>
      <xdr:rowOff>12700</xdr:rowOff>
    </xdr:to>
    <xdr:graphicFrame>
      <xdr:nvGraphicFramePr>
        <xdr:cNvPr id="7" name="Chart 6"/>
        <xdr:cNvGraphicFramePr/>
      </xdr:nvGraphicFramePr>
      <xdr:xfrm>
        <a:off x="8290560" y="2370455"/>
        <a:ext cx="4324350" cy="26206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32385</xdr:colOff>
      <xdr:row>24</xdr:row>
      <xdr:rowOff>25400</xdr:rowOff>
    </xdr:from>
    <xdr:to>
      <xdr:col>12</xdr:col>
      <xdr:colOff>642620</xdr:colOff>
      <xdr:row>37</xdr:row>
      <xdr:rowOff>80645</xdr:rowOff>
    </xdr:to>
    <xdr:graphicFrame>
      <xdr:nvGraphicFramePr>
        <xdr:cNvPr id="8" name="Chart 7"/>
        <xdr:cNvGraphicFramePr/>
      </xdr:nvGraphicFramePr>
      <xdr:xfrm>
        <a:off x="8300085" y="5003800"/>
        <a:ext cx="4286885" cy="244919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588645</xdr:colOff>
      <xdr:row>24</xdr:row>
      <xdr:rowOff>104775</xdr:rowOff>
    </xdr:from>
    <xdr:to>
      <xdr:col>18</xdr:col>
      <xdr:colOff>536575</xdr:colOff>
      <xdr:row>37</xdr:row>
      <xdr:rowOff>40005</xdr:rowOff>
    </xdr:to>
    <xdr:graphicFrame>
      <xdr:nvGraphicFramePr>
        <xdr:cNvPr id="3" name="Chart 2"/>
        <xdr:cNvGraphicFramePr/>
      </xdr:nvGraphicFramePr>
      <xdr:xfrm>
        <a:off x="12532995" y="5083175"/>
        <a:ext cx="4291330" cy="23291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45085</xdr:colOff>
      <xdr:row>37</xdr:row>
      <xdr:rowOff>83185</xdr:rowOff>
    </xdr:from>
    <xdr:to>
      <xdr:col>18</xdr:col>
      <xdr:colOff>376555</xdr:colOff>
      <xdr:row>61</xdr:row>
      <xdr:rowOff>143510</xdr:rowOff>
    </xdr:to>
    <xdr:graphicFrame>
      <xdr:nvGraphicFramePr>
        <xdr:cNvPr id="5" name="Chart 4"/>
        <xdr:cNvGraphicFramePr/>
      </xdr:nvGraphicFramePr>
      <xdr:xfrm>
        <a:off x="8312785" y="7455535"/>
        <a:ext cx="8351520" cy="447992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154305</xdr:colOff>
      <xdr:row>0</xdr:row>
      <xdr:rowOff>53340</xdr:rowOff>
    </xdr:from>
    <xdr:to>
      <xdr:col>0</xdr:col>
      <xdr:colOff>1040130</xdr:colOff>
      <xdr:row>0</xdr:row>
      <xdr:rowOff>501015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4305" y="53340"/>
          <a:ext cx="885825" cy="447675"/>
        </a:xfrm>
        <a:prstGeom prst="rect">
          <a:avLst/>
        </a:prstGeom>
      </xdr:spPr>
    </xdr:pic>
    <xdr:clientData/>
  </xdr:twoCellAnchor>
  <xdr:twoCellAnchor editAs="oneCell">
    <xdr:from>
      <xdr:col>8</xdr:col>
      <xdr:colOff>175260</xdr:colOff>
      <xdr:row>61</xdr:row>
      <xdr:rowOff>58420</xdr:rowOff>
    </xdr:from>
    <xdr:to>
      <xdr:col>8</xdr:col>
      <xdr:colOff>2613025</xdr:colOff>
      <xdr:row>61</xdr:row>
      <xdr:rowOff>1181735</xdr:rowOff>
    </xdr:to>
    <xdr:pic>
      <xdr:nvPicPr>
        <xdr:cNvPr id="4" name="Picture 3" descr="Pixel 6 API 29 2"/>
        <xdr:cNvPicPr>
          <a:picLocks noChangeAspect="1"/>
        </xdr:cNvPicPr>
      </xdr:nvPicPr>
      <xdr:blipFill>
        <a:blip r:embed="rId2"/>
        <a:stretch>
          <a:fillRect/>
        </a:stretch>
      </xdr:blipFill>
      <xdr:spPr>
        <a:xfrm>
          <a:off x="11697970" y="58862595"/>
          <a:ext cx="2437765" cy="1123315"/>
        </a:xfrm>
        <a:prstGeom prst="rect">
          <a:avLst/>
        </a:prstGeom>
      </xdr:spPr>
    </xdr:pic>
    <xdr:clientData/>
  </xdr:twoCellAnchor>
  <xdr:twoCellAnchor editAs="oneCell">
    <xdr:from>
      <xdr:col>8</xdr:col>
      <xdr:colOff>510540</xdr:colOff>
      <xdr:row>40</xdr:row>
      <xdr:rowOff>163195</xdr:rowOff>
    </xdr:from>
    <xdr:to>
      <xdr:col>8</xdr:col>
      <xdr:colOff>1506220</xdr:colOff>
      <xdr:row>40</xdr:row>
      <xdr:rowOff>2359025</xdr:rowOff>
    </xdr:to>
    <xdr:pic>
      <xdr:nvPicPr>
        <xdr:cNvPr id="5" name="Picture 4" descr="Screenshot_20230222_071832"/>
        <xdr:cNvPicPr>
          <a:picLocks noChangeAspect="1"/>
        </xdr:cNvPicPr>
      </xdr:nvPicPr>
      <xdr:blipFill>
        <a:blip r:embed="rId3"/>
        <a:stretch>
          <a:fillRect/>
        </a:stretch>
      </xdr:blipFill>
      <xdr:spPr>
        <a:xfrm>
          <a:off x="12033250" y="37345620"/>
          <a:ext cx="995680" cy="2195830"/>
        </a:xfrm>
        <a:prstGeom prst="rect">
          <a:avLst/>
        </a:prstGeom>
      </xdr:spPr>
    </xdr:pic>
    <xdr:clientData/>
  </xdr:twoCellAnchor>
  <xdr:twoCellAnchor editAs="oneCell">
    <xdr:from>
      <xdr:col>8</xdr:col>
      <xdr:colOff>587375</xdr:colOff>
      <xdr:row>38</xdr:row>
      <xdr:rowOff>144145</xdr:rowOff>
    </xdr:from>
    <xdr:to>
      <xdr:col>8</xdr:col>
      <xdr:colOff>1403350</xdr:colOff>
      <xdr:row>38</xdr:row>
      <xdr:rowOff>1917700</xdr:rowOff>
    </xdr:to>
    <xdr:pic>
      <xdr:nvPicPr>
        <xdr:cNvPr id="6" name="Picture 5" descr="Screenshot_20230222_071448"/>
        <xdr:cNvPicPr>
          <a:picLocks noChangeAspect="1"/>
        </xdr:cNvPicPr>
      </xdr:nvPicPr>
      <xdr:blipFill>
        <a:blip r:embed="rId4"/>
        <a:stretch>
          <a:fillRect/>
        </a:stretch>
      </xdr:blipFill>
      <xdr:spPr>
        <a:xfrm>
          <a:off x="12110085" y="33783270"/>
          <a:ext cx="815975" cy="1773555"/>
        </a:xfrm>
        <a:prstGeom prst="rect">
          <a:avLst/>
        </a:prstGeom>
      </xdr:spPr>
    </xdr:pic>
    <xdr:clientData/>
  </xdr:twoCellAnchor>
  <xdr:twoCellAnchor editAs="oneCell">
    <xdr:from>
      <xdr:col>8</xdr:col>
      <xdr:colOff>579755</xdr:colOff>
      <xdr:row>37</xdr:row>
      <xdr:rowOff>55245</xdr:rowOff>
    </xdr:from>
    <xdr:to>
      <xdr:col>8</xdr:col>
      <xdr:colOff>1575435</xdr:colOff>
      <xdr:row>37</xdr:row>
      <xdr:rowOff>2251075</xdr:rowOff>
    </xdr:to>
    <xdr:pic>
      <xdr:nvPicPr>
        <xdr:cNvPr id="7" name="Picture 6" descr="Screenshot_20230222_071832"/>
        <xdr:cNvPicPr>
          <a:picLocks noChangeAspect="1"/>
        </xdr:cNvPicPr>
      </xdr:nvPicPr>
      <xdr:blipFill>
        <a:blip r:embed="rId3"/>
        <a:stretch>
          <a:fillRect/>
        </a:stretch>
      </xdr:blipFill>
      <xdr:spPr>
        <a:xfrm>
          <a:off x="12102465" y="31078170"/>
          <a:ext cx="995680" cy="2195830"/>
        </a:xfrm>
        <a:prstGeom prst="rect">
          <a:avLst/>
        </a:prstGeom>
      </xdr:spPr>
    </xdr:pic>
    <xdr:clientData/>
  </xdr:twoCellAnchor>
  <xdr:twoCellAnchor editAs="oneCell">
    <xdr:from>
      <xdr:col>8</xdr:col>
      <xdr:colOff>647065</xdr:colOff>
      <xdr:row>36</xdr:row>
      <xdr:rowOff>50165</xdr:rowOff>
    </xdr:from>
    <xdr:to>
      <xdr:col>8</xdr:col>
      <xdr:colOff>1463040</xdr:colOff>
      <xdr:row>36</xdr:row>
      <xdr:rowOff>1823720</xdr:rowOff>
    </xdr:to>
    <xdr:pic>
      <xdr:nvPicPr>
        <xdr:cNvPr id="8" name="Picture 7" descr="Screenshot_20230222_071448"/>
        <xdr:cNvPicPr>
          <a:picLocks noChangeAspect="1"/>
        </xdr:cNvPicPr>
      </xdr:nvPicPr>
      <xdr:blipFill>
        <a:blip r:embed="rId4"/>
        <a:stretch>
          <a:fillRect/>
        </a:stretch>
      </xdr:blipFill>
      <xdr:spPr>
        <a:xfrm>
          <a:off x="12169775" y="29015690"/>
          <a:ext cx="815975" cy="1773555"/>
        </a:xfrm>
        <a:prstGeom prst="rect">
          <a:avLst/>
        </a:prstGeom>
      </xdr:spPr>
    </xdr:pic>
    <xdr:clientData/>
  </xdr:twoCellAnchor>
  <xdr:twoCellAnchor editAs="oneCell">
    <xdr:from>
      <xdr:col>8</xdr:col>
      <xdr:colOff>793115</xdr:colOff>
      <xdr:row>27</xdr:row>
      <xdr:rowOff>5715</xdr:rowOff>
    </xdr:from>
    <xdr:to>
      <xdr:col>8</xdr:col>
      <xdr:colOff>1822450</xdr:colOff>
      <xdr:row>27</xdr:row>
      <xdr:rowOff>2236470</xdr:rowOff>
    </xdr:to>
    <xdr:pic>
      <xdr:nvPicPr>
        <xdr:cNvPr id="10" name="Picture 9" descr="Screenshot_20230222_070508"/>
        <xdr:cNvPicPr>
          <a:picLocks noChangeAspect="1"/>
        </xdr:cNvPicPr>
      </xdr:nvPicPr>
      <xdr:blipFill>
        <a:blip r:embed="rId5"/>
        <a:stretch>
          <a:fillRect/>
        </a:stretch>
      </xdr:blipFill>
      <xdr:spPr>
        <a:xfrm>
          <a:off x="12315825" y="18588990"/>
          <a:ext cx="1029335" cy="2230755"/>
        </a:xfrm>
        <a:prstGeom prst="rect">
          <a:avLst/>
        </a:prstGeom>
      </xdr:spPr>
    </xdr:pic>
    <xdr:clientData/>
  </xdr:twoCellAnchor>
  <xdr:twoCellAnchor editAs="oneCell">
    <xdr:from>
      <xdr:col>8</xdr:col>
      <xdr:colOff>848360</xdr:colOff>
      <xdr:row>25</xdr:row>
      <xdr:rowOff>1102360</xdr:rowOff>
    </xdr:from>
    <xdr:to>
      <xdr:col>8</xdr:col>
      <xdr:colOff>1804670</xdr:colOff>
      <xdr:row>26</xdr:row>
      <xdr:rowOff>2073910</xdr:rowOff>
    </xdr:to>
    <xdr:pic>
      <xdr:nvPicPr>
        <xdr:cNvPr id="12" name="Picture 11" descr="Screenshot_20230222_070543"/>
        <xdr:cNvPicPr>
          <a:picLocks noChangeAspect="1"/>
        </xdr:cNvPicPr>
      </xdr:nvPicPr>
      <xdr:blipFill>
        <a:blip r:embed="rId6"/>
        <a:stretch>
          <a:fillRect/>
        </a:stretch>
      </xdr:blipFill>
      <xdr:spPr>
        <a:xfrm>
          <a:off x="12371070" y="16218535"/>
          <a:ext cx="956310" cy="2076450"/>
        </a:xfrm>
        <a:prstGeom prst="rect">
          <a:avLst/>
        </a:prstGeom>
      </xdr:spPr>
    </xdr:pic>
    <xdr:clientData/>
  </xdr:twoCellAnchor>
  <xdr:twoCellAnchor editAs="oneCell">
    <xdr:from>
      <xdr:col>8</xdr:col>
      <xdr:colOff>77470</xdr:colOff>
      <xdr:row>62</xdr:row>
      <xdr:rowOff>150495</xdr:rowOff>
    </xdr:from>
    <xdr:to>
      <xdr:col>8</xdr:col>
      <xdr:colOff>2738755</xdr:colOff>
      <xdr:row>62</xdr:row>
      <xdr:rowOff>1398905</xdr:rowOff>
    </xdr:to>
    <xdr:pic>
      <xdr:nvPicPr>
        <xdr:cNvPr id="13" name="Picture 12" descr="1111"/>
        <xdr:cNvPicPr>
          <a:picLocks noChangeAspect="1"/>
        </xdr:cNvPicPr>
      </xdr:nvPicPr>
      <xdr:blipFill>
        <a:blip r:embed="rId7"/>
        <a:stretch>
          <a:fillRect/>
        </a:stretch>
      </xdr:blipFill>
      <xdr:spPr>
        <a:xfrm>
          <a:off x="11600180" y="60612020"/>
          <a:ext cx="2661285" cy="1248410"/>
        </a:xfrm>
        <a:prstGeom prst="rect">
          <a:avLst/>
        </a:prstGeom>
      </xdr:spPr>
    </xdr:pic>
    <xdr:clientData/>
  </xdr:twoCellAnchor>
  <xdr:twoCellAnchor editAs="oneCell">
    <xdr:from>
      <xdr:col>8</xdr:col>
      <xdr:colOff>50165</xdr:colOff>
      <xdr:row>59</xdr:row>
      <xdr:rowOff>112395</xdr:rowOff>
    </xdr:from>
    <xdr:to>
      <xdr:col>8</xdr:col>
      <xdr:colOff>2718435</xdr:colOff>
      <xdr:row>59</xdr:row>
      <xdr:rowOff>1349375</xdr:rowOff>
    </xdr:to>
    <xdr:pic>
      <xdr:nvPicPr>
        <xdr:cNvPr id="14" name="Picture 13" descr="12222"/>
        <xdr:cNvPicPr>
          <a:picLocks noChangeAspect="1"/>
        </xdr:cNvPicPr>
      </xdr:nvPicPr>
      <xdr:blipFill>
        <a:blip r:embed="rId8"/>
        <a:stretch>
          <a:fillRect/>
        </a:stretch>
      </xdr:blipFill>
      <xdr:spPr>
        <a:xfrm>
          <a:off x="11572875" y="56014620"/>
          <a:ext cx="2668270" cy="123698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131445</xdr:colOff>
      <xdr:row>0</xdr:row>
      <xdr:rowOff>635</xdr:rowOff>
    </xdr:from>
    <xdr:to>
      <xdr:col>0</xdr:col>
      <xdr:colOff>1014095</xdr:colOff>
      <xdr:row>2</xdr:row>
      <xdr:rowOff>57785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31445" y="635"/>
          <a:ext cx="882650" cy="4476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154305</xdr:colOff>
      <xdr:row>0</xdr:row>
      <xdr:rowOff>53340</xdr:rowOff>
    </xdr:from>
    <xdr:to>
      <xdr:col>0</xdr:col>
      <xdr:colOff>1040130</xdr:colOff>
      <xdr:row>0</xdr:row>
      <xdr:rowOff>501015</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4305" y="53340"/>
          <a:ext cx="885825" cy="447675"/>
        </a:xfrm>
        <a:prstGeom prst="rect">
          <a:avLst/>
        </a:prstGeom>
      </xdr:spPr>
    </xdr:pic>
    <xdr:clientData/>
  </xdr:twoCellAnchor>
  <xdr:twoCellAnchor editAs="oneCell">
    <xdr:from>
      <xdr:col>8</xdr:col>
      <xdr:colOff>723900</xdr:colOff>
      <xdr:row>40</xdr:row>
      <xdr:rowOff>464185</xdr:rowOff>
    </xdr:from>
    <xdr:to>
      <xdr:col>8</xdr:col>
      <xdr:colOff>1719580</xdr:colOff>
      <xdr:row>40</xdr:row>
      <xdr:rowOff>2660015</xdr:rowOff>
    </xdr:to>
    <xdr:pic>
      <xdr:nvPicPr>
        <xdr:cNvPr id="5" name="Picture 4" descr="Screenshot_20230222_071832"/>
        <xdr:cNvPicPr>
          <a:picLocks noChangeAspect="1"/>
        </xdr:cNvPicPr>
      </xdr:nvPicPr>
      <xdr:blipFill>
        <a:blip r:embed="rId2"/>
        <a:stretch>
          <a:fillRect/>
        </a:stretch>
      </xdr:blipFill>
      <xdr:spPr>
        <a:xfrm>
          <a:off x="12246610" y="37646610"/>
          <a:ext cx="995680" cy="2195830"/>
        </a:xfrm>
        <a:prstGeom prst="rect">
          <a:avLst/>
        </a:prstGeom>
      </xdr:spPr>
    </xdr:pic>
    <xdr:clientData/>
  </xdr:twoCellAnchor>
  <xdr:twoCellAnchor editAs="oneCell">
    <xdr:from>
      <xdr:col>8</xdr:col>
      <xdr:colOff>717550</xdr:colOff>
      <xdr:row>38</xdr:row>
      <xdr:rowOff>289560</xdr:rowOff>
    </xdr:from>
    <xdr:to>
      <xdr:col>8</xdr:col>
      <xdr:colOff>1533525</xdr:colOff>
      <xdr:row>38</xdr:row>
      <xdr:rowOff>2063115</xdr:rowOff>
    </xdr:to>
    <xdr:pic>
      <xdr:nvPicPr>
        <xdr:cNvPr id="6" name="Picture 5" descr="Screenshot_20230222_071448"/>
        <xdr:cNvPicPr>
          <a:picLocks noChangeAspect="1"/>
        </xdr:cNvPicPr>
      </xdr:nvPicPr>
      <xdr:blipFill>
        <a:blip r:embed="rId3"/>
        <a:stretch>
          <a:fillRect/>
        </a:stretch>
      </xdr:blipFill>
      <xdr:spPr>
        <a:xfrm>
          <a:off x="12240260" y="33928685"/>
          <a:ext cx="815975" cy="1773555"/>
        </a:xfrm>
        <a:prstGeom prst="rect">
          <a:avLst/>
        </a:prstGeom>
      </xdr:spPr>
    </xdr:pic>
    <xdr:clientData/>
  </xdr:twoCellAnchor>
  <xdr:twoCellAnchor editAs="oneCell">
    <xdr:from>
      <xdr:col>8</xdr:col>
      <xdr:colOff>706755</xdr:colOff>
      <xdr:row>37</xdr:row>
      <xdr:rowOff>379095</xdr:rowOff>
    </xdr:from>
    <xdr:to>
      <xdr:col>8</xdr:col>
      <xdr:colOff>1702435</xdr:colOff>
      <xdr:row>37</xdr:row>
      <xdr:rowOff>2574925</xdr:rowOff>
    </xdr:to>
    <xdr:pic>
      <xdr:nvPicPr>
        <xdr:cNvPr id="7" name="Picture 6" descr="Screenshot_20230222_071832"/>
        <xdr:cNvPicPr>
          <a:picLocks noChangeAspect="1"/>
        </xdr:cNvPicPr>
      </xdr:nvPicPr>
      <xdr:blipFill>
        <a:blip r:embed="rId2"/>
        <a:stretch>
          <a:fillRect/>
        </a:stretch>
      </xdr:blipFill>
      <xdr:spPr>
        <a:xfrm>
          <a:off x="12229465" y="31402020"/>
          <a:ext cx="995680" cy="2195830"/>
        </a:xfrm>
        <a:prstGeom prst="rect">
          <a:avLst/>
        </a:prstGeom>
      </xdr:spPr>
    </xdr:pic>
    <xdr:clientData/>
  </xdr:twoCellAnchor>
  <xdr:twoCellAnchor editAs="oneCell">
    <xdr:from>
      <xdr:col>8</xdr:col>
      <xdr:colOff>796925</xdr:colOff>
      <xdr:row>36</xdr:row>
      <xdr:rowOff>265430</xdr:rowOff>
    </xdr:from>
    <xdr:to>
      <xdr:col>8</xdr:col>
      <xdr:colOff>1612900</xdr:colOff>
      <xdr:row>36</xdr:row>
      <xdr:rowOff>2038985</xdr:rowOff>
    </xdr:to>
    <xdr:pic>
      <xdr:nvPicPr>
        <xdr:cNvPr id="8" name="Picture 7" descr="Screenshot_20230222_071448"/>
        <xdr:cNvPicPr>
          <a:picLocks noChangeAspect="1"/>
        </xdr:cNvPicPr>
      </xdr:nvPicPr>
      <xdr:blipFill>
        <a:blip r:embed="rId3"/>
        <a:stretch>
          <a:fillRect/>
        </a:stretch>
      </xdr:blipFill>
      <xdr:spPr>
        <a:xfrm>
          <a:off x="12319635" y="29230955"/>
          <a:ext cx="815975" cy="1773555"/>
        </a:xfrm>
        <a:prstGeom prst="rect">
          <a:avLst/>
        </a:prstGeom>
      </xdr:spPr>
    </xdr:pic>
    <xdr:clientData/>
  </xdr:twoCellAnchor>
  <xdr:twoCellAnchor editAs="oneCell">
    <xdr:from>
      <xdr:col>8</xdr:col>
      <xdr:colOff>827405</xdr:colOff>
      <xdr:row>27</xdr:row>
      <xdr:rowOff>172720</xdr:rowOff>
    </xdr:from>
    <xdr:to>
      <xdr:col>8</xdr:col>
      <xdr:colOff>1856740</xdr:colOff>
      <xdr:row>27</xdr:row>
      <xdr:rowOff>2403475</xdr:rowOff>
    </xdr:to>
    <xdr:pic>
      <xdr:nvPicPr>
        <xdr:cNvPr id="9" name="Picture 8" descr="Screenshot_20230222_070508"/>
        <xdr:cNvPicPr>
          <a:picLocks noChangeAspect="1"/>
        </xdr:cNvPicPr>
      </xdr:nvPicPr>
      <xdr:blipFill>
        <a:blip r:embed="rId4"/>
        <a:stretch>
          <a:fillRect/>
        </a:stretch>
      </xdr:blipFill>
      <xdr:spPr>
        <a:xfrm>
          <a:off x="12350115" y="18755995"/>
          <a:ext cx="1029335" cy="2230755"/>
        </a:xfrm>
        <a:prstGeom prst="rect">
          <a:avLst/>
        </a:prstGeom>
      </xdr:spPr>
    </xdr:pic>
    <xdr:clientData/>
  </xdr:twoCellAnchor>
  <xdr:twoCellAnchor editAs="oneCell">
    <xdr:from>
      <xdr:col>8</xdr:col>
      <xdr:colOff>823595</xdr:colOff>
      <xdr:row>26</xdr:row>
      <xdr:rowOff>221615</xdr:rowOff>
    </xdr:from>
    <xdr:to>
      <xdr:col>8</xdr:col>
      <xdr:colOff>1779905</xdr:colOff>
      <xdr:row>26</xdr:row>
      <xdr:rowOff>2298065</xdr:rowOff>
    </xdr:to>
    <xdr:pic>
      <xdr:nvPicPr>
        <xdr:cNvPr id="10" name="Picture 9" descr="Screenshot_20230222_070543"/>
        <xdr:cNvPicPr>
          <a:picLocks noChangeAspect="1"/>
        </xdr:cNvPicPr>
      </xdr:nvPicPr>
      <xdr:blipFill>
        <a:blip r:embed="rId5"/>
        <a:stretch>
          <a:fillRect/>
        </a:stretch>
      </xdr:blipFill>
      <xdr:spPr>
        <a:xfrm>
          <a:off x="12346305" y="16442690"/>
          <a:ext cx="956310" cy="2076450"/>
        </a:xfrm>
        <a:prstGeom prst="rect">
          <a:avLst/>
        </a:prstGeom>
      </xdr:spPr>
    </xdr:pic>
    <xdr:clientData/>
  </xdr:twoCellAnchor>
  <xdr:twoCellAnchor editAs="oneCell">
    <xdr:from>
      <xdr:col>8</xdr:col>
      <xdr:colOff>644525</xdr:colOff>
      <xdr:row>58</xdr:row>
      <xdr:rowOff>455930</xdr:rowOff>
    </xdr:from>
    <xdr:to>
      <xdr:col>8</xdr:col>
      <xdr:colOff>1848485</xdr:colOff>
      <xdr:row>58</xdr:row>
      <xdr:rowOff>2514600</xdr:rowOff>
    </xdr:to>
    <xdr:pic>
      <xdr:nvPicPr>
        <xdr:cNvPr id="11" name="Picture 10" descr="Nexus 10 API Upsidedown 1"/>
        <xdr:cNvPicPr>
          <a:picLocks noChangeAspect="1"/>
        </xdr:cNvPicPr>
      </xdr:nvPicPr>
      <xdr:blipFill>
        <a:blip r:embed="rId6"/>
        <a:stretch>
          <a:fillRect/>
        </a:stretch>
      </xdr:blipFill>
      <xdr:spPr>
        <a:xfrm>
          <a:off x="12167235" y="56339105"/>
          <a:ext cx="1203960" cy="2058670"/>
        </a:xfrm>
        <a:prstGeom prst="rect">
          <a:avLst/>
        </a:prstGeom>
      </xdr:spPr>
    </xdr:pic>
    <xdr:clientData/>
  </xdr:twoCellAnchor>
  <xdr:twoCellAnchor editAs="oneCell">
    <xdr:from>
      <xdr:col>8</xdr:col>
      <xdr:colOff>387985</xdr:colOff>
      <xdr:row>62</xdr:row>
      <xdr:rowOff>474345</xdr:rowOff>
    </xdr:from>
    <xdr:to>
      <xdr:col>8</xdr:col>
      <xdr:colOff>2411730</xdr:colOff>
      <xdr:row>62</xdr:row>
      <xdr:rowOff>1745615</xdr:rowOff>
    </xdr:to>
    <xdr:pic>
      <xdr:nvPicPr>
        <xdr:cNvPr id="12" name="Picture 11" descr="Nexus 10 API Upsidedown 11"/>
        <xdr:cNvPicPr>
          <a:picLocks noChangeAspect="1"/>
        </xdr:cNvPicPr>
      </xdr:nvPicPr>
      <xdr:blipFill>
        <a:blip r:embed="rId7"/>
        <a:stretch>
          <a:fillRect/>
        </a:stretch>
      </xdr:blipFill>
      <xdr:spPr>
        <a:xfrm>
          <a:off x="11910695" y="64822070"/>
          <a:ext cx="2023745" cy="1271270"/>
        </a:xfrm>
        <a:prstGeom prst="rect">
          <a:avLst/>
        </a:prstGeom>
      </xdr:spPr>
    </xdr:pic>
    <xdr:clientData/>
  </xdr:twoCellAnchor>
  <xdr:twoCellAnchor editAs="oneCell">
    <xdr:from>
      <xdr:col>8</xdr:col>
      <xdr:colOff>704215</xdr:colOff>
      <xdr:row>59</xdr:row>
      <xdr:rowOff>466725</xdr:rowOff>
    </xdr:from>
    <xdr:to>
      <xdr:col>8</xdr:col>
      <xdr:colOff>1882775</xdr:colOff>
      <xdr:row>59</xdr:row>
      <xdr:rowOff>2399030</xdr:rowOff>
    </xdr:to>
    <xdr:pic>
      <xdr:nvPicPr>
        <xdr:cNvPr id="13" name="Picture 12" descr="nexus 10 "/>
        <xdr:cNvPicPr>
          <a:picLocks noChangeAspect="1"/>
        </xdr:cNvPicPr>
      </xdr:nvPicPr>
      <xdr:blipFill>
        <a:blip r:embed="rId8"/>
        <a:stretch>
          <a:fillRect/>
        </a:stretch>
      </xdr:blipFill>
      <xdr:spPr>
        <a:xfrm>
          <a:off x="12226925" y="58902600"/>
          <a:ext cx="1178560" cy="1932305"/>
        </a:xfrm>
        <a:prstGeom prst="rect">
          <a:avLst/>
        </a:prstGeom>
      </xdr:spPr>
    </xdr:pic>
    <xdr:clientData/>
  </xdr:twoCellAnchor>
  <xdr:twoCellAnchor editAs="oneCell">
    <xdr:from>
      <xdr:col>8</xdr:col>
      <xdr:colOff>318770</xdr:colOff>
      <xdr:row>63</xdr:row>
      <xdr:rowOff>285750</xdr:rowOff>
    </xdr:from>
    <xdr:to>
      <xdr:col>8</xdr:col>
      <xdr:colOff>2286000</xdr:colOff>
      <xdr:row>63</xdr:row>
      <xdr:rowOff>1532255</xdr:rowOff>
    </xdr:to>
    <xdr:pic>
      <xdr:nvPicPr>
        <xdr:cNvPr id="14" name="Picture 13" descr="01"/>
        <xdr:cNvPicPr>
          <a:picLocks noChangeAspect="1"/>
        </xdr:cNvPicPr>
      </xdr:nvPicPr>
      <xdr:blipFill>
        <a:blip r:embed="rId9"/>
        <a:stretch>
          <a:fillRect/>
        </a:stretch>
      </xdr:blipFill>
      <xdr:spPr>
        <a:xfrm>
          <a:off x="11841480" y="66538475"/>
          <a:ext cx="1967230" cy="1246505"/>
        </a:xfrm>
        <a:prstGeom prst="rect">
          <a:avLst/>
        </a:prstGeom>
      </xdr:spPr>
    </xdr:pic>
    <xdr:clientData/>
  </xdr:twoCellAnchor>
  <xdr:twoCellAnchor editAs="oneCell">
    <xdr:from>
      <xdr:col>8</xdr:col>
      <xdr:colOff>93980</xdr:colOff>
      <xdr:row>60</xdr:row>
      <xdr:rowOff>428625</xdr:rowOff>
    </xdr:from>
    <xdr:to>
      <xdr:col>8</xdr:col>
      <xdr:colOff>2703195</xdr:colOff>
      <xdr:row>60</xdr:row>
      <xdr:rowOff>2048510</xdr:rowOff>
    </xdr:to>
    <xdr:pic>
      <xdr:nvPicPr>
        <xdr:cNvPr id="15" name="Picture 14" descr="02"/>
        <xdr:cNvPicPr>
          <a:picLocks noChangeAspect="1"/>
        </xdr:cNvPicPr>
      </xdr:nvPicPr>
      <xdr:blipFill>
        <a:blip r:embed="rId10"/>
        <a:stretch>
          <a:fillRect/>
        </a:stretch>
      </xdr:blipFill>
      <xdr:spPr>
        <a:xfrm>
          <a:off x="11616690" y="61595000"/>
          <a:ext cx="2609215" cy="161988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794385</xdr:colOff>
      <xdr:row>1</xdr:row>
      <xdr:rowOff>56515</xdr:rowOff>
    </xdr:from>
    <xdr:to>
      <xdr:col>3</xdr:col>
      <xdr:colOff>1426845</xdr:colOff>
      <xdr:row>1</xdr:row>
      <xdr:rowOff>1428115</xdr:rowOff>
    </xdr:to>
    <xdr:pic>
      <xdr:nvPicPr>
        <xdr:cNvPr id="3" name="Picture 2" descr="001"/>
        <xdr:cNvPicPr>
          <a:picLocks noChangeAspect="1"/>
        </xdr:cNvPicPr>
      </xdr:nvPicPr>
      <xdr:blipFill>
        <a:blip r:embed="rId1"/>
        <a:stretch>
          <a:fillRect/>
        </a:stretch>
      </xdr:blipFill>
      <xdr:spPr>
        <a:xfrm>
          <a:off x="5149850" y="488315"/>
          <a:ext cx="632460" cy="1371600"/>
        </a:xfrm>
        <a:prstGeom prst="rect">
          <a:avLst/>
        </a:prstGeom>
      </xdr:spPr>
    </xdr:pic>
    <xdr:clientData/>
  </xdr:twoCellAnchor>
  <xdr:twoCellAnchor editAs="oneCell">
    <xdr:from>
      <xdr:col>3</xdr:col>
      <xdr:colOff>753745</xdr:colOff>
      <xdr:row>3</xdr:row>
      <xdr:rowOff>71755</xdr:rowOff>
    </xdr:from>
    <xdr:to>
      <xdr:col>3</xdr:col>
      <xdr:colOff>1386205</xdr:colOff>
      <xdr:row>3</xdr:row>
      <xdr:rowOff>1443355</xdr:rowOff>
    </xdr:to>
    <xdr:pic>
      <xdr:nvPicPr>
        <xdr:cNvPr id="4" name="Picture 3" descr="002"/>
        <xdr:cNvPicPr>
          <a:picLocks noChangeAspect="1"/>
        </xdr:cNvPicPr>
      </xdr:nvPicPr>
      <xdr:blipFill>
        <a:blip r:embed="rId2"/>
        <a:stretch>
          <a:fillRect/>
        </a:stretch>
      </xdr:blipFill>
      <xdr:spPr>
        <a:xfrm>
          <a:off x="5109210" y="3716655"/>
          <a:ext cx="632460" cy="1371600"/>
        </a:xfrm>
        <a:prstGeom prst="rect">
          <a:avLst/>
        </a:prstGeom>
      </xdr:spPr>
    </xdr:pic>
    <xdr:clientData/>
  </xdr:twoCellAnchor>
  <xdr:twoCellAnchor editAs="oneCell">
    <xdr:from>
      <xdr:col>3</xdr:col>
      <xdr:colOff>1433830</xdr:colOff>
      <xdr:row>2</xdr:row>
      <xdr:rowOff>173355</xdr:rowOff>
    </xdr:from>
    <xdr:to>
      <xdr:col>3</xdr:col>
      <xdr:colOff>2066925</xdr:colOff>
      <xdr:row>2</xdr:row>
      <xdr:rowOff>1544955</xdr:rowOff>
    </xdr:to>
    <xdr:pic>
      <xdr:nvPicPr>
        <xdr:cNvPr id="5" name="Picture 4" descr="003"/>
        <xdr:cNvPicPr>
          <a:picLocks noChangeAspect="1"/>
        </xdr:cNvPicPr>
      </xdr:nvPicPr>
      <xdr:blipFill>
        <a:blip r:embed="rId3"/>
        <a:stretch>
          <a:fillRect/>
        </a:stretch>
      </xdr:blipFill>
      <xdr:spPr>
        <a:xfrm>
          <a:off x="5789295" y="2129155"/>
          <a:ext cx="633095" cy="1371600"/>
        </a:xfrm>
        <a:prstGeom prst="rect">
          <a:avLst/>
        </a:prstGeom>
      </xdr:spPr>
    </xdr:pic>
    <xdr:clientData/>
  </xdr:twoCellAnchor>
  <xdr:twoCellAnchor editAs="oneCell">
    <xdr:from>
      <xdr:col>3</xdr:col>
      <xdr:colOff>127635</xdr:colOff>
      <xdr:row>2</xdr:row>
      <xdr:rowOff>141605</xdr:rowOff>
    </xdr:from>
    <xdr:to>
      <xdr:col>3</xdr:col>
      <xdr:colOff>760730</xdr:colOff>
      <xdr:row>2</xdr:row>
      <xdr:rowOff>1513205</xdr:rowOff>
    </xdr:to>
    <xdr:pic>
      <xdr:nvPicPr>
        <xdr:cNvPr id="6" name="Picture 5" descr="004"/>
        <xdr:cNvPicPr>
          <a:picLocks noChangeAspect="1"/>
        </xdr:cNvPicPr>
      </xdr:nvPicPr>
      <xdr:blipFill>
        <a:blip r:embed="rId4"/>
        <a:stretch>
          <a:fillRect/>
        </a:stretch>
      </xdr:blipFill>
      <xdr:spPr>
        <a:xfrm>
          <a:off x="4483100" y="2097405"/>
          <a:ext cx="633095" cy="1371600"/>
        </a:xfrm>
        <a:prstGeom prst="rect">
          <a:avLst/>
        </a:prstGeom>
      </xdr:spPr>
    </xdr:pic>
    <xdr:clientData/>
  </xdr:twoCellAnchor>
  <xdr:twoCellAnchor editAs="oneCell">
    <xdr:from>
      <xdr:col>3</xdr:col>
      <xdr:colOff>775970</xdr:colOff>
      <xdr:row>4</xdr:row>
      <xdr:rowOff>94615</xdr:rowOff>
    </xdr:from>
    <xdr:to>
      <xdr:col>3</xdr:col>
      <xdr:colOff>1409065</xdr:colOff>
      <xdr:row>4</xdr:row>
      <xdr:rowOff>1466215</xdr:rowOff>
    </xdr:to>
    <xdr:pic>
      <xdr:nvPicPr>
        <xdr:cNvPr id="7" name="Picture 6" descr="005"/>
        <xdr:cNvPicPr>
          <a:picLocks noChangeAspect="1"/>
        </xdr:cNvPicPr>
      </xdr:nvPicPr>
      <xdr:blipFill>
        <a:blip r:embed="rId5"/>
        <a:stretch>
          <a:fillRect/>
        </a:stretch>
      </xdr:blipFill>
      <xdr:spPr>
        <a:xfrm>
          <a:off x="5131435" y="5263515"/>
          <a:ext cx="633095" cy="1371600"/>
        </a:xfrm>
        <a:prstGeom prst="rect">
          <a:avLst/>
        </a:prstGeom>
      </xdr:spPr>
    </xdr:pic>
    <xdr:clientData/>
  </xdr:twoCellAnchor>
  <xdr:twoCellAnchor editAs="oneCell">
    <xdr:from>
      <xdr:col>3</xdr:col>
      <xdr:colOff>819150</xdr:colOff>
      <xdr:row>5</xdr:row>
      <xdr:rowOff>144145</xdr:rowOff>
    </xdr:from>
    <xdr:to>
      <xdr:col>3</xdr:col>
      <xdr:colOff>1452245</xdr:colOff>
      <xdr:row>5</xdr:row>
      <xdr:rowOff>1515745</xdr:rowOff>
    </xdr:to>
    <xdr:pic>
      <xdr:nvPicPr>
        <xdr:cNvPr id="8" name="Picture 7" descr="006"/>
        <xdr:cNvPicPr>
          <a:picLocks noChangeAspect="1"/>
        </xdr:cNvPicPr>
      </xdr:nvPicPr>
      <xdr:blipFill>
        <a:blip r:embed="rId6"/>
        <a:stretch>
          <a:fillRect/>
        </a:stretch>
      </xdr:blipFill>
      <xdr:spPr>
        <a:xfrm>
          <a:off x="5174615" y="6875145"/>
          <a:ext cx="633095" cy="137160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194235</xdr:colOff>
      <xdr:row>0</xdr:row>
      <xdr:rowOff>22412</xdr:rowOff>
    </xdr:from>
    <xdr:to>
      <xdr:col>1</xdr:col>
      <xdr:colOff>549648</xdr:colOff>
      <xdr:row>0</xdr:row>
      <xdr:rowOff>470087</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93675" y="22225"/>
          <a:ext cx="882650" cy="447675"/>
        </a:xfrm>
        <a:prstGeom prst="rect">
          <a:avLst/>
        </a:prstGeom>
      </xdr:spPr>
    </xdr:pic>
    <xdr:clientData/>
  </xdr:twoCellAnchor>
</xdr:wsDr>
</file>

<file path=xl/tables/table1.xml><?xml version="1.0" encoding="utf-8"?>
<table xmlns="http://schemas.openxmlformats.org/spreadsheetml/2006/main" id="2" name="Table2" displayName="Table2" ref="10:63" totalsRowShown="0">
  <autoFilter ref="A10:XFD63"/>
  <tableColumns count="16384">
    <tableColumn id="1" name="ID" dataDxfId="0"/>
    <tableColumn id="2" name="Test Case Description" dataDxfId="1"/>
    <tableColumn id="3" name="Pre-Condition" dataDxfId="2"/>
    <tableColumn id="4" name="Test Case Procedure" dataDxfId="3"/>
    <tableColumn id="5" name="Expected Output" dataDxfId="4"/>
    <tableColumn id="6" name="Result" dataDxfId="5"/>
    <tableColumn id="7" name="Test date" dataDxfId="6"/>
    <tableColumn id="8" name="Tester" dataDxfId="7"/>
    <tableColumn id="9" name="Note" dataDxfId="8"/>
    <tableColumn id="10" name="Column12" dataDxfId="9"/>
    <tableColumn id="11" name="Column2" dataDxfId="10"/>
    <tableColumn id="12" name="Column3" dataDxfId="11"/>
    <tableColumn id="13" name="Column4" dataDxfId="12"/>
    <tableColumn id="14" name="Column5" dataDxfId="13"/>
    <tableColumn id="15" name="Column6" dataDxfId="14"/>
    <tableColumn id="16" name="Column7" dataDxfId="15"/>
    <tableColumn id="17" name="Column8" dataDxfId="16"/>
    <tableColumn id="18" name="Column9" dataDxfId="17"/>
    <tableColumn id="19" name="Column10" dataDxfId="18"/>
    <tableColumn id="20" name="Column11" dataDxfId="19"/>
    <tableColumn id="21" name="Column122" dataDxfId="20"/>
    <tableColumn id="22" name="Column13" dataDxfId="21"/>
    <tableColumn id="23" name="Column14" dataDxfId="22"/>
    <tableColumn id="24" name="Column15" dataDxfId="23"/>
    <tableColumn id="25" name="Column16" dataDxfId="24"/>
    <tableColumn id="26" name="Column17" dataDxfId="25"/>
    <tableColumn id="27" name="Column18" dataDxfId="26"/>
    <tableColumn id="28" name="Column19" dataDxfId="27"/>
    <tableColumn id="29" name="Column20" dataDxfId="28"/>
    <tableColumn id="30" name="Column21" dataDxfId="29"/>
    <tableColumn id="31" name="Column22" dataDxfId="30"/>
    <tableColumn id="32" name="Column23" dataDxfId="31"/>
    <tableColumn id="33" name="Column24" dataDxfId="32"/>
    <tableColumn id="34" name="Column25" dataDxfId="33"/>
    <tableColumn id="35" name="Column26" dataDxfId="34"/>
    <tableColumn id="36" name="Column27" dataDxfId="35"/>
    <tableColumn id="37" name="Column28" dataDxfId="36"/>
    <tableColumn id="38" name="Column29" dataDxfId="37"/>
    <tableColumn id="39" name="Column30" dataDxfId="38"/>
    <tableColumn id="40" name="Column31" dataDxfId="39"/>
    <tableColumn id="41" name="Column32" dataDxfId="40"/>
    <tableColumn id="42" name="Column33" dataDxfId="41"/>
    <tableColumn id="43" name="Column34" dataDxfId="42"/>
    <tableColumn id="44" name="Column35" dataDxfId="43"/>
    <tableColumn id="45" name="Column36" dataDxfId="44"/>
    <tableColumn id="46" name="Column37" dataDxfId="45"/>
    <tableColumn id="47" name="Column38" dataDxfId="46"/>
    <tableColumn id="48" name="Column39" dataDxfId="47"/>
    <tableColumn id="49" name="Column40" dataDxfId="48"/>
    <tableColumn id="50" name="Column41" dataDxfId="49"/>
    <tableColumn id="51" name="Column42" dataDxfId="50"/>
    <tableColumn id="52" name="Column43" dataDxfId="51"/>
    <tableColumn id="53" name="Column44" dataDxfId="52"/>
    <tableColumn id="54" name="Column45" dataDxfId="53"/>
    <tableColumn id="55" name="Column46" dataDxfId="54"/>
    <tableColumn id="56" name="Column47" dataDxfId="55"/>
    <tableColumn id="57" name="Column48" dataDxfId="56"/>
    <tableColumn id="58" name="Column49" dataDxfId="57"/>
    <tableColumn id="59" name="Column50" dataDxfId="58"/>
    <tableColumn id="60" name="Column51" dataDxfId="59"/>
    <tableColumn id="61" name="Column52" dataDxfId="60"/>
    <tableColumn id="62" name="Column53" dataDxfId="61"/>
    <tableColumn id="63" name="Column54" dataDxfId="62"/>
    <tableColumn id="64" name="Column55" dataDxfId="63"/>
    <tableColumn id="65" name="Column56" dataDxfId="64"/>
    <tableColumn id="66" name="Column57" dataDxfId="65"/>
    <tableColumn id="67" name="Column58" dataDxfId="66"/>
    <tableColumn id="68" name="Column59" dataDxfId="67"/>
    <tableColumn id="69" name="Column60" dataDxfId="68"/>
    <tableColumn id="70" name="Column61" dataDxfId="69"/>
    <tableColumn id="71" name="Column62" dataDxfId="70"/>
    <tableColumn id="72" name="Column63" dataDxfId="71"/>
    <tableColumn id="73" name="Column64" dataDxfId="72"/>
    <tableColumn id="74" name="Column65" dataDxfId="73"/>
    <tableColumn id="75" name="Column66" dataDxfId="74"/>
    <tableColumn id="76" name="Column67" dataDxfId="75"/>
    <tableColumn id="77" name="Column68" dataDxfId="76"/>
    <tableColumn id="78" name="Column69" dataDxfId="77"/>
    <tableColumn id="79" name="Column70" dataDxfId="78"/>
    <tableColumn id="80" name="Column71" dataDxfId="79"/>
    <tableColumn id="81" name="Column72" dataDxfId="80"/>
    <tableColumn id="82" name="Column73" dataDxfId="81"/>
    <tableColumn id="83" name="Column74" dataDxfId="82"/>
    <tableColumn id="84" name="Column75" dataDxfId="83"/>
    <tableColumn id="85" name="Column76" dataDxfId="84"/>
    <tableColumn id="86" name="Column77" dataDxfId="85"/>
    <tableColumn id="87" name="Column78" dataDxfId="86"/>
    <tableColumn id="88" name="Column79" dataDxfId="87"/>
    <tableColumn id="89" name="Column80" dataDxfId="88"/>
    <tableColumn id="90" name="Column81" dataDxfId="89"/>
    <tableColumn id="91" name="Column82" dataDxfId="90"/>
    <tableColumn id="92" name="Column83" dataDxfId="91"/>
    <tableColumn id="93" name="Column84" dataDxfId="92"/>
    <tableColumn id="94" name="Column85" dataDxfId="93"/>
    <tableColumn id="95" name="Column86" dataDxfId="94"/>
    <tableColumn id="96" name="Column87" dataDxfId="95"/>
    <tableColumn id="97" name="Column88" dataDxfId="96"/>
    <tableColumn id="98" name="Column89" dataDxfId="97"/>
    <tableColumn id="99" name="Column90" dataDxfId="98"/>
    <tableColumn id="100" name="Column91" dataDxfId="99"/>
    <tableColumn id="101" name="Column92" dataDxfId="100"/>
    <tableColumn id="102" name="Column93" dataDxfId="101"/>
    <tableColumn id="103" name="Column94" dataDxfId="102"/>
    <tableColumn id="104" name="Column95" dataDxfId="103"/>
    <tableColumn id="105" name="Column96" dataDxfId="104"/>
    <tableColumn id="106" name="Column97" dataDxfId="105"/>
    <tableColumn id="107" name="Column98" dataDxfId="106"/>
    <tableColumn id="108" name="Column99" dataDxfId="107"/>
    <tableColumn id="109" name="Column100" dataDxfId="108"/>
    <tableColumn id="110" name="Column101" dataDxfId="109"/>
    <tableColumn id="111" name="Column102" dataDxfId="110"/>
    <tableColumn id="112" name="Column103" dataDxfId="111"/>
    <tableColumn id="113" name="Column104" dataDxfId="112"/>
    <tableColumn id="114" name="Column105" dataDxfId="113"/>
    <tableColumn id="115" name="Column106" dataDxfId="114"/>
    <tableColumn id="116" name="Column107" dataDxfId="115"/>
    <tableColumn id="117" name="Column108" dataDxfId="116"/>
    <tableColumn id="118" name="Column109" dataDxfId="117"/>
    <tableColumn id="119" name="Column110" dataDxfId="118"/>
    <tableColumn id="120" name="Column111" dataDxfId="119"/>
    <tableColumn id="121" name="Column112" dataDxfId="120"/>
    <tableColumn id="122" name="Column113" dataDxfId="121"/>
    <tableColumn id="123" name="Column114" dataDxfId="122"/>
    <tableColumn id="124" name="Column115" dataDxfId="123"/>
    <tableColumn id="125" name="Column116" dataDxfId="124"/>
    <tableColumn id="126" name="Column117" dataDxfId="125"/>
    <tableColumn id="127" name="Column118" dataDxfId="126"/>
    <tableColumn id="128" name="Column119" dataDxfId="127"/>
    <tableColumn id="129" name="Column120" dataDxfId="128"/>
    <tableColumn id="130" name="Column121" dataDxfId="129"/>
    <tableColumn id="131" name="Column1222" dataDxfId="130"/>
    <tableColumn id="132" name="Column123" dataDxfId="131"/>
    <tableColumn id="133" name="Column124" dataDxfId="132"/>
    <tableColumn id="134" name="Column125" dataDxfId="133"/>
    <tableColumn id="135" name="Column126" dataDxfId="134"/>
    <tableColumn id="136" name="Column127" dataDxfId="135"/>
    <tableColumn id="137" name="Column128" dataDxfId="136"/>
    <tableColumn id="138" name="Column129" dataDxfId="137"/>
    <tableColumn id="139" name="Column130" dataDxfId="138"/>
    <tableColumn id="140" name="Column131" dataDxfId="139"/>
    <tableColumn id="141" name="Column132" dataDxfId="140"/>
    <tableColumn id="142" name="Column133" dataDxfId="141"/>
    <tableColumn id="143" name="Column134" dataDxfId="142"/>
    <tableColumn id="144" name="Column135" dataDxfId="143"/>
    <tableColumn id="145" name="Column136" dataDxfId="144"/>
    <tableColumn id="146" name="Column137" dataDxfId="145"/>
    <tableColumn id="147" name="Column138" dataDxfId="146"/>
    <tableColumn id="148" name="Column139" dataDxfId="147"/>
    <tableColumn id="149" name="Column140" dataDxfId="148"/>
    <tableColumn id="150" name="Column141" dataDxfId="149"/>
    <tableColumn id="151" name="Column142" dataDxfId="150"/>
    <tableColumn id="152" name="Column143" dataDxfId="151"/>
    <tableColumn id="153" name="Column144" dataDxfId="152"/>
    <tableColumn id="154" name="Column145" dataDxfId="153"/>
    <tableColumn id="155" name="Column146" dataDxfId="154"/>
    <tableColumn id="156" name="Column147" dataDxfId="155"/>
    <tableColumn id="157" name="Column148" dataDxfId="156"/>
    <tableColumn id="158" name="Column149" dataDxfId="157"/>
    <tableColumn id="159" name="Column150" dataDxfId="158"/>
    <tableColumn id="160" name="Column151" dataDxfId="159"/>
    <tableColumn id="161" name="Column152" dataDxfId="160"/>
    <tableColumn id="162" name="Column153" dataDxfId="161"/>
    <tableColumn id="163" name="Column154" dataDxfId="162"/>
    <tableColumn id="164" name="Column155" dataDxfId="163"/>
    <tableColumn id="165" name="Column156" dataDxfId="164"/>
    <tableColumn id="166" name="Column157" dataDxfId="165"/>
    <tableColumn id="167" name="Column158" dataDxfId="166"/>
    <tableColumn id="168" name="Column159" dataDxfId="167"/>
    <tableColumn id="169" name="Column160" dataDxfId="168"/>
    <tableColumn id="170" name="Column161" dataDxfId="169"/>
    <tableColumn id="171" name="Column162" dataDxfId="170"/>
    <tableColumn id="172" name="Column163" dataDxfId="171"/>
    <tableColumn id="173" name="Column164" dataDxfId="172"/>
    <tableColumn id="174" name="Column165" dataDxfId="173"/>
    <tableColumn id="175" name="Column166" dataDxfId="174"/>
    <tableColumn id="176" name="Column167" dataDxfId="175"/>
    <tableColumn id="177" name="Column168" dataDxfId="176"/>
    <tableColumn id="178" name="Column169" dataDxfId="177"/>
    <tableColumn id="179" name="Column170" dataDxfId="178"/>
    <tableColumn id="180" name="Column171" dataDxfId="179"/>
    <tableColumn id="181" name="Column172" dataDxfId="180"/>
    <tableColumn id="182" name="Column173" dataDxfId="181"/>
    <tableColumn id="183" name="Column174" dataDxfId="182"/>
    <tableColumn id="184" name="Column175" dataDxfId="183"/>
    <tableColumn id="185" name="Column176" dataDxfId="184"/>
    <tableColumn id="186" name="Column177" dataDxfId="185"/>
    <tableColumn id="187" name="Column178" dataDxfId="186"/>
    <tableColumn id="188" name="Column179" dataDxfId="187"/>
    <tableColumn id="189" name="Column180" dataDxfId="188"/>
    <tableColumn id="190" name="Column181" dataDxfId="189"/>
    <tableColumn id="191" name="Column182" dataDxfId="190"/>
    <tableColumn id="192" name="Column183" dataDxfId="191"/>
    <tableColumn id="193" name="Column184" dataDxfId="192"/>
    <tableColumn id="194" name="Column185" dataDxfId="193"/>
    <tableColumn id="195" name="Column186" dataDxfId="194"/>
    <tableColumn id="196" name="Column187" dataDxfId="195"/>
    <tableColumn id="197" name="Column188" dataDxfId="196"/>
    <tableColumn id="198" name="Column189" dataDxfId="197"/>
    <tableColumn id="199" name="Column190" dataDxfId="198"/>
    <tableColumn id="200" name="Column191" dataDxfId="199"/>
    <tableColumn id="201" name="Column192" dataDxfId="200"/>
    <tableColumn id="202" name="Column193" dataDxfId="201"/>
    <tableColumn id="203" name="Column194" dataDxfId="202"/>
    <tableColumn id="204" name="Column195" dataDxfId="203"/>
    <tableColumn id="205" name="Column196" dataDxfId="204"/>
    <tableColumn id="206" name="Column197" dataDxfId="205"/>
    <tableColumn id="207" name="Column198" dataDxfId="206"/>
    <tableColumn id="208" name="Column199" dataDxfId="207"/>
    <tableColumn id="209" name="Column200" dataDxfId="208"/>
    <tableColumn id="210" name="Column201" dataDxfId="209"/>
    <tableColumn id="211" name="Column202" dataDxfId="210"/>
    <tableColumn id="212" name="Column203" dataDxfId="211"/>
    <tableColumn id="213" name="Column204" dataDxfId="212"/>
    <tableColumn id="214" name="Column205" dataDxfId="213"/>
    <tableColumn id="215" name="Column206" dataDxfId="214"/>
    <tableColumn id="216" name="Column207" dataDxfId="215"/>
    <tableColumn id="217" name="Column208" dataDxfId="216"/>
    <tableColumn id="218" name="Column209" dataDxfId="217"/>
    <tableColumn id="219" name="Column210" dataDxfId="218"/>
    <tableColumn id="220" name="Column211" dataDxfId="219"/>
    <tableColumn id="221" name="Column212" dataDxfId="220"/>
    <tableColumn id="222" name="Column213" dataDxfId="221"/>
    <tableColumn id="223" name="Column214" dataDxfId="222"/>
    <tableColumn id="224" name="Column215" dataDxfId="223"/>
    <tableColumn id="225" name="Column216" dataDxfId="224"/>
    <tableColumn id="226" name="Column217" dataDxfId="225"/>
    <tableColumn id="227" name="Column218" dataDxfId="226"/>
    <tableColumn id="228" name="Column219" dataDxfId="227"/>
    <tableColumn id="229" name="Column220" dataDxfId="228"/>
    <tableColumn id="230" name="Column221" dataDxfId="229"/>
    <tableColumn id="231" name="Column222" dataDxfId="230"/>
    <tableColumn id="232" name="Column223" dataDxfId="231"/>
    <tableColumn id="233" name="Column224" dataDxfId="232"/>
    <tableColumn id="234" name="Column225" dataDxfId="233"/>
    <tableColumn id="235" name="Column226" dataDxfId="234"/>
    <tableColumn id="236" name="Column227" dataDxfId="235"/>
    <tableColumn id="237" name="Column228" dataDxfId="236"/>
    <tableColumn id="238" name="Column229" dataDxfId="237"/>
    <tableColumn id="239" name="Column230" dataDxfId="238"/>
    <tableColumn id="240" name="Column231" dataDxfId="239"/>
    <tableColumn id="241" name="Column232" dataDxfId="240"/>
    <tableColumn id="242" name="Column233" dataDxfId="241"/>
    <tableColumn id="243" name="Column234" dataDxfId="242"/>
    <tableColumn id="244" name="Column235" dataDxfId="243"/>
    <tableColumn id="245" name="Column236" dataDxfId="244"/>
    <tableColumn id="246" name="Column237" dataDxfId="245"/>
    <tableColumn id="247" name="Column238" dataDxfId="246"/>
    <tableColumn id="248" name="Column239" dataDxfId="247"/>
    <tableColumn id="249" name="Column240" dataDxfId="248"/>
    <tableColumn id="250" name="Column241" dataDxfId="249"/>
    <tableColumn id="251" name="Column242" dataDxfId="250"/>
    <tableColumn id="252" name="Column243" dataDxfId="251"/>
    <tableColumn id="253" name="Column244" dataDxfId="252"/>
    <tableColumn id="254" name="Column245" dataDxfId="253"/>
    <tableColumn id="255" name="Column246" dataDxfId="254"/>
    <tableColumn id="256" name="Column247" dataDxfId="255"/>
    <tableColumn id="257" name="Column248" dataDxfId="256"/>
    <tableColumn id="258" name="Column249" dataDxfId="257"/>
    <tableColumn id="259" name="Column250" dataDxfId="258"/>
    <tableColumn id="260" name="Column251" dataDxfId="259"/>
    <tableColumn id="261" name="Column252" dataDxfId="260"/>
    <tableColumn id="262" name="Column253" dataDxfId="261"/>
    <tableColumn id="263" name="Column254" dataDxfId="262"/>
    <tableColumn id="264" name="Column255" dataDxfId="263"/>
    <tableColumn id="265" name="Column256" dataDxfId="264"/>
    <tableColumn id="266" name="Column257" dataDxfId="265"/>
    <tableColumn id="267" name="Column258" dataDxfId="266"/>
    <tableColumn id="268" name="Column259" dataDxfId="267"/>
    <tableColumn id="269" name="Column260" dataDxfId="268"/>
    <tableColumn id="270" name="Column261" dataDxfId="269"/>
    <tableColumn id="271" name="Column262" dataDxfId="270"/>
    <tableColumn id="272" name="Column263" dataDxfId="271"/>
    <tableColumn id="273" name="Column264" dataDxfId="272"/>
    <tableColumn id="274" name="Column265" dataDxfId="273"/>
    <tableColumn id="275" name="Column266" dataDxfId="274"/>
    <tableColumn id="276" name="Column267" dataDxfId="275"/>
    <tableColumn id="277" name="Column268" dataDxfId="276"/>
    <tableColumn id="278" name="Column269" dataDxfId="277"/>
    <tableColumn id="279" name="Column270" dataDxfId="278"/>
    <tableColumn id="280" name="Column271" dataDxfId="279"/>
    <tableColumn id="281" name="Column272" dataDxfId="280"/>
    <tableColumn id="282" name="Column273" dataDxfId="281"/>
    <tableColumn id="283" name="Column274" dataDxfId="282"/>
    <tableColumn id="284" name="Column275" dataDxfId="283"/>
    <tableColumn id="285" name="Column276" dataDxfId="284"/>
    <tableColumn id="286" name="Column277" dataDxfId="285"/>
    <tableColumn id="287" name="Column278" dataDxfId="286"/>
    <tableColumn id="288" name="Column279" dataDxfId="287"/>
    <tableColumn id="289" name="Column280" dataDxfId="288"/>
    <tableColumn id="290" name="Column281" dataDxfId="289"/>
    <tableColumn id="291" name="Column282" dataDxfId="290"/>
    <tableColumn id="292" name="Column283" dataDxfId="291"/>
    <tableColumn id="293" name="Column284" dataDxfId="292"/>
    <tableColumn id="294" name="Column285" dataDxfId="293"/>
    <tableColumn id="295" name="Column286" dataDxfId="294"/>
    <tableColumn id="296" name="Column287" dataDxfId="295"/>
    <tableColumn id="297" name="Column288" dataDxfId="296"/>
    <tableColumn id="298" name="Column289" dataDxfId="297"/>
    <tableColumn id="299" name="Column290" dataDxfId="298"/>
    <tableColumn id="300" name="Column291" dataDxfId="299"/>
    <tableColumn id="301" name="Column292" dataDxfId="300"/>
    <tableColumn id="302" name="Column293" dataDxfId="301"/>
    <tableColumn id="303" name="Column294" dataDxfId="302"/>
    <tableColumn id="304" name="Column295" dataDxfId="303"/>
    <tableColumn id="305" name="Column296" dataDxfId="304"/>
    <tableColumn id="306" name="Column297" dataDxfId="305"/>
    <tableColumn id="307" name="Column298" dataDxfId="306"/>
    <tableColumn id="308" name="Column299" dataDxfId="307"/>
    <tableColumn id="309" name="Column300" dataDxfId="308"/>
    <tableColumn id="310" name="Column301" dataDxfId="309"/>
    <tableColumn id="311" name="Column302" dataDxfId="310"/>
    <tableColumn id="312" name="Column303" dataDxfId="311"/>
    <tableColumn id="313" name="Column304" dataDxfId="312"/>
    <tableColumn id="314" name="Column305" dataDxfId="313"/>
    <tableColumn id="315" name="Column306" dataDxfId="314"/>
    <tableColumn id="316" name="Column307" dataDxfId="315"/>
    <tableColumn id="317" name="Column308" dataDxfId="316"/>
    <tableColumn id="318" name="Column309" dataDxfId="317"/>
    <tableColumn id="319" name="Column310" dataDxfId="318"/>
    <tableColumn id="320" name="Column311" dataDxfId="319"/>
    <tableColumn id="321" name="Column312" dataDxfId="320"/>
    <tableColumn id="322" name="Column313" dataDxfId="321"/>
    <tableColumn id="323" name="Column314" dataDxfId="322"/>
    <tableColumn id="324" name="Column315" dataDxfId="323"/>
    <tableColumn id="325" name="Column316" dataDxfId="324"/>
    <tableColumn id="326" name="Column317" dataDxfId="325"/>
    <tableColumn id="327" name="Column318" dataDxfId="326"/>
    <tableColumn id="328" name="Column319" dataDxfId="327"/>
    <tableColumn id="329" name="Column320" dataDxfId="328"/>
    <tableColumn id="330" name="Column321" dataDxfId="329"/>
    <tableColumn id="331" name="Column322" dataDxfId="330"/>
    <tableColumn id="332" name="Column323" dataDxfId="331"/>
    <tableColumn id="333" name="Column324" dataDxfId="332"/>
    <tableColumn id="334" name="Column325" dataDxfId="333"/>
    <tableColumn id="335" name="Column326" dataDxfId="334"/>
    <tableColumn id="336" name="Column327" dataDxfId="335"/>
    <tableColumn id="337" name="Column328" dataDxfId="336"/>
    <tableColumn id="338" name="Column329" dataDxfId="337"/>
    <tableColumn id="339" name="Column330" dataDxfId="338"/>
    <tableColumn id="340" name="Column331" dataDxfId="339"/>
    <tableColumn id="341" name="Column332" dataDxfId="340"/>
    <tableColumn id="342" name="Column333" dataDxfId="341"/>
    <tableColumn id="343" name="Column334" dataDxfId="342"/>
    <tableColumn id="344" name="Column335" dataDxfId="343"/>
    <tableColumn id="345" name="Column336" dataDxfId="344"/>
    <tableColumn id="346" name="Column337" dataDxfId="345"/>
    <tableColumn id="347" name="Column338" dataDxfId="346"/>
    <tableColumn id="348" name="Column339" dataDxfId="347"/>
    <tableColumn id="349" name="Column340" dataDxfId="348"/>
    <tableColumn id="350" name="Column341" dataDxfId="349"/>
    <tableColumn id="351" name="Column342" dataDxfId="350"/>
    <tableColumn id="352" name="Column343" dataDxfId="351"/>
    <tableColumn id="353" name="Column344" dataDxfId="352"/>
    <tableColumn id="354" name="Column345" dataDxfId="353"/>
    <tableColumn id="355" name="Column346" dataDxfId="354"/>
    <tableColumn id="356" name="Column347" dataDxfId="355"/>
    <tableColumn id="357" name="Column348" dataDxfId="356"/>
    <tableColumn id="358" name="Column349" dataDxfId="357"/>
    <tableColumn id="359" name="Column350" dataDxfId="358"/>
    <tableColumn id="360" name="Column351" dataDxfId="359"/>
    <tableColumn id="361" name="Column352" dataDxfId="360"/>
    <tableColumn id="362" name="Column353" dataDxfId="361"/>
    <tableColumn id="363" name="Column354" dataDxfId="362"/>
    <tableColumn id="364" name="Column355" dataDxfId="363"/>
    <tableColumn id="365" name="Column356" dataDxfId="364"/>
    <tableColumn id="366" name="Column357" dataDxfId="365"/>
    <tableColumn id="367" name="Column358" dataDxfId="366"/>
    <tableColumn id="368" name="Column359" dataDxfId="367"/>
    <tableColumn id="369" name="Column360" dataDxfId="368"/>
    <tableColumn id="370" name="Column361" dataDxfId="369"/>
    <tableColumn id="371" name="Column362" dataDxfId="370"/>
    <tableColumn id="372" name="Column363" dataDxfId="371"/>
    <tableColumn id="373" name="Column364" dataDxfId="372"/>
    <tableColumn id="374" name="Column365" dataDxfId="373"/>
    <tableColumn id="375" name="Column366" dataDxfId="374"/>
    <tableColumn id="376" name="Column367" dataDxfId="375"/>
    <tableColumn id="377" name="Column368" dataDxfId="376"/>
    <tableColumn id="378" name="Column369" dataDxfId="377"/>
    <tableColumn id="379" name="Column370" dataDxfId="378"/>
    <tableColumn id="380" name="Column371" dataDxfId="379"/>
    <tableColumn id="381" name="Column372" dataDxfId="380"/>
    <tableColumn id="382" name="Column373" dataDxfId="381"/>
    <tableColumn id="383" name="Column374" dataDxfId="382"/>
    <tableColumn id="384" name="Column375" dataDxfId="383"/>
    <tableColumn id="385" name="Column376" dataDxfId="384"/>
    <tableColumn id="386" name="Column377" dataDxfId="385"/>
    <tableColumn id="387" name="Column378" dataDxfId="386"/>
    <tableColumn id="388" name="Column379" dataDxfId="387"/>
    <tableColumn id="389" name="Column380" dataDxfId="388"/>
    <tableColumn id="390" name="Column381" dataDxfId="389"/>
    <tableColumn id="391" name="Column382" dataDxfId="390"/>
    <tableColumn id="392" name="Column383" dataDxfId="391"/>
    <tableColumn id="393" name="Column384" dataDxfId="392"/>
    <tableColumn id="394" name="Column385" dataDxfId="393"/>
    <tableColumn id="395" name="Column386" dataDxfId="394"/>
    <tableColumn id="396" name="Column387" dataDxfId="395"/>
    <tableColumn id="397" name="Column388" dataDxfId="396"/>
    <tableColumn id="398" name="Column389" dataDxfId="397"/>
    <tableColumn id="399" name="Column390" dataDxfId="398"/>
    <tableColumn id="400" name="Column391" dataDxfId="399"/>
    <tableColumn id="401" name="Column392" dataDxfId="400"/>
    <tableColumn id="402" name="Column393" dataDxfId="401"/>
    <tableColumn id="403" name="Column394" dataDxfId="402"/>
    <tableColumn id="404" name="Column395" dataDxfId="403"/>
    <tableColumn id="405" name="Column396" dataDxfId="404"/>
    <tableColumn id="406" name="Column397" dataDxfId="405"/>
    <tableColumn id="407" name="Column398" dataDxfId="406"/>
    <tableColumn id="408" name="Column399" dataDxfId="407"/>
    <tableColumn id="409" name="Column400" dataDxfId="408"/>
    <tableColumn id="410" name="Column401" dataDxfId="409"/>
    <tableColumn id="411" name="Column402" dataDxfId="410"/>
    <tableColumn id="412" name="Column403" dataDxfId="411"/>
    <tableColumn id="413" name="Column404" dataDxfId="412"/>
    <tableColumn id="414" name="Column405" dataDxfId="413"/>
    <tableColumn id="415" name="Column406" dataDxfId="414"/>
    <tableColumn id="416" name="Column407" dataDxfId="415"/>
    <tableColumn id="417" name="Column408" dataDxfId="416"/>
    <tableColumn id="418" name="Column409" dataDxfId="417"/>
    <tableColumn id="419" name="Column410" dataDxfId="418"/>
    <tableColumn id="420" name="Column411" dataDxfId="419"/>
    <tableColumn id="421" name="Column412" dataDxfId="420"/>
    <tableColumn id="422" name="Column413" dataDxfId="421"/>
    <tableColumn id="423" name="Column414" dataDxfId="422"/>
    <tableColumn id="424" name="Column415" dataDxfId="423"/>
    <tableColumn id="425" name="Column416" dataDxfId="424"/>
    <tableColumn id="426" name="Column417" dataDxfId="425"/>
    <tableColumn id="427" name="Column418" dataDxfId="426"/>
    <tableColumn id="428" name="Column419" dataDxfId="427"/>
    <tableColumn id="429" name="Column420" dataDxfId="428"/>
    <tableColumn id="430" name="Column421" dataDxfId="429"/>
    <tableColumn id="431" name="Column422" dataDxfId="430"/>
    <tableColumn id="432" name="Column423" dataDxfId="431"/>
    <tableColumn id="433" name="Column424" dataDxfId="432"/>
    <tableColumn id="434" name="Column425" dataDxfId="433"/>
    <tableColumn id="435" name="Column426" dataDxfId="434"/>
    <tableColumn id="436" name="Column427" dataDxfId="435"/>
    <tableColumn id="437" name="Column428" dataDxfId="436"/>
    <tableColumn id="438" name="Column429" dataDxfId="437"/>
    <tableColumn id="439" name="Column430" dataDxfId="438"/>
    <tableColumn id="440" name="Column431" dataDxfId="439"/>
    <tableColumn id="441" name="Column432" dataDxfId="440"/>
    <tableColumn id="442" name="Column433" dataDxfId="441"/>
    <tableColumn id="443" name="Column434" dataDxfId="442"/>
    <tableColumn id="444" name="Column435" dataDxfId="443"/>
    <tableColumn id="445" name="Column436" dataDxfId="444"/>
    <tableColumn id="446" name="Column437" dataDxfId="445"/>
    <tableColumn id="447" name="Column438" dataDxfId="446"/>
    <tableColumn id="448" name="Column439" dataDxfId="447"/>
    <tableColumn id="449" name="Column440" dataDxfId="448"/>
    <tableColumn id="450" name="Column441" dataDxfId="449"/>
    <tableColumn id="451" name="Column442" dataDxfId="450"/>
    <tableColumn id="452" name="Column443" dataDxfId="451"/>
    <tableColumn id="453" name="Column444" dataDxfId="452"/>
    <tableColumn id="454" name="Column445" dataDxfId="453"/>
    <tableColumn id="455" name="Column446" dataDxfId="454"/>
    <tableColumn id="456" name="Column447" dataDxfId="455"/>
    <tableColumn id="457" name="Column448" dataDxfId="456"/>
    <tableColumn id="458" name="Column449" dataDxfId="457"/>
    <tableColumn id="459" name="Column450" dataDxfId="458"/>
    <tableColumn id="460" name="Column451" dataDxfId="459"/>
    <tableColumn id="461" name="Column452" dataDxfId="460"/>
    <tableColumn id="462" name="Column453" dataDxfId="461"/>
    <tableColumn id="463" name="Column454" dataDxfId="462"/>
    <tableColumn id="464" name="Column455" dataDxfId="463"/>
    <tableColumn id="465" name="Column456" dataDxfId="464"/>
    <tableColumn id="466" name="Column457" dataDxfId="465"/>
    <tableColumn id="467" name="Column458" dataDxfId="466"/>
    <tableColumn id="468" name="Column459" dataDxfId="467"/>
    <tableColumn id="469" name="Column460" dataDxfId="468"/>
    <tableColumn id="470" name="Column461" dataDxfId="469"/>
    <tableColumn id="471" name="Column462" dataDxfId="470"/>
    <tableColumn id="472" name="Column463" dataDxfId="471"/>
    <tableColumn id="473" name="Column464" dataDxfId="472"/>
    <tableColumn id="474" name="Column465" dataDxfId="473"/>
    <tableColumn id="475" name="Column466" dataDxfId="474"/>
    <tableColumn id="476" name="Column467" dataDxfId="475"/>
    <tableColumn id="477" name="Column468" dataDxfId="476"/>
    <tableColumn id="478" name="Column469" dataDxfId="477"/>
    <tableColumn id="479" name="Column470" dataDxfId="478"/>
    <tableColumn id="480" name="Column471" dataDxfId="479"/>
    <tableColumn id="481" name="Column472" dataDxfId="480"/>
    <tableColumn id="482" name="Column473" dataDxfId="481"/>
    <tableColumn id="483" name="Column474" dataDxfId="482"/>
    <tableColumn id="484" name="Column475" dataDxfId="483"/>
    <tableColumn id="485" name="Column476" dataDxfId="484"/>
    <tableColumn id="486" name="Column477" dataDxfId="485"/>
    <tableColumn id="487" name="Column478" dataDxfId="486"/>
    <tableColumn id="488" name="Column479" dataDxfId="487"/>
    <tableColumn id="489" name="Column480" dataDxfId="488"/>
    <tableColumn id="490" name="Column481" dataDxfId="489"/>
    <tableColumn id="491" name="Column482" dataDxfId="490"/>
    <tableColumn id="492" name="Column483" dataDxfId="491"/>
    <tableColumn id="493" name="Column484" dataDxfId="492"/>
    <tableColumn id="494" name="Column485" dataDxfId="493"/>
    <tableColumn id="495" name="Column486" dataDxfId="494"/>
    <tableColumn id="496" name="Column487" dataDxfId="495"/>
    <tableColumn id="497" name="Column488" dataDxfId="496"/>
    <tableColumn id="498" name="Column489" dataDxfId="497"/>
    <tableColumn id="499" name="Column490" dataDxfId="498"/>
    <tableColumn id="500" name="Column491" dataDxfId="499"/>
    <tableColumn id="501" name="Column492" dataDxfId="500"/>
    <tableColumn id="502" name="Column493" dataDxfId="501"/>
    <tableColumn id="503" name="Column494" dataDxfId="502"/>
    <tableColumn id="504" name="Column495" dataDxfId="503"/>
    <tableColumn id="505" name="Column496" dataDxfId="504"/>
    <tableColumn id="506" name="Column497" dataDxfId="505"/>
    <tableColumn id="507" name="Column498" dataDxfId="506"/>
    <tableColumn id="508" name="Column499" dataDxfId="507"/>
    <tableColumn id="509" name="Column500" dataDxfId="508"/>
    <tableColumn id="510" name="Column501" dataDxfId="509"/>
    <tableColumn id="511" name="Column502" dataDxfId="510"/>
    <tableColumn id="512" name="Column503" dataDxfId="511"/>
    <tableColumn id="513" name="Column504" dataDxfId="512"/>
    <tableColumn id="514" name="Column505" dataDxfId="513"/>
    <tableColumn id="515" name="Column506" dataDxfId="514"/>
    <tableColumn id="516" name="Column507" dataDxfId="515"/>
    <tableColumn id="517" name="Column508" dataDxfId="516"/>
    <tableColumn id="518" name="Column509" dataDxfId="517"/>
    <tableColumn id="519" name="Column510" dataDxfId="518"/>
    <tableColumn id="520" name="Column511" dataDxfId="519"/>
    <tableColumn id="521" name="Column512" dataDxfId="520"/>
    <tableColumn id="522" name="Column513" dataDxfId="521"/>
    <tableColumn id="523" name="Column514" dataDxfId="522"/>
    <tableColumn id="524" name="Column515" dataDxfId="523"/>
    <tableColumn id="525" name="Column516" dataDxfId="524"/>
    <tableColumn id="526" name="Column517" dataDxfId="525"/>
    <tableColumn id="527" name="Column518" dataDxfId="526"/>
    <tableColumn id="528" name="Column519" dataDxfId="527"/>
    <tableColumn id="529" name="Column520" dataDxfId="528"/>
    <tableColumn id="530" name="Column521" dataDxfId="529"/>
    <tableColumn id="531" name="Column522" dataDxfId="530"/>
    <tableColumn id="532" name="Column523" dataDxfId="531"/>
    <tableColumn id="533" name="Column524" dataDxfId="532"/>
    <tableColumn id="534" name="Column525" dataDxfId="533"/>
    <tableColumn id="535" name="Column526" dataDxfId="534"/>
    <tableColumn id="536" name="Column527" dataDxfId="535"/>
    <tableColumn id="537" name="Column528" dataDxfId="536"/>
    <tableColumn id="538" name="Column529" dataDxfId="537"/>
    <tableColumn id="539" name="Column530" dataDxfId="538"/>
    <tableColumn id="540" name="Column531" dataDxfId="539"/>
    <tableColumn id="541" name="Column532" dataDxfId="540"/>
    <tableColumn id="542" name="Column533" dataDxfId="541"/>
    <tableColumn id="543" name="Column534" dataDxfId="542"/>
    <tableColumn id="544" name="Column535" dataDxfId="543"/>
    <tableColumn id="545" name="Column536" dataDxfId="544"/>
    <tableColumn id="546" name="Column537" dataDxfId="545"/>
    <tableColumn id="547" name="Column538" dataDxfId="546"/>
    <tableColumn id="548" name="Column539" dataDxfId="547"/>
    <tableColumn id="549" name="Column540" dataDxfId="548"/>
    <tableColumn id="550" name="Column541" dataDxfId="549"/>
    <tableColumn id="551" name="Column542" dataDxfId="550"/>
    <tableColumn id="552" name="Column543" dataDxfId="551"/>
    <tableColumn id="553" name="Column544" dataDxfId="552"/>
    <tableColumn id="554" name="Column545" dataDxfId="553"/>
    <tableColumn id="555" name="Column546" dataDxfId="554"/>
    <tableColumn id="556" name="Column547" dataDxfId="555"/>
    <tableColumn id="557" name="Column548" dataDxfId="556"/>
    <tableColumn id="558" name="Column549" dataDxfId="557"/>
    <tableColumn id="559" name="Column550" dataDxfId="558"/>
    <tableColumn id="560" name="Column551" dataDxfId="559"/>
    <tableColumn id="561" name="Column552" dataDxfId="560"/>
    <tableColumn id="562" name="Column553" dataDxfId="561"/>
    <tableColumn id="563" name="Column554" dataDxfId="562"/>
    <tableColumn id="564" name="Column555" dataDxfId="563"/>
    <tableColumn id="565" name="Column556" dataDxfId="564"/>
    <tableColumn id="566" name="Column557" dataDxfId="565"/>
    <tableColumn id="567" name="Column558" dataDxfId="566"/>
    <tableColumn id="568" name="Column559" dataDxfId="567"/>
    <tableColumn id="569" name="Column560" dataDxfId="568"/>
    <tableColumn id="570" name="Column561" dataDxfId="569"/>
    <tableColumn id="571" name="Column562" dataDxfId="570"/>
    <tableColumn id="572" name="Column563" dataDxfId="571"/>
    <tableColumn id="573" name="Column564" dataDxfId="572"/>
    <tableColumn id="574" name="Column565" dataDxfId="573"/>
    <tableColumn id="575" name="Column566" dataDxfId="574"/>
    <tableColumn id="576" name="Column567" dataDxfId="575"/>
    <tableColumn id="577" name="Column568" dataDxfId="576"/>
    <tableColumn id="578" name="Column569" dataDxfId="577"/>
    <tableColumn id="579" name="Column570" dataDxfId="578"/>
    <tableColumn id="580" name="Column571" dataDxfId="579"/>
    <tableColumn id="581" name="Column572" dataDxfId="580"/>
    <tableColumn id="582" name="Column573" dataDxfId="581"/>
    <tableColumn id="583" name="Column574" dataDxfId="582"/>
    <tableColumn id="584" name="Column575" dataDxfId="583"/>
    <tableColumn id="585" name="Column576" dataDxfId="584"/>
    <tableColumn id="586" name="Column577" dataDxfId="585"/>
    <tableColumn id="587" name="Column578" dataDxfId="586"/>
    <tableColumn id="588" name="Column579" dataDxfId="587"/>
    <tableColumn id="589" name="Column580" dataDxfId="588"/>
    <tableColumn id="590" name="Column581" dataDxfId="589"/>
    <tableColumn id="591" name="Column582" dataDxfId="590"/>
    <tableColumn id="592" name="Column583" dataDxfId="591"/>
    <tableColumn id="593" name="Column584" dataDxfId="592"/>
    <tableColumn id="594" name="Column585" dataDxfId="593"/>
    <tableColumn id="595" name="Column586" dataDxfId="594"/>
    <tableColumn id="596" name="Column587" dataDxfId="595"/>
    <tableColumn id="597" name="Column588" dataDxfId="596"/>
    <tableColumn id="598" name="Column589" dataDxfId="597"/>
    <tableColumn id="599" name="Column590" dataDxfId="598"/>
    <tableColumn id="600" name="Column591" dataDxfId="599"/>
    <tableColumn id="601" name="Column592" dataDxfId="600"/>
    <tableColumn id="602" name="Column593" dataDxfId="601"/>
    <tableColumn id="603" name="Column594" dataDxfId="602"/>
    <tableColumn id="604" name="Column595" dataDxfId="603"/>
    <tableColumn id="605" name="Column596" dataDxfId="604"/>
    <tableColumn id="606" name="Column597" dataDxfId="605"/>
    <tableColumn id="607" name="Column598" dataDxfId="606"/>
    <tableColumn id="608" name="Column599" dataDxfId="607"/>
    <tableColumn id="609" name="Column600" dataDxfId="608"/>
    <tableColumn id="610" name="Column601" dataDxfId="609"/>
    <tableColumn id="611" name="Column602" dataDxfId="610"/>
    <tableColumn id="612" name="Column603" dataDxfId="611"/>
    <tableColumn id="613" name="Column604" dataDxfId="612"/>
    <tableColumn id="614" name="Column605" dataDxfId="613"/>
    <tableColumn id="615" name="Column606" dataDxfId="614"/>
    <tableColumn id="616" name="Column607" dataDxfId="615"/>
    <tableColumn id="617" name="Column608" dataDxfId="616"/>
    <tableColumn id="618" name="Column609" dataDxfId="617"/>
    <tableColumn id="619" name="Column610" dataDxfId="618"/>
    <tableColumn id="620" name="Column611" dataDxfId="619"/>
    <tableColumn id="621" name="Column612" dataDxfId="620"/>
    <tableColumn id="622" name="Column613" dataDxfId="621"/>
    <tableColumn id="623" name="Column614" dataDxfId="622"/>
    <tableColumn id="624" name="Column615" dataDxfId="623"/>
    <tableColumn id="625" name="Column616" dataDxfId="624"/>
    <tableColumn id="626" name="Column617" dataDxfId="625"/>
    <tableColumn id="627" name="Column618" dataDxfId="626"/>
    <tableColumn id="628" name="Column619" dataDxfId="627"/>
    <tableColumn id="629" name="Column620" dataDxfId="628"/>
    <tableColumn id="630" name="Column621" dataDxfId="629"/>
    <tableColumn id="631" name="Column622" dataDxfId="630"/>
    <tableColumn id="632" name="Column623" dataDxfId="631"/>
    <tableColumn id="633" name="Column624" dataDxfId="632"/>
    <tableColumn id="634" name="Column625" dataDxfId="633"/>
    <tableColumn id="635" name="Column626" dataDxfId="634"/>
    <tableColumn id="636" name="Column627" dataDxfId="635"/>
    <tableColumn id="637" name="Column628" dataDxfId="636"/>
    <tableColumn id="638" name="Column629" dataDxfId="637"/>
    <tableColumn id="639" name="Column630" dataDxfId="638"/>
    <tableColumn id="640" name="Column631" dataDxfId="639"/>
    <tableColumn id="641" name="Column632" dataDxfId="640"/>
    <tableColumn id="642" name="Column633" dataDxfId="641"/>
    <tableColumn id="643" name="Column634" dataDxfId="642"/>
    <tableColumn id="644" name="Column635" dataDxfId="643"/>
    <tableColumn id="645" name="Column636" dataDxfId="644"/>
    <tableColumn id="646" name="Column637" dataDxfId="645"/>
    <tableColumn id="647" name="Column638" dataDxfId="646"/>
    <tableColumn id="648" name="Column639" dataDxfId="647"/>
    <tableColumn id="649" name="Column640" dataDxfId="648"/>
    <tableColumn id="650" name="Column641" dataDxfId="649"/>
    <tableColumn id="651" name="Column642" dataDxfId="650"/>
    <tableColumn id="652" name="Column643" dataDxfId="651"/>
    <tableColumn id="653" name="Column644" dataDxfId="652"/>
    <tableColumn id="654" name="Column645" dataDxfId="653"/>
    <tableColumn id="655" name="Column646" dataDxfId="654"/>
    <tableColumn id="656" name="Column647" dataDxfId="655"/>
    <tableColumn id="657" name="Column648" dataDxfId="656"/>
    <tableColumn id="658" name="Column649" dataDxfId="657"/>
    <tableColumn id="659" name="Column650" dataDxfId="658"/>
    <tableColumn id="660" name="Column651" dataDxfId="659"/>
    <tableColumn id="661" name="Column652" dataDxfId="660"/>
    <tableColumn id="662" name="Column653" dataDxfId="661"/>
    <tableColumn id="663" name="Column654" dataDxfId="662"/>
    <tableColumn id="664" name="Column655" dataDxfId="663"/>
    <tableColumn id="665" name="Column656" dataDxfId="664"/>
    <tableColumn id="666" name="Column657" dataDxfId="665"/>
    <tableColumn id="667" name="Column658" dataDxfId="666"/>
    <tableColumn id="668" name="Column659" dataDxfId="667"/>
    <tableColumn id="669" name="Column660" dataDxfId="668"/>
    <tableColumn id="670" name="Column661" dataDxfId="669"/>
    <tableColumn id="671" name="Column662" dataDxfId="670"/>
    <tableColumn id="672" name="Column663" dataDxfId="671"/>
    <tableColumn id="673" name="Column664" dataDxfId="672"/>
    <tableColumn id="674" name="Column665" dataDxfId="673"/>
    <tableColumn id="675" name="Column666" dataDxfId="674"/>
    <tableColumn id="676" name="Column667" dataDxfId="675"/>
    <tableColumn id="677" name="Column668" dataDxfId="676"/>
    <tableColumn id="678" name="Column669" dataDxfId="677"/>
    <tableColumn id="679" name="Column670" dataDxfId="678"/>
    <tableColumn id="680" name="Column671" dataDxfId="679"/>
    <tableColumn id="681" name="Column672" dataDxfId="680"/>
    <tableColumn id="682" name="Column673" dataDxfId="681"/>
    <tableColumn id="683" name="Column674" dataDxfId="682"/>
    <tableColumn id="684" name="Column675" dataDxfId="683"/>
    <tableColumn id="685" name="Column676" dataDxfId="684"/>
    <tableColumn id="686" name="Column677" dataDxfId="685"/>
    <tableColumn id="687" name="Column678" dataDxfId="686"/>
    <tableColumn id="688" name="Column679" dataDxfId="687"/>
    <tableColumn id="689" name="Column680" dataDxfId="688"/>
    <tableColumn id="690" name="Column681" dataDxfId="689"/>
    <tableColumn id="691" name="Column682" dataDxfId="690"/>
    <tableColumn id="692" name="Column683" dataDxfId="691"/>
    <tableColumn id="693" name="Column684" dataDxfId="692"/>
    <tableColumn id="694" name="Column685" dataDxfId="693"/>
    <tableColumn id="695" name="Column686" dataDxfId="694"/>
    <tableColumn id="696" name="Column687" dataDxfId="695"/>
    <tableColumn id="697" name="Column688" dataDxfId="696"/>
    <tableColumn id="698" name="Column689" dataDxfId="697"/>
    <tableColumn id="699" name="Column690" dataDxfId="698"/>
    <tableColumn id="700" name="Column691" dataDxfId="699"/>
    <tableColumn id="701" name="Column692" dataDxfId="700"/>
    <tableColumn id="702" name="Column693" dataDxfId="701"/>
    <tableColumn id="703" name="Column694" dataDxfId="702"/>
    <tableColumn id="704" name="Column695" dataDxfId="703"/>
    <tableColumn id="705" name="Column696" dataDxfId="704"/>
    <tableColumn id="706" name="Column697" dataDxfId="705"/>
    <tableColumn id="707" name="Column698" dataDxfId="706"/>
    <tableColumn id="708" name="Column699" dataDxfId="707"/>
    <tableColumn id="709" name="Column700" dataDxfId="708"/>
    <tableColumn id="710" name="Column701" dataDxfId="709"/>
    <tableColumn id="711" name="Column702" dataDxfId="710"/>
    <tableColumn id="712" name="Column703" dataDxfId="711"/>
    <tableColumn id="713" name="Column704" dataDxfId="712"/>
    <tableColumn id="714" name="Column705" dataDxfId="713"/>
    <tableColumn id="715" name="Column706" dataDxfId="714"/>
    <tableColumn id="716" name="Column707" dataDxfId="715"/>
    <tableColumn id="717" name="Column708" dataDxfId="716"/>
    <tableColumn id="718" name="Column709" dataDxfId="717"/>
    <tableColumn id="719" name="Column710" dataDxfId="718"/>
    <tableColumn id="720" name="Column711" dataDxfId="719"/>
    <tableColumn id="721" name="Column712" dataDxfId="720"/>
    <tableColumn id="722" name="Column713" dataDxfId="721"/>
    <tableColumn id="723" name="Column714" dataDxfId="722"/>
    <tableColumn id="724" name="Column715" dataDxfId="723"/>
    <tableColumn id="725" name="Column716" dataDxfId="724"/>
    <tableColumn id="726" name="Column717" dataDxfId="725"/>
    <tableColumn id="727" name="Column718" dataDxfId="726"/>
    <tableColumn id="728" name="Column719" dataDxfId="727"/>
    <tableColumn id="729" name="Column720" dataDxfId="728"/>
    <tableColumn id="730" name="Column721" dataDxfId="729"/>
    <tableColumn id="731" name="Column722" dataDxfId="730"/>
    <tableColumn id="732" name="Column723" dataDxfId="731"/>
    <tableColumn id="733" name="Column724" dataDxfId="732"/>
    <tableColumn id="734" name="Column725" dataDxfId="733"/>
    <tableColumn id="735" name="Column726" dataDxfId="734"/>
    <tableColumn id="736" name="Column727" dataDxfId="735"/>
    <tableColumn id="737" name="Column728" dataDxfId="736"/>
    <tableColumn id="738" name="Column729" dataDxfId="737"/>
    <tableColumn id="739" name="Column730" dataDxfId="738"/>
    <tableColumn id="740" name="Column731" dataDxfId="739"/>
    <tableColumn id="741" name="Column732" dataDxfId="740"/>
    <tableColumn id="742" name="Column733" dataDxfId="741"/>
    <tableColumn id="743" name="Column734" dataDxfId="742"/>
    <tableColumn id="744" name="Column735" dataDxfId="743"/>
    <tableColumn id="745" name="Column736" dataDxfId="744"/>
    <tableColumn id="746" name="Column737" dataDxfId="745"/>
    <tableColumn id="747" name="Column738" dataDxfId="746"/>
    <tableColumn id="748" name="Column739" dataDxfId="747"/>
    <tableColumn id="749" name="Column740" dataDxfId="748"/>
    <tableColumn id="750" name="Column741" dataDxfId="749"/>
    <tableColumn id="751" name="Column742" dataDxfId="750"/>
    <tableColumn id="752" name="Column743" dataDxfId="751"/>
    <tableColumn id="753" name="Column744" dataDxfId="752"/>
    <tableColumn id="754" name="Column745" dataDxfId="753"/>
    <tableColumn id="755" name="Column746" dataDxfId="754"/>
    <tableColumn id="756" name="Column747" dataDxfId="755"/>
    <tableColumn id="757" name="Column748" dataDxfId="756"/>
    <tableColumn id="758" name="Column749" dataDxfId="757"/>
    <tableColumn id="759" name="Column750" dataDxfId="758"/>
    <tableColumn id="760" name="Column751" dataDxfId="759"/>
    <tableColumn id="761" name="Column752" dataDxfId="760"/>
    <tableColumn id="762" name="Column753" dataDxfId="761"/>
    <tableColumn id="763" name="Column754" dataDxfId="762"/>
    <tableColumn id="764" name="Column755" dataDxfId="763"/>
    <tableColumn id="765" name="Column756" dataDxfId="764"/>
    <tableColumn id="766" name="Column757" dataDxfId="765"/>
    <tableColumn id="767" name="Column758" dataDxfId="766"/>
    <tableColumn id="768" name="Column759" dataDxfId="767"/>
    <tableColumn id="769" name="Column760" dataDxfId="768"/>
    <tableColumn id="770" name="Column761" dataDxfId="769"/>
    <tableColumn id="771" name="Column762" dataDxfId="770"/>
    <tableColumn id="772" name="Column763" dataDxfId="771"/>
    <tableColumn id="773" name="Column764" dataDxfId="772"/>
    <tableColumn id="774" name="Column765" dataDxfId="773"/>
    <tableColumn id="775" name="Column766" dataDxfId="774"/>
    <tableColumn id="776" name="Column767" dataDxfId="775"/>
    <tableColumn id="777" name="Column768" dataDxfId="776"/>
    <tableColumn id="778" name="Column769" dataDxfId="777"/>
    <tableColumn id="779" name="Column770" dataDxfId="778"/>
    <tableColumn id="780" name="Column771" dataDxfId="779"/>
    <tableColumn id="781" name="Column772" dataDxfId="780"/>
    <tableColumn id="782" name="Column773" dataDxfId="781"/>
    <tableColumn id="783" name="Column774" dataDxfId="782"/>
    <tableColumn id="784" name="Column775" dataDxfId="783"/>
    <tableColumn id="785" name="Column776" dataDxfId="784"/>
    <tableColumn id="786" name="Column777" dataDxfId="785"/>
    <tableColumn id="787" name="Column778" dataDxfId="786"/>
    <tableColumn id="788" name="Column779" dataDxfId="787"/>
    <tableColumn id="789" name="Column780" dataDxfId="788"/>
    <tableColumn id="790" name="Column781" dataDxfId="789"/>
    <tableColumn id="791" name="Column782" dataDxfId="790"/>
    <tableColumn id="792" name="Column783" dataDxfId="791"/>
    <tableColumn id="793" name="Column784" dataDxfId="792"/>
    <tableColumn id="794" name="Column785" dataDxfId="793"/>
    <tableColumn id="795" name="Column786" dataDxfId="794"/>
    <tableColumn id="796" name="Column787" dataDxfId="795"/>
    <tableColumn id="797" name="Column788" dataDxfId="796"/>
    <tableColumn id="798" name="Column789" dataDxfId="797"/>
    <tableColumn id="799" name="Column790" dataDxfId="798"/>
    <tableColumn id="800" name="Column791" dataDxfId="799"/>
    <tableColumn id="801" name="Column792" dataDxfId="800"/>
    <tableColumn id="802" name="Column793" dataDxfId="801"/>
    <tableColumn id="803" name="Column794" dataDxfId="802"/>
    <tableColumn id="804" name="Column795" dataDxfId="803"/>
    <tableColumn id="805" name="Column796" dataDxfId="804"/>
    <tableColumn id="806" name="Column797" dataDxfId="805"/>
    <tableColumn id="807" name="Column798" dataDxfId="806"/>
    <tableColumn id="808" name="Column799" dataDxfId="807"/>
    <tableColumn id="809" name="Column800" dataDxfId="808"/>
    <tableColumn id="810" name="Column801" dataDxfId="809"/>
    <tableColumn id="811" name="Column802" dataDxfId="810"/>
    <tableColumn id="812" name="Column803" dataDxfId="811"/>
    <tableColumn id="813" name="Column804" dataDxfId="812"/>
    <tableColumn id="814" name="Column805" dataDxfId="813"/>
    <tableColumn id="815" name="Column806" dataDxfId="814"/>
    <tableColumn id="816" name="Column807" dataDxfId="815"/>
    <tableColumn id="817" name="Column808" dataDxfId="816"/>
    <tableColumn id="818" name="Column809" dataDxfId="817"/>
    <tableColumn id="819" name="Column810" dataDxfId="818"/>
    <tableColumn id="820" name="Column811" dataDxfId="819"/>
    <tableColumn id="821" name="Column812" dataDxfId="820"/>
    <tableColumn id="822" name="Column813" dataDxfId="821"/>
    <tableColumn id="823" name="Column814" dataDxfId="822"/>
    <tableColumn id="824" name="Column815" dataDxfId="823"/>
    <tableColumn id="825" name="Column816" dataDxfId="824"/>
    <tableColumn id="826" name="Column817" dataDxfId="825"/>
    <tableColumn id="827" name="Column818" dataDxfId="826"/>
    <tableColumn id="828" name="Column819" dataDxfId="827"/>
    <tableColumn id="829" name="Column820" dataDxfId="828"/>
    <tableColumn id="830" name="Column821" dataDxfId="829"/>
    <tableColumn id="831" name="Column822" dataDxfId="830"/>
    <tableColumn id="832" name="Column823" dataDxfId="831"/>
    <tableColumn id="833" name="Column824" dataDxfId="832"/>
    <tableColumn id="834" name="Column825" dataDxfId="833"/>
    <tableColumn id="835" name="Column826" dataDxfId="834"/>
    <tableColumn id="836" name="Column827" dataDxfId="835"/>
    <tableColumn id="837" name="Column828" dataDxfId="836"/>
    <tableColumn id="838" name="Column829" dataDxfId="837"/>
    <tableColumn id="839" name="Column830" dataDxfId="838"/>
    <tableColumn id="840" name="Column831" dataDxfId="839"/>
    <tableColumn id="841" name="Column832" dataDxfId="840"/>
    <tableColumn id="842" name="Column833" dataDxfId="841"/>
    <tableColumn id="843" name="Column834" dataDxfId="842"/>
    <tableColumn id="844" name="Column835" dataDxfId="843"/>
    <tableColumn id="845" name="Column836" dataDxfId="844"/>
    <tableColumn id="846" name="Column837" dataDxfId="845"/>
    <tableColumn id="847" name="Column838" dataDxfId="846"/>
    <tableColumn id="848" name="Column839" dataDxfId="847"/>
    <tableColumn id="849" name="Column840" dataDxfId="848"/>
    <tableColumn id="850" name="Column841" dataDxfId="849"/>
    <tableColumn id="851" name="Column842" dataDxfId="850"/>
    <tableColumn id="852" name="Column843" dataDxfId="851"/>
    <tableColumn id="853" name="Column844" dataDxfId="852"/>
    <tableColumn id="854" name="Column845" dataDxfId="853"/>
    <tableColumn id="855" name="Column846" dataDxfId="854"/>
    <tableColumn id="856" name="Column847" dataDxfId="855"/>
    <tableColumn id="857" name="Column848" dataDxfId="856"/>
    <tableColumn id="858" name="Column849" dataDxfId="857"/>
    <tableColumn id="859" name="Column850" dataDxfId="858"/>
    <tableColumn id="860" name="Column851" dataDxfId="859"/>
    <tableColumn id="861" name="Column852" dataDxfId="860"/>
    <tableColumn id="862" name="Column853" dataDxfId="861"/>
    <tableColumn id="863" name="Column854" dataDxfId="862"/>
    <tableColumn id="864" name="Column855" dataDxfId="863"/>
    <tableColumn id="865" name="Column856" dataDxfId="864"/>
    <tableColumn id="866" name="Column857" dataDxfId="865"/>
    <tableColumn id="867" name="Column858" dataDxfId="866"/>
    <tableColumn id="868" name="Column859" dataDxfId="867"/>
    <tableColumn id="869" name="Column860" dataDxfId="868"/>
    <tableColumn id="870" name="Column861" dataDxfId="869"/>
    <tableColumn id="871" name="Column862" dataDxfId="870"/>
    <tableColumn id="872" name="Column863" dataDxfId="871"/>
    <tableColumn id="873" name="Column864" dataDxfId="872"/>
    <tableColumn id="874" name="Column865" dataDxfId="873"/>
    <tableColumn id="875" name="Column866" dataDxfId="874"/>
    <tableColumn id="876" name="Column867" dataDxfId="875"/>
    <tableColumn id="877" name="Column868" dataDxfId="876"/>
    <tableColumn id="878" name="Column869" dataDxfId="877"/>
    <tableColumn id="879" name="Column870" dataDxfId="878"/>
    <tableColumn id="880" name="Column871" dataDxfId="879"/>
    <tableColumn id="881" name="Column872" dataDxfId="880"/>
    <tableColumn id="882" name="Column873" dataDxfId="881"/>
    <tableColumn id="883" name="Column874" dataDxfId="882"/>
    <tableColumn id="884" name="Column875" dataDxfId="883"/>
    <tableColumn id="885" name="Column876" dataDxfId="884"/>
    <tableColumn id="886" name="Column877" dataDxfId="885"/>
    <tableColumn id="887" name="Column878" dataDxfId="886"/>
    <tableColumn id="888" name="Column879" dataDxfId="887"/>
    <tableColumn id="889" name="Column880" dataDxfId="888"/>
    <tableColumn id="890" name="Column881" dataDxfId="889"/>
    <tableColumn id="891" name="Column882" dataDxfId="890"/>
    <tableColumn id="892" name="Column883" dataDxfId="891"/>
    <tableColumn id="893" name="Column884" dataDxfId="892"/>
    <tableColumn id="894" name="Column885" dataDxfId="893"/>
    <tableColumn id="895" name="Column886" dataDxfId="894"/>
    <tableColumn id="896" name="Column887" dataDxfId="895"/>
    <tableColumn id="897" name="Column888" dataDxfId="896"/>
    <tableColumn id="898" name="Column889" dataDxfId="897"/>
    <tableColumn id="899" name="Column890" dataDxfId="898"/>
    <tableColumn id="900" name="Column891" dataDxfId="899"/>
    <tableColumn id="901" name="Column892" dataDxfId="900"/>
    <tableColumn id="902" name="Column893" dataDxfId="901"/>
    <tableColumn id="903" name="Column894" dataDxfId="902"/>
    <tableColumn id="904" name="Column895" dataDxfId="903"/>
    <tableColumn id="905" name="Column896" dataDxfId="904"/>
    <tableColumn id="906" name="Column897" dataDxfId="905"/>
    <tableColumn id="907" name="Column898" dataDxfId="906"/>
    <tableColumn id="908" name="Column899" dataDxfId="907"/>
    <tableColumn id="909" name="Column900" dataDxfId="908"/>
    <tableColumn id="910" name="Column901" dataDxfId="909"/>
    <tableColumn id="911" name="Column902" dataDxfId="910"/>
    <tableColumn id="912" name="Column903" dataDxfId="911"/>
    <tableColumn id="913" name="Column904" dataDxfId="912"/>
    <tableColumn id="914" name="Column905" dataDxfId="913"/>
    <tableColumn id="915" name="Column906" dataDxfId="914"/>
    <tableColumn id="916" name="Column907" dataDxfId="915"/>
    <tableColumn id="917" name="Column908" dataDxfId="916"/>
    <tableColumn id="918" name="Column909" dataDxfId="917"/>
    <tableColumn id="919" name="Column910" dataDxfId="918"/>
    <tableColumn id="920" name="Column911" dataDxfId="919"/>
    <tableColumn id="921" name="Column912" dataDxfId="920"/>
    <tableColumn id="922" name="Column913" dataDxfId="921"/>
    <tableColumn id="923" name="Column914" dataDxfId="922"/>
    <tableColumn id="924" name="Column915" dataDxfId="923"/>
    <tableColumn id="925" name="Column916" dataDxfId="924"/>
    <tableColumn id="926" name="Column917" dataDxfId="925"/>
    <tableColumn id="927" name="Column918" dataDxfId="926"/>
    <tableColumn id="928" name="Column919" dataDxfId="927"/>
    <tableColumn id="929" name="Column920" dataDxfId="928"/>
    <tableColumn id="930" name="Column921" dataDxfId="929"/>
    <tableColumn id="931" name="Column922" dataDxfId="930"/>
    <tableColumn id="932" name="Column923" dataDxfId="931"/>
    <tableColumn id="933" name="Column924" dataDxfId="932"/>
    <tableColumn id="934" name="Column925" dataDxfId="933"/>
    <tableColumn id="935" name="Column926" dataDxfId="934"/>
    <tableColumn id="936" name="Column927" dataDxfId="935"/>
    <tableColumn id="937" name="Column928" dataDxfId="936"/>
    <tableColumn id="938" name="Column929" dataDxfId="937"/>
    <tableColumn id="939" name="Column930" dataDxfId="938"/>
    <tableColumn id="940" name="Column931" dataDxfId="939"/>
    <tableColumn id="941" name="Column932" dataDxfId="940"/>
    <tableColumn id="942" name="Column933" dataDxfId="941"/>
    <tableColumn id="943" name="Column934" dataDxfId="942"/>
    <tableColumn id="944" name="Column935" dataDxfId="943"/>
    <tableColumn id="945" name="Column936" dataDxfId="944"/>
    <tableColumn id="946" name="Column937" dataDxfId="945"/>
    <tableColumn id="947" name="Column938" dataDxfId="946"/>
    <tableColumn id="948" name="Column939" dataDxfId="947"/>
    <tableColumn id="949" name="Column940" dataDxfId="948"/>
    <tableColumn id="950" name="Column941" dataDxfId="949"/>
    <tableColumn id="951" name="Column942" dataDxfId="950"/>
    <tableColumn id="952" name="Column943" dataDxfId="951"/>
    <tableColumn id="953" name="Column944" dataDxfId="952"/>
    <tableColumn id="954" name="Column945" dataDxfId="953"/>
    <tableColumn id="955" name="Column946" dataDxfId="954"/>
    <tableColumn id="956" name="Column947" dataDxfId="955"/>
    <tableColumn id="957" name="Column948" dataDxfId="956"/>
    <tableColumn id="958" name="Column949" dataDxfId="957"/>
    <tableColumn id="959" name="Column950" dataDxfId="958"/>
    <tableColumn id="960" name="Column951" dataDxfId="959"/>
    <tableColumn id="961" name="Column952" dataDxfId="960"/>
    <tableColumn id="962" name="Column953" dataDxfId="961"/>
    <tableColumn id="963" name="Column954" dataDxfId="962"/>
    <tableColumn id="964" name="Column955" dataDxfId="963"/>
    <tableColumn id="965" name="Column956" dataDxfId="964"/>
    <tableColumn id="966" name="Column957" dataDxfId="965"/>
    <tableColumn id="967" name="Column958" dataDxfId="966"/>
    <tableColumn id="968" name="Column959" dataDxfId="967"/>
    <tableColumn id="969" name="Column960" dataDxfId="968"/>
    <tableColumn id="970" name="Column961" dataDxfId="969"/>
    <tableColumn id="971" name="Column962" dataDxfId="970"/>
    <tableColumn id="972" name="Column963" dataDxfId="971"/>
    <tableColumn id="973" name="Column964" dataDxfId="972"/>
    <tableColumn id="974" name="Column965" dataDxfId="973"/>
    <tableColumn id="975" name="Column966" dataDxfId="974"/>
    <tableColumn id="976" name="Column967" dataDxfId="975"/>
    <tableColumn id="977" name="Column968" dataDxfId="976"/>
    <tableColumn id="978" name="Column969" dataDxfId="977"/>
    <tableColumn id="979" name="Column970" dataDxfId="978"/>
    <tableColumn id="980" name="Column971" dataDxfId="979"/>
    <tableColumn id="981" name="Column972" dataDxfId="980"/>
    <tableColumn id="982" name="Column973" dataDxfId="981"/>
    <tableColumn id="983" name="Column974" dataDxfId="982"/>
    <tableColumn id="984" name="Column975" dataDxfId="983"/>
    <tableColumn id="985" name="Column976" dataDxfId="984"/>
    <tableColumn id="986" name="Column977" dataDxfId="985"/>
    <tableColumn id="987" name="Column978" dataDxfId="986"/>
    <tableColumn id="988" name="Column979" dataDxfId="987"/>
    <tableColumn id="989" name="Column980" dataDxfId="988"/>
    <tableColumn id="990" name="Column981" dataDxfId="989"/>
    <tableColumn id="991" name="Column982" dataDxfId="990"/>
    <tableColumn id="992" name="Column983" dataDxfId="991"/>
    <tableColumn id="993" name="Column984" dataDxfId="992"/>
    <tableColumn id="994" name="Column985" dataDxfId="993"/>
    <tableColumn id="995" name="Column986" dataDxfId="994"/>
    <tableColumn id="996" name="Column987" dataDxfId="995"/>
    <tableColumn id="997" name="Column988" dataDxfId="996"/>
    <tableColumn id="998" name="Column989" dataDxfId="997"/>
    <tableColumn id="999" name="Column990" dataDxfId="998"/>
    <tableColumn id="1000" name="Column991" dataDxfId="999"/>
    <tableColumn id="1001" name="Column992" dataDxfId="1000"/>
    <tableColumn id="1002" name="Column993" dataDxfId="1001"/>
    <tableColumn id="1003" name="Column994" dataDxfId="1002"/>
    <tableColumn id="1004" name="Column995" dataDxfId="1003"/>
    <tableColumn id="1005" name="Column996" dataDxfId="1004"/>
    <tableColumn id="1006" name="Column997" dataDxfId="1005"/>
    <tableColumn id="1007" name="Column998" dataDxfId="1006"/>
    <tableColumn id="1008" name="Column999" dataDxfId="1007"/>
    <tableColumn id="1009" name="Column1000" dataDxfId="1008"/>
    <tableColumn id="1010" name="Column1001" dataDxfId="1009"/>
    <tableColumn id="1011" name="Column1002" dataDxfId="1010"/>
    <tableColumn id="1012" name="Column1003" dataDxfId="1011"/>
    <tableColumn id="1013" name="Column1004" dataDxfId="1012"/>
    <tableColumn id="1014" name="Column1005" dataDxfId="1013"/>
    <tableColumn id="1015" name="Column1006" dataDxfId="1014"/>
    <tableColumn id="1016" name="Column1007" dataDxfId="1015"/>
    <tableColumn id="1017" name="Column1008" dataDxfId="1016"/>
    <tableColumn id="1018" name="Column1009" dataDxfId="1017"/>
    <tableColumn id="1019" name="Column1010" dataDxfId="1018"/>
    <tableColumn id="1020" name="Column1011" dataDxfId="1019"/>
    <tableColumn id="1021" name="Column1012" dataDxfId="1020"/>
    <tableColumn id="1022" name="Column1013" dataDxfId="1021"/>
    <tableColumn id="1023" name="Column1014" dataDxfId="1022"/>
    <tableColumn id="1024" name="Column1015" dataDxfId="1023"/>
    <tableColumn id="1025" name="Column1016" dataDxfId="1024"/>
    <tableColumn id="1026" name="Column1017" dataDxfId="1025"/>
    <tableColumn id="1027" name="Column1018" dataDxfId="1026"/>
    <tableColumn id="1028" name="Column1019" dataDxfId="1027"/>
    <tableColumn id="1029" name="Column1020" dataDxfId="1028"/>
    <tableColumn id="1030" name="Column1021" dataDxfId="1029"/>
    <tableColumn id="1031" name="Column1022" dataDxfId="1030"/>
    <tableColumn id="1032" name="Column1023" dataDxfId="1031"/>
    <tableColumn id="1033" name="Column1024" dataDxfId="1032"/>
    <tableColumn id="1034" name="Column1025" dataDxfId="1033"/>
    <tableColumn id="1035" name="Column1026" dataDxfId="1034"/>
    <tableColumn id="1036" name="Column1027" dataDxfId="1035"/>
    <tableColumn id="1037" name="Column1028" dataDxfId="1036"/>
    <tableColumn id="1038" name="Column1029" dataDxfId="1037"/>
    <tableColumn id="1039" name="Column1030" dataDxfId="1038"/>
    <tableColumn id="1040" name="Column1031" dataDxfId="1039"/>
    <tableColumn id="1041" name="Column1032" dataDxfId="1040"/>
    <tableColumn id="1042" name="Column1033" dataDxfId="1041"/>
    <tableColumn id="1043" name="Column1034" dataDxfId="1042"/>
    <tableColumn id="1044" name="Column1035" dataDxfId="1043"/>
    <tableColumn id="1045" name="Column1036" dataDxfId="1044"/>
    <tableColumn id="1046" name="Column1037" dataDxfId="1045"/>
    <tableColumn id="1047" name="Column1038" dataDxfId="1046"/>
    <tableColumn id="1048" name="Column1039" dataDxfId="1047"/>
    <tableColumn id="1049" name="Column1040" dataDxfId="1048"/>
    <tableColumn id="1050" name="Column1041" dataDxfId="1049"/>
    <tableColumn id="1051" name="Column1042" dataDxfId="1050"/>
    <tableColumn id="1052" name="Column1043" dataDxfId="1051"/>
    <tableColumn id="1053" name="Column1044" dataDxfId="1052"/>
    <tableColumn id="1054" name="Column1045" dataDxfId="1053"/>
    <tableColumn id="1055" name="Column1046" dataDxfId="1054"/>
    <tableColumn id="1056" name="Column1047" dataDxfId="1055"/>
    <tableColumn id="1057" name="Column1048" dataDxfId="1056"/>
    <tableColumn id="1058" name="Column1049" dataDxfId="1057"/>
    <tableColumn id="1059" name="Column1050" dataDxfId="1058"/>
    <tableColumn id="1060" name="Column1051" dataDxfId="1059"/>
    <tableColumn id="1061" name="Column1052" dataDxfId="1060"/>
    <tableColumn id="1062" name="Column1053" dataDxfId="1061"/>
    <tableColumn id="1063" name="Column1054" dataDxfId="1062"/>
    <tableColumn id="1064" name="Column1055" dataDxfId="1063"/>
    <tableColumn id="1065" name="Column1056" dataDxfId="1064"/>
    <tableColumn id="1066" name="Column1057" dataDxfId="1065"/>
    <tableColumn id="1067" name="Column1058" dataDxfId="1066"/>
    <tableColumn id="1068" name="Column1059" dataDxfId="1067"/>
    <tableColumn id="1069" name="Column1060" dataDxfId="1068"/>
    <tableColumn id="1070" name="Column1061" dataDxfId="1069"/>
    <tableColumn id="1071" name="Column1062" dataDxfId="1070"/>
    <tableColumn id="1072" name="Column1063" dataDxfId="1071"/>
    <tableColumn id="1073" name="Column1064" dataDxfId="1072"/>
    <tableColumn id="1074" name="Column1065" dataDxfId="1073"/>
    <tableColumn id="1075" name="Column1066" dataDxfId="1074"/>
    <tableColumn id="1076" name="Column1067" dataDxfId="1075"/>
    <tableColumn id="1077" name="Column1068" dataDxfId="1076"/>
    <tableColumn id="1078" name="Column1069" dataDxfId="1077"/>
    <tableColumn id="1079" name="Column1070" dataDxfId="1078"/>
    <tableColumn id="1080" name="Column1071" dataDxfId="1079"/>
    <tableColumn id="1081" name="Column1072" dataDxfId="1080"/>
    <tableColumn id="1082" name="Column1073" dataDxfId="1081"/>
    <tableColumn id="1083" name="Column1074" dataDxfId="1082"/>
    <tableColumn id="1084" name="Column1075" dataDxfId="1083"/>
    <tableColumn id="1085" name="Column1076" dataDxfId="1084"/>
    <tableColumn id="1086" name="Column1077" dataDxfId="1085"/>
    <tableColumn id="1087" name="Column1078" dataDxfId="1086"/>
    <tableColumn id="1088" name="Column1079" dataDxfId="1087"/>
    <tableColumn id="1089" name="Column1080" dataDxfId="1088"/>
    <tableColumn id="1090" name="Column1081" dataDxfId="1089"/>
    <tableColumn id="1091" name="Column1082" dataDxfId="1090"/>
    <tableColumn id="1092" name="Column1083" dataDxfId="1091"/>
    <tableColumn id="1093" name="Column1084" dataDxfId="1092"/>
    <tableColumn id="1094" name="Column1085" dataDxfId="1093"/>
    <tableColumn id="1095" name="Column1086" dataDxfId="1094"/>
    <tableColumn id="1096" name="Column1087" dataDxfId="1095"/>
    <tableColumn id="1097" name="Column1088" dataDxfId="1096"/>
    <tableColumn id="1098" name="Column1089" dataDxfId="1097"/>
    <tableColumn id="1099" name="Column1090" dataDxfId="1098"/>
    <tableColumn id="1100" name="Column1091" dataDxfId="1099"/>
    <tableColumn id="1101" name="Column1092" dataDxfId="1100"/>
    <tableColumn id="1102" name="Column1093" dataDxfId="1101"/>
    <tableColumn id="1103" name="Column1094" dataDxfId="1102"/>
    <tableColumn id="1104" name="Column1095" dataDxfId="1103"/>
    <tableColumn id="1105" name="Column1096" dataDxfId="1104"/>
    <tableColumn id="1106" name="Column1097" dataDxfId="1105"/>
    <tableColumn id="1107" name="Column1098" dataDxfId="1106"/>
    <tableColumn id="1108" name="Column1099" dataDxfId="1107"/>
    <tableColumn id="1109" name="Column1100" dataDxfId="1108"/>
    <tableColumn id="1110" name="Column1101" dataDxfId="1109"/>
    <tableColumn id="1111" name="Column1102" dataDxfId="1110"/>
    <tableColumn id="1112" name="Column1103" dataDxfId="1111"/>
    <tableColumn id="1113" name="Column1104" dataDxfId="1112"/>
    <tableColumn id="1114" name="Column1105" dataDxfId="1113"/>
    <tableColumn id="1115" name="Column1106" dataDxfId="1114"/>
    <tableColumn id="1116" name="Column1107" dataDxfId="1115"/>
    <tableColumn id="1117" name="Column1108" dataDxfId="1116"/>
    <tableColumn id="1118" name="Column1109" dataDxfId="1117"/>
    <tableColumn id="1119" name="Column1110" dataDxfId="1118"/>
    <tableColumn id="1120" name="Column1111" dataDxfId="1119"/>
    <tableColumn id="1121" name="Column1112" dataDxfId="1120"/>
    <tableColumn id="1122" name="Column1113" dataDxfId="1121"/>
    <tableColumn id="1123" name="Column1114" dataDxfId="1122"/>
    <tableColumn id="1124" name="Column1115" dataDxfId="1123"/>
    <tableColumn id="1125" name="Column1116" dataDxfId="1124"/>
    <tableColumn id="1126" name="Column1117" dataDxfId="1125"/>
    <tableColumn id="1127" name="Column1118" dataDxfId="1126"/>
    <tableColumn id="1128" name="Column1119" dataDxfId="1127"/>
    <tableColumn id="1129" name="Column1120" dataDxfId="1128"/>
    <tableColumn id="1130" name="Column1121" dataDxfId="1129"/>
    <tableColumn id="1131" name="Column1122" dataDxfId="1130"/>
    <tableColumn id="1132" name="Column1123" dataDxfId="1131"/>
    <tableColumn id="1133" name="Column1124" dataDxfId="1132"/>
    <tableColumn id="1134" name="Column1125" dataDxfId="1133"/>
    <tableColumn id="1135" name="Column1126" dataDxfId="1134"/>
    <tableColumn id="1136" name="Column1127" dataDxfId="1135"/>
    <tableColumn id="1137" name="Column1128" dataDxfId="1136"/>
    <tableColumn id="1138" name="Column1129" dataDxfId="1137"/>
    <tableColumn id="1139" name="Column1130" dataDxfId="1138"/>
    <tableColumn id="1140" name="Column1131" dataDxfId="1139"/>
    <tableColumn id="1141" name="Column1132" dataDxfId="1140"/>
    <tableColumn id="1142" name="Column1133" dataDxfId="1141"/>
    <tableColumn id="1143" name="Column1134" dataDxfId="1142"/>
    <tableColumn id="1144" name="Column1135" dataDxfId="1143"/>
    <tableColumn id="1145" name="Column1136" dataDxfId="1144"/>
    <tableColumn id="1146" name="Column1137" dataDxfId="1145"/>
    <tableColumn id="1147" name="Column1138" dataDxfId="1146"/>
    <tableColumn id="1148" name="Column1139" dataDxfId="1147"/>
    <tableColumn id="1149" name="Column1140" dataDxfId="1148"/>
    <tableColumn id="1150" name="Column1141" dataDxfId="1149"/>
    <tableColumn id="1151" name="Column1142" dataDxfId="1150"/>
    <tableColumn id="1152" name="Column1143" dataDxfId="1151"/>
    <tableColumn id="1153" name="Column1144" dataDxfId="1152"/>
    <tableColumn id="1154" name="Column1145" dataDxfId="1153"/>
    <tableColumn id="1155" name="Column1146" dataDxfId="1154"/>
    <tableColumn id="1156" name="Column1147" dataDxfId="1155"/>
    <tableColumn id="1157" name="Column1148" dataDxfId="1156"/>
    <tableColumn id="1158" name="Column1149" dataDxfId="1157"/>
    <tableColumn id="1159" name="Column1150" dataDxfId="1158"/>
    <tableColumn id="1160" name="Column1151" dataDxfId="1159"/>
    <tableColumn id="1161" name="Column1152" dataDxfId="1160"/>
    <tableColumn id="1162" name="Column1153" dataDxfId="1161"/>
    <tableColumn id="1163" name="Column1154" dataDxfId="1162"/>
    <tableColumn id="1164" name="Column1155" dataDxfId="1163"/>
    <tableColumn id="1165" name="Column1156" dataDxfId="1164"/>
    <tableColumn id="1166" name="Column1157" dataDxfId="1165"/>
    <tableColumn id="1167" name="Column1158" dataDxfId="1166"/>
    <tableColumn id="1168" name="Column1159" dataDxfId="1167"/>
    <tableColumn id="1169" name="Column1160" dataDxfId="1168"/>
    <tableColumn id="1170" name="Column1161" dataDxfId="1169"/>
    <tableColumn id="1171" name="Column1162" dataDxfId="1170"/>
    <tableColumn id="1172" name="Column1163" dataDxfId="1171"/>
    <tableColumn id="1173" name="Column1164" dataDxfId="1172"/>
    <tableColumn id="1174" name="Column1165" dataDxfId="1173"/>
    <tableColumn id="1175" name="Column1166" dataDxfId="1174"/>
    <tableColumn id="1176" name="Column1167" dataDxfId="1175"/>
    <tableColumn id="1177" name="Column1168" dataDxfId="1176"/>
    <tableColumn id="1178" name="Column1169" dataDxfId="1177"/>
    <tableColumn id="1179" name="Column1170" dataDxfId="1178"/>
    <tableColumn id="1180" name="Column1171" dataDxfId="1179"/>
    <tableColumn id="1181" name="Column1172" dataDxfId="1180"/>
    <tableColumn id="1182" name="Column1173" dataDxfId="1181"/>
    <tableColumn id="1183" name="Column1174" dataDxfId="1182"/>
    <tableColumn id="1184" name="Column1175" dataDxfId="1183"/>
    <tableColumn id="1185" name="Column1176" dataDxfId="1184"/>
    <tableColumn id="1186" name="Column1177" dataDxfId="1185"/>
    <tableColumn id="1187" name="Column1178" dataDxfId="1186"/>
    <tableColumn id="1188" name="Column1179" dataDxfId="1187"/>
    <tableColumn id="1189" name="Column1180" dataDxfId="1188"/>
    <tableColumn id="1190" name="Column1181" dataDxfId="1189"/>
    <tableColumn id="1191" name="Column1182" dataDxfId="1190"/>
    <tableColumn id="1192" name="Column1183" dataDxfId="1191"/>
    <tableColumn id="1193" name="Column1184" dataDxfId="1192"/>
    <tableColumn id="1194" name="Column1185" dataDxfId="1193"/>
    <tableColumn id="1195" name="Column1186" dataDxfId="1194"/>
    <tableColumn id="1196" name="Column1187" dataDxfId="1195"/>
    <tableColumn id="1197" name="Column1188" dataDxfId="1196"/>
    <tableColumn id="1198" name="Column1189" dataDxfId="1197"/>
    <tableColumn id="1199" name="Column1190" dataDxfId="1198"/>
    <tableColumn id="1200" name="Column1191" dataDxfId="1199"/>
    <tableColumn id="1201" name="Column1192" dataDxfId="1200"/>
    <tableColumn id="1202" name="Column1193" dataDxfId="1201"/>
    <tableColumn id="1203" name="Column1194" dataDxfId="1202"/>
    <tableColumn id="1204" name="Column1195" dataDxfId="1203"/>
    <tableColumn id="1205" name="Column1196" dataDxfId="1204"/>
    <tableColumn id="1206" name="Column1197" dataDxfId="1205"/>
    <tableColumn id="1207" name="Column1198" dataDxfId="1206"/>
    <tableColumn id="1208" name="Column1199" dataDxfId="1207"/>
    <tableColumn id="1209" name="Column1200" dataDxfId="1208"/>
    <tableColumn id="1210" name="Column1201" dataDxfId="1209"/>
    <tableColumn id="1211" name="Column1202" dataDxfId="1210"/>
    <tableColumn id="1212" name="Column1203" dataDxfId="1211"/>
    <tableColumn id="1213" name="Column1204" dataDxfId="1212"/>
    <tableColumn id="1214" name="Column1205" dataDxfId="1213"/>
    <tableColumn id="1215" name="Column1206" dataDxfId="1214"/>
    <tableColumn id="1216" name="Column1207" dataDxfId="1215"/>
    <tableColumn id="1217" name="Column1208" dataDxfId="1216"/>
    <tableColumn id="1218" name="Column1209" dataDxfId="1217"/>
    <tableColumn id="1219" name="Column1210" dataDxfId="1218"/>
    <tableColumn id="1220" name="Column1211" dataDxfId="1219"/>
    <tableColumn id="1221" name="Column1212" dataDxfId="1220"/>
    <tableColumn id="1222" name="Column1213" dataDxfId="1221"/>
    <tableColumn id="1223" name="Column1214" dataDxfId="1222"/>
    <tableColumn id="1224" name="Column1215" dataDxfId="1223"/>
    <tableColumn id="1225" name="Column1216" dataDxfId="1224"/>
    <tableColumn id="1226" name="Column1217" dataDxfId="1225"/>
    <tableColumn id="1227" name="Column1218" dataDxfId="1226"/>
    <tableColumn id="1228" name="Column1219" dataDxfId="1227"/>
    <tableColumn id="1229" name="Column1220" dataDxfId="1228"/>
    <tableColumn id="1230" name="Column1221" dataDxfId="1229"/>
    <tableColumn id="1231" name="Column12222" dataDxfId="1230"/>
    <tableColumn id="1232" name="Column1223" dataDxfId="1231"/>
    <tableColumn id="1233" name="Column1224" dataDxfId="1232"/>
    <tableColumn id="1234" name="Column1225" dataDxfId="1233"/>
    <tableColumn id="1235" name="Column1226" dataDxfId="1234"/>
    <tableColumn id="1236" name="Column1227" dataDxfId="1235"/>
    <tableColumn id="1237" name="Column1228" dataDxfId="1236"/>
    <tableColumn id="1238" name="Column1229" dataDxfId="1237"/>
    <tableColumn id="1239" name="Column1230" dataDxfId="1238"/>
    <tableColumn id="1240" name="Column1231" dataDxfId="1239"/>
    <tableColumn id="1241" name="Column1232" dataDxfId="1240"/>
    <tableColumn id="1242" name="Column1233" dataDxfId="1241"/>
    <tableColumn id="1243" name="Column1234" dataDxfId="1242"/>
    <tableColumn id="1244" name="Column1235" dataDxfId="1243"/>
    <tableColumn id="1245" name="Column1236" dataDxfId="1244"/>
    <tableColumn id="1246" name="Column1237" dataDxfId="1245"/>
    <tableColumn id="1247" name="Column1238" dataDxfId="1246"/>
    <tableColumn id="1248" name="Column1239" dataDxfId="1247"/>
    <tableColumn id="1249" name="Column1240" dataDxfId="1248"/>
    <tableColumn id="1250" name="Column1241" dataDxfId="1249"/>
    <tableColumn id="1251" name="Column1242" dataDxfId="1250"/>
    <tableColumn id="1252" name="Column1243" dataDxfId="1251"/>
    <tableColumn id="1253" name="Column1244" dataDxfId="1252"/>
    <tableColumn id="1254" name="Column1245" dataDxfId="1253"/>
    <tableColumn id="1255" name="Column1246" dataDxfId="1254"/>
    <tableColumn id="1256" name="Column1247" dataDxfId="1255"/>
    <tableColumn id="1257" name="Column1248" dataDxfId="1256"/>
    <tableColumn id="1258" name="Column1249" dataDxfId="1257"/>
    <tableColumn id="1259" name="Column1250" dataDxfId="1258"/>
    <tableColumn id="1260" name="Column1251" dataDxfId="1259"/>
    <tableColumn id="1261" name="Column1252" dataDxfId="1260"/>
    <tableColumn id="1262" name="Column1253" dataDxfId="1261"/>
    <tableColumn id="1263" name="Column1254" dataDxfId="1262"/>
    <tableColumn id="1264" name="Column1255" dataDxfId="1263"/>
    <tableColumn id="1265" name="Column1256" dataDxfId="1264"/>
    <tableColumn id="1266" name="Column1257" dataDxfId="1265"/>
    <tableColumn id="1267" name="Column1258" dataDxfId="1266"/>
    <tableColumn id="1268" name="Column1259" dataDxfId="1267"/>
    <tableColumn id="1269" name="Column1260" dataDxfId="1268"/>
    <tableColumn id="1270" name="Column1261" dataDxfId="1269"/>
    <tableColumn id="1271" name="Column1262" dataDxfId="1270"/>
    <tableColumn id="1272" name="Column1263" dataDxfId="1271"/>
    <tableColumn id="1273" name="Column1264" dataDxfId="1272"/>
    <tableColumn id="1274" name="Column1265" dataDxfId="1273"/>
    <tableColumn id="1275" name="Column1266" dataDxfId="1274"/>
    <tableColumn id="1276" name="Column1267" dataDxfId="1275"/>
    <tableColumn id="1277" name="Column1268" dataDxfId="1276"/>
    <tableColumn id="1278" name="Column1269" dataDxfId="1277"/>
    <tableColumn id="1279" name="Column1270" dataDxfId="1278"/>
    <tableColumn id="1280" name="Column1271" dataDxfId="1279"/>
    <tableColumn id="1281" name="Column1272" dataDxfId="1280"/>
    <tableColumn id="1282" name="Column1273" dataDxfId="1281"/>
    <tableColumn id="1283" name="Column1274" dataDxfId="1282"/>
    <tableColumn id="1284" name="Column1275" dataDxfId="1283"/>
    <tableColumn id="1285" name="Column1276" dataDxfId="1284"/>
    <tableColumn id="1286" name="Column1277" dataDxfId="1285"/>
    <tableColumn id="1287" name="Column1278" dataDxfId="1286"/>
    <tableColumn id="1288" name="Column1279" dataDxfId="1287"/>
    <tableColumn id="1289" name="Column1280" dataDxfId="1288"/>
    <tableColumn id="1290" name="Column1281" dataDxfId="1289"/>
    <tableColumn id="1291" name="Column1282" dataDxfId="1290"/>
    <tableColumn id="1292" name="Column1283" dataDxfId="1291"/>
    <tableColumn id="1293" name="Column1284" dataDxfId="1292"/>
    <tableColumn id="1294" name="Column1285" dataDxfId="1293"/>
    <tableColumn id="1295" name="Column1286" dataDxfId="1294"/>
    <tableColumn id="1296" name="Column1287" dataDxfId="1295"/>
    <tableColumn id="1297" name="Column1288" dataDxfId="1296"/>
    <tableColumn id="1298" name="Column1289" dataDxfId="1297"/>
    <tableColumn id="1299" name="Column1290" dataDxfId="1298"/>
    <tableColumn id="1300" name="Column1291" dataDxfId="1299"/>
    <tableColumn id="1301" name="Column1292" dataDxfId="1300"/>
    <tableColumn id="1302" name="Column1293" dataDxfId="1301"/>
    <tableColumn id="1303" name="Column1294" dataDxfId="1302"/>
    <tableColumn id="1304" name="Column1295" dataDxfId="1303"/>
    <tableColumn id="1305" name="Column1296" dataDxfId="1304"/>
    <tableColumn id="1306" name="Column1297" dataDxfId="1305"/>
    <tableColumn id="1307" name="Column1298" dataDxfId="1306"/>
    <tableColumn id="1308" name="Column1299" dataDxfId="1307"/>
    <tableColumn id="1309" name="Column1300" dataDxfId="1308"/>
    <tableColumn id="1310" name="Column1301" dataDxfId="1309"/>
    <tableColumn id="1311" name="Column1302" dataDxfId="1310"/>
    <tableColumn id="1312" name="Column1303" dataDxfId="1311"/>
    <tableColumn id="1313" name="Column1304" dataDxfId="1312"/>
    <tableColumn id="1314" name="Column1305" dataDxfId="1313"/>
    <tableColumn id="1315" name="Column1306" dataDxfId="1314"/>
    <tableColumn id="1316" name="Column1307" dataDxfId="1315"/>
    <tableColumn id="1317" name="Column1308" dataDxfId="1316"/>
    <tableColumn id="1318" name="Column1309" dataDxfId="1317"/>
    <tableColumn id="1319" name="Column1310" dataDxfId="1318"/>
    <tableColumn id="1320" name="Column1311" dataDxfId="1319"/>
    <tableColumn id="1321" name="Column1312" dataDxfId="1320"/>
    <tableColumn id="1322" name="Column1313" dataDxfId="1321"/>
    <tableColumn id="1323" name="Column1314" dataDxfId="1322"/>
    <tableColumn id="1324" name="Column1315" dataDxfId="1323"/>
    <tableColumn id="1325" name="Column1316" dataDxfId="1324"/>
    <tableColumn id="1326" name="Column1317" dataDxfId="1325"/>
    <tableColumn id="1327" name="Column1318" dataDxfId="1326"/>
    <tableColumn id="1328" name="Column1319" dataDxfId="1327"/>
    <tableColumn id="1329" name="Column1320" dataDxfId="1328"/>
    <tableColumn id="1330" name="Column1321" dataDxfId="1329"/>
    <tableColumn id="1331" name="Column1322" dataDxfId="1330"/>
    <tableColumn id="1332" name="Column1323" dataDxfId="1331"/>
    <tableColumn id="1333" name="Column1324" dataDxfId="1332"/>
    <tableColumn id="1334" name="Column1325" dataDxfId="1333"/>
    <tableColumn id="1335" name="Column1326" dataDxfId="1334"/>
    <tableColumn id="1336" name="Column1327" dataDxfId="1335"/>
    <tableColumn id="1337" name="Column1328" dataDxfId="1336"/>
    <tableColumn id="1338" name="Column1329" dataDxfId="1337"/>
    <tableColumn id="1339" name="Column1330" dataDxfId="1338"/>
    <tableColumn id="1340" name="Column1331" dataDxfId="1339"/>
    <tableColumn id="1341" name="Column1332" dataDxfId="1340"/>
    <tableColumn id="1342" name="Column1333" dataDxfId="1341"/>
    <tableColumn id="1343" name="Column1334" dataDxfId="1342"/>
    <tableColumn id="1344" name="Column1335" dataDxfId="1343"/>
    <tableColumn id="1345" name="Column1336" dataDxfId="1344"/>
    <tableColumn id="1346" name="Column1337" dataDxfId="1345"/>
    <tableColumn id="1347" name="Column1338" dataDxfId="1346"/>
    <tableColumn id="1348" name="Column1339" dataDxfId="1347"/>
    <tableColumn id="1349" name="Column1340" dataDxfId="1348"/>
    <tableColumn id="1350" name="Column1341" dataDxfId="1349"/>
    <tableColumn id="1351" name="Column1342" dataDxfId="1350"/>
    <tableColumn id="1352" name="Column1343" dataDxfId="1351"/>
    <tableColumn id="1353" name="Column1344" dataDxfId="1352"/>
    <tableColumn id="1354" name="Column1345" dataDxfId="1353"/>
    <tableColumn id="1355" name="Column1346" dataDxfId="1354"/>
    <tableColumn id="1356" name="Column1347" dataDxfId="1355"/>
    <tableColumn id="1357" name="Column1348" dataDxfId="1356"/>
    <tableColumn id="1358" name="Column1349" dataDxfId="1357"/>
    <tableColumn id="1359" name="Column1350" dataDxfId="1358"/>
    <tableColumn id="1360" name="Column1351" dataDxfId="1359"/>
    <tableColumn id="1361" name="Column1352" dataDxfId="1360"/>
    <tableColumn id="1362" name="Column1353" dataDxfId="1361"/>
    <tableColumn id="1363" name="Column1354" dataDxfId="1362"/>
    <tableColumn id="1364" name="Column1355" dataDxfId="1363"/>
    <tableColumn id="1365" name="Column1356" dataDxfId="1364"/>
    <tableColumn id="1366" name="Column1357" dataDxfId="1365"/>
    <tableColumn id="1367" name="Column1358" dataDxfId="1366"/>
    <tableColumn id="1368" name="Column1359" dataDxfId="1367"/>
    <tableColumn id="1369" name="Column1360" dataDxfId="1368"/>
    <tableColumn id="1370" name="Column1361" dataDxfId="1369"/>
    <tableColumn id="1371" name="Column1362" dataDxfId="1370"/>
    <tableColumn id="1372" name="Column1363" dataDxfId="1371"/>
    <tableColumn id="1373" name="Column1364" dataDxfId="1372"/>
    <tableColumn id="1374" name="Column1365" dataDxfId="1373"/>
    <tableColumn id="1375" name="Column1366" dataDxfId="1374"/>
    <tableColumn id="1376" name="Column1367" dataDxfId="1375"/>
    <tableColumn id="1377" name="Column1368" dataDxfId="1376"/>
    <tableColumn id="1378" name="Column1369" dataDxfId="1377"/>
    <tableColumn id="1379" name="Column1370" dataDxfId="1378"/>
    <tableColumn id="1380" name="Column1371" dataDxfId="1379"/>
    <tableColumn id="1381" name="Column1372" dataDxfId="1380"/>
    <tableColumn id="1382" name="Column1373" dataDxfId="1381"/>
    <tableColumn id="1383" name="Column1374" dataDxfId="1382"/>
    <tableColumn id="1384" name="Column1375" dataDxfId="1383"/>
    <tableColumn id="1385" name="Column1376" dataDxfId="1384"/>
    <tableColumn id="1386" name="Column1377" dataDxfId="1385"/>
    <tableColumn id="1387" name="Column1378" dataDxfId="1386"/>
    <tableColumn id="1388" name="Column1379" dataDxfId="1387"/>
    <tableColumn id="1389" name="Column1380" dataDxfId="1388"/>
    <tableColumn id="1390" name="Column1381" dataDxfId="1389"/>
    <tableColumn id="1391" name="Column1382" dataDxfId="1390"/>
    <tableColumn id="1392" name="Column1383" dataDxfId="1391"/>
    <tableColumn id="1393" name="Column1384" dataDxfId="1392"/>
    <tableColumn id="1394" name="Column1385" dataDxfId="1393"/>
    <tableColumn id="1395" name="Column1386" dataDxfId="1394"/>
    <tableColumn id="1396" name="Column1387" dataDxfId="1395"/>
    <tableColumn id="1397" name="Column1388" dataDxfId="1396"/>
    <tableColumn id="1398" name="Column1389" dataDxfId="1397"/>
    <tableColumn id="1399" name="Column1390" dataDxfId="1398"/>
    <tableColumn id="1400" name="Column1391" dataDxfId="1399"/>
    <tableColumn id="1401" name="Column1392" dataDxfId="1400"/>
    <tableColumn id="1402" name="Column1393" dataDxfId="1401"/>
    <tableColumn id="1403" name="Column1394" dataDxfId="1402"/>
    <tableColumn id="1404" name="Column1395" dataDxfId="1403"/>
    <tableColumn id="1405" name="Column1396" dataDxfId="1404"/>
    <tableColumn id="1406" name="Column1397" dataDxfId="1405"/>
    <tableColumn id="1407" name="Column1398" dataDxfId="1406"/>
    <tableColumn id="1408" name="Column1399" dataDxfId="1407"/>
    <tableColumn id="1409" name="Column1400" dataDxfId="1408"/>
    <tableColumn id="1410" name="Column1401" dataDxfId="1409"/>
    <tableColumn id="1411" name="Column1402" dataDxfId="1410"/>
    <tableColumn id="1412" name="Column1403" dataDxfId="1411"/>
    <tableColumn id="1413" name="Column1404" dataDxfId="1412"/>
    <tableColumn id="1414" name="Column1405" dataDxfId="1413"/>
    <tableColumn id="1415" name="Column1406" dataDxfId="1414"/>
    <tableColumn id="1416" name="Column1407" dataDxfId="1415"/>
    <tableColumn id="1417" name="Column1408" dataDxfId="1416"/>
    <tableColumn id="1418" name="Column1409" dataDxfId="1417"/>
    <tableColumn id="1419" name="Column1410" dataDxfId="1418"/>
    <tableColumn id="1420" name="Column1411" dataDxfId="1419"/>
    <tableColumn id="1421" name="Column1412" dataDxfId="1420"/>
    <tableColumn id="1422" name="Column1413" dataDxfId="1421"/>
    <tableColumn id="1423" name="Column1414" dataDxfId="1422"/>
    <tableColumn id="1424" name="Column1415" dataDxfId="1423"/>
    <tableColumn id="1425" name="Column1416" dataDxfId="1424"/>
    <tableColumn id="1426" name="Column1417" dataDxfId="1425"/>
    <tableColumn id="1427" name="Column1418" dataDxfId="1426"/>
    <tableColumn id="1428" name="Column1419" dataDxfId="1427"/>
    <tableColumn id="1429" name="Column1420" dataDxfId="1428"/>
    <tableColumn id="1430" name="Column1421" dataDxfId="1429"/>
    <tableColumn id="1431" name="Column1422" dataDxfId="1430"/>
    <tableColumn id="1432" name="Column1423" dataDxfId="1431"/>
    <tableColumn id="1433" name="Column1424" dataDxfId="1432"/>
    <tableColumn id="1434" name="Column1425" dataDxfId="1433"/>
    <tableColumn id="1435" name="Column1426" dataDxfId="1434"/>
    <tableColumn id="1436" name="Column1427" dataDxfId="1435"/>
    <tableColumn id="1437" name="Column1428" dataDxfId="1436"/>
    <tableColumn id="1438" name="Column1429" dataDxfId="1437"/>
    <tableColumn id="1439" name="Column1430" dataDxfId="1438"/>
    <tableColumn id="1440" name="Column1431" dataDxfId="1439"/>
    <tableColumn id="1441" name="Column1432" dataDxfId="1440"/>
    <tableColumn id="1442" name="Column1433" dataDxfId="1441"/>
    <tableColumn id="1443" name="Column1434" dataDxfId="1442"/>
    <tableColumn id="1444" name="Column1435" dataDxfId="1443"/>
    <tableColumn id="1445" name="Column1436" dataDxfId="1444"/>
    <tableColumn id="1446" name="Column1437" dataDxfId="1445"/>
    <tableColumn id="1447" name="Column1438" dataDxfId="1446"/>
    <tableColumn id="1448" name="Column1439" dataDxfId="1447"/>
    <tableColumn id="1449" name="Column1440" dataDxfId="1448"/>
    <tableColumn id="1450" name="Column1441" dataDxfId="1449"/>
    <tableColumn id="1451" name="Column1442" dataDxfId="1450"/>
    <tableColumn id="1452" name="Column1443" dataDxfId="1451"/>
    <tableColumn id="1453" name="Column1444" dataDxfId="1452"/>
    <tableColumn id="1454" name="Column1445" dataDxfId="1453"/>
    <tableColumn id="1455" name="Column1446" dataDxfId="1454"/>
    <tableColumn id="1456" name="Column1447" dataDxfId="1455"/>
    <tableColumn id="1457" name="Column1448" dataDxfId="1456"/>
    <tableColumn id="1458" name="Column1449" dataDxfId="1457"/>
    <tableColumn id="1459" name="Column1450" dataDxfId="1458"/>
    <tableColumn id="1460" name="Column1451" dataDxfId="1459"/>
    <tableColumn id="1461" name="Column1452" dataDxfId="1460"/>
    <tableColumn id="1462" name="Column1453" dataDxfId="1461"/>
    <tableColumn id="1463" name="Column1454" dataDxfId="1462"/>
    <tableColumn id="1464" name="Column1455" dataDxfId="1463"/>
    <tableColumn id="1465" name="Column1456" dataDxfId="1464"/>
    <tableColumn id="1466" name="Column1457" dataDxfId="1465"/>
    <tableColumn id="1467" name="Column1458" dataDxfId="1466"/>
    <tableColumn id="1468" name="Column1459" dataDxfId="1467"/>
    <tableColumn id="1469" name="Column1460" dataDxfId="1468"/>
    <tableColumn id="1470" name="Column1461" dataDxfId="1469"/>
    <tableColumn id="1471" name="Column1462" dataDxfId="1470"/>
    <tableColumn id="1472" name="Column1463" dataDxfId="1471"/>
    <tableColumn id="1473" name="Column1464" dataDxfId="1472"/>
    <tableColumn id="1474" name="Column1465" dataDxfId="1473"/>
    <tableColumn id="1475" name="Column1466" dataDxfId="1474"/>
    <tableColumn id="1476" name="Column1467" dataDxfId="1475"/>
    <tableColumn id="1477" name="Column1468" dataDxfId="1476"/>
    <tableColumn id="1478" name="Column1469" dataDxfId="1477"/>
    <tableColumn id="1479" name="Column1470" dataDxfId="1478"/>
    <tableColumn id="1480" name="Column1471" dataDxfId="1479"/>
    <tableColumn id="1481" name="Column1472" dataDxfId="1480"/>
    <tableColumn id="1482" name="Column1473" dataDxfId="1481"/>
    <tableColumn id="1483" name="Column1474" dataDxfId="1482"/>
    <tableColumn id="1484" name="Column1475" dataDxfId="1483"/>
    <tableColumn id="1485" name="Column1476" dataDxfId="1484"/>
    <tableColumn id="1486" name="Column1477" dataDxfId="1485"/>
    <tableColumn id="1487" name="Column1478" dataDxfId="1486"/>
    <tableColumn id="1488" name="Column1479" dataDxfId="1487"/>
    <tableColumn id="1489" name="Column1480" dataDxfId="1488"/>
    <tableColumn id="1490" name="Column1481" dataDxfId="1489"/>
    <tableColumn id="1491" name="Column1482" dataDxfId="1490"/>
    <tableColumn id="1492" name="Column1483" dataDxfId="1491"/>
    <tableColumn id="1493" name="Column1484" dataDxfId="1492"/>
    <tableColumn id="1494" name="Column1485" dataDxfId="1493"/>
    <tableColumn id="1495" name="Column1486" dataDxfId="1494"/>
    <tableColumn id="1496" name="Column1487" dataDxfId="1495"/>
    <tableColumn id="1497" name="Column1488" dataDxfId="1496"/>
    <tableColumn id="1498" name="Column1489" dataDxfId="1497"/>
    <tableColumn id="1499" name="Column1490" dataDxfId="1498"/>
    <tableColumn id="1500" name="Column1491" dataDxfId="1499"/>
    <tableColumn id="1501" name="Column1492" dataDxfId="1500"/>
    <tableColumn id="1502" name="Column1493" dataDxfId="1501"/>
    <tableColumn id="1503" name="Column1494" dataDxfId="1502"/>
    <tableColumn id="1504" name="Column1495" dataDxfId="1503"/>
    <tableColumn id="1505" name="Column1496" dataDxfId="1504"/>
    <tableColumn id="1506" name="Column1497" dataDxfId="1505"/>
    <tableColumn id="1507" name="Column1498" dataDxfId="1506"/>
    <tableColumn id="1508" name="Column1499" dataDxfId="1507"/>
    <tableColumn id="1509" name="Column1500" dataDxfId="1508"/>
    <tableColumn id="1510" name="Column1501" dataDxfId="1509"/>
    <tableColumn id="1511" name="Column1502" dataDxfId="1510"/>
    <tableColumn id="1512" name="Column1503" dataDxfId="1511"/>
    <tableColumn id="1513" name="Column1504" dataDxfId="1512"/>
    <tableColumn id="1514" name="Column1505" dataDxfId="1513"/>
    <tableColumn id="1515" name="Column1506" dataDxfId="1514"/>
    <tableColumn id="1516" name="Column1507" dataDxfId="1515"/>
    <tableColumn id="1517" name="Column1508" dataDxfId="1516"/>
    <tableColumn id="1518" name="Column1509" dataDxfId="1517"/>
    <tableColumn id="1519" name="Column1510" dataDxfId="1518"/>
    <tableColumn id="1520" name="Column1511" dataDxfId="1519"/>
    <tableColumn id="1521" name="Column1512" dataDxfId="1520"/>
    <tableColumn id="1522" name="Column1513" dataDxfId="1521"/>
    <tableColumn id="1523" name="Column1514" dataDxfId="1522"/>
    <tableColumn id="1524" name="Column1515" dataDxfId="1523"/>
    <tableColumn id="1525" name="Column1516" dataDxfId="1524"/>
    <tableColumn id="1526" name="Column1517" dataDxfId="1525"/>
    <tableColumn id="1527" name="Column1518" dataDxfId="1526"/>
    <tableColumn id="1528" name="Column1519" dataDxfId="1527"/>
    <tableColumn id="1529" name="Column1520" dataDxfId="1528"/>
    <tableColumn id="1530" name="Column1521" dataDxfId="1529"/>
    <tableColumn id="1531" name="Column1522" dataDxfId="1530"/>
    <tableColumn id="1532" name="Column1523" dataDxfId="1531"/>
    <tableColumn id="1533" name="Column1524" dataDxfId="1532"/>
    <tableColumn id="1534" name="Column1525" dataDxfId="1533"/>
    <tableColumn id="1535" name="Column1526" dataDxfId="1534"/>
    <tableColumn id="1536" name="Column1527" dataDxfId="1535"/>
    <tableColumn id="1537" name="Column1528" dataDxfId="1536"/>
    <tableColumn id="1538" name="Column1529" dataDxfId="1537"/>
    <tableColumn id="1539" name="Column1530" dataDxfId="1538"/>
    <tableColumn id="1540" name="Column1531" dataDxfId="1539"/>
    <tableColumn id="1541" name="Column1532" dataDxfId="1540"/>
    <tableColumn id="1542" name="Column1533" dataDxfId="1541"/>
    <tableColumn id="1543" name="Column1534" dataDxfId="1542"/>
    <tableColumn id="1544" name="Column1535" dataDxfId="1543"/>
    <tableColumn id="1545" name="Column1536" dataDxfId="1544"/>
    <tableColumn id="1546" name="Column1537" dataDxfId="1545"/>
    <tableColumn id="1547" name="Column1538" dataDxfId="1546"/>
    <tableColumn id="1548" name="Column1539" dataDxfId="1547"/>
    <tableColumn id="1549" name="Column1540" dataDxfId="1548"/>
    <tableColumn id="1550" name="Column1541" dataDxfId="1549"/>
    <tableColumn id="1551" name="Column1542" dataDxfId="1550"/>
    <tableColumn id="1552" name="Column1543" dataDxfId="1551"/>
    <tableColumn id="1553" name="Column1544" dataDxfId="1552"/>
    <tableColumn id="1554" name="Column1545" dataDxfId="1553"/>
    <tableColumn id="1555" name="Column1546" dataDxfId="1554"/>
    <tableColumn id="1556" name="Column1547" dataDxfId="1555"/>
    <tableColumn id="1557" name="Column1548" dataDxfId="1556"/>
    <tableColumn id="1558" name="Column1549" dataDxfId="1557"/>
    <tableColumn id="1559" name="Column1550" dataDxfId="1558"/>
    <tableColumn id="1560" name="Column1551" dataDxfId="1559"/>
    <tableColumn id="1561" name="Column1552" dataDxfId="1560"/>
    <tableColumn id="1562" name="Column1553" dataDxfId="1561"/>
    <tableColumn id="1563" name="Column1554" dataDxfId="1562"/>
    <tableColumn id="1564" name="Column1555" dataDxfId="1563"/>
    <tableColumn id="1565" name="Column1556" dataDxfId="1564"/>
    <tableColumn id="1566" name="Column1557" dataDxfId="1565"/>
    <tableColumn id="1567" name="Column1558" dataDxfId="1566"/>
    <tableColumn id="1568" name="Column1559" dataDxfId="1567"/>
    <tableColumn id="1569" name="Column1560" dataDxfId="1568"/>
    <tableColumn id="1570" name="Column1561" dataDxfId="1569"/>
    <tableColumn id="1571" name="Column1562" dataDxfId="1570"/>
    <tableColumn id="1572" name="Column1563" dataDxfId="1571"/>
    <tableColumn id="1573" name="Column1564" dataDxfId="1572"/>
    <tableColumn id="1574" name="Column1565" dataDxfId="1573"/>
    <tableColumn id="1575" name="Column1566" dataDxfId="1574"/>
    <tableColumn id="1576" name="Column1567" dataDxfId="1575"/>
    <tableColumn id="1577" name="Column1568" dataDxfId="1576"/>
    <tableColumn id="1578" name="Column1569" dataDxfId="1577"/>
    <tableColumn id="1579" name="Column1570" dataDxfId="1578"/>
    <tableColumn id="1580" name="Column1571" dataDxfId="1579"/>
    <tableColumn id="1581" name="Column1572" dataDxfId="1580"/>
    <tableColumn id="1582" name="Column1573" dataDxfId="1581"/>
    <tableColumn id="1583" name="Column1574" dataDxfId="1582"/>
    <tableColumn id="1584" name="Column1575" dataDxfId="1583"/>
    <tableColumn id="1585" name="Column1576" dataDxfId="1584"/>
    <tableColumn id="1586" name="Column1577" dataDxfId="1585"/>
    <tableColumn id="1587" name="Column1578" dataDxfId="1586"/>
    <tableColumn id="1588" name="Column1579" dataDxfId="1587"/>
    <tableColumn id="1589" name="Column1580" dataDxfId="1588"/>
    <tableColumn id="1590" name="Column1581" dataDxfId="1589"/>
    <tableColumn id="1591" name="Column1582" dataDxfId="1590"/>
    <tableColumn id="1592" name="Column1583" dataDxfId="1591"/>
    <tableColumn id="1593" name="Column1584" dataDxfId="1592"/>
    <tableColumn id="1594" name="Column1585" dataDxfId="1593"/>
    <tableColumn id="1595" name="Column1586" dataDxfId="1594"/>
    <tableColumn id="1596" name="Column1587" dataDxfId="1595"/>
    <tableColumn id="1597" name="Column1588" dataDxfId="1596"/>
    <tableColumn id="1598" name="Column1589" dataDxfId="1597"/>
    <tableColumn id="1599" name="Column1590" dataDxfId="1598"/>
    <tableColumn id="1600" name="Column1591" dataDxfId="1599"/>
    <tableColumn id="1601" name="Column1592" dataDxfId="1600"/>
    <tableColumn id="1602" name="Column1593" dataDxfId="1601"/>
    <tableColumn id="1603" name="Column1594" dataDxfId="1602"/>
    <tableColumn id="1604" name="Column1595" dataDxfId="1603"/>
    <tableColumn id="1605" name="Column1596" dataDxfId="1604"/>
    <tableColumn id="1606" name="Column1597" dataDxfId="1605"/>
    <tableColumn id="1607" name="Column1598" dataDxfId="1606"/>
    <tableColumn id="1608" name="Column1599" dataDxfId="1607"/>
    <tableColumn id="1609" name="Column1600" dataDxfId="1608"/>
    <tableColumn id="1610" name="Column1601" dataDxfId="1609"/>
    <tableColumn id="1611" name="Column1602" dataDxfId="1610"/>
    <tableColumn id="1612" name="Column1603" dataDxfId="1611"/>
    <tableColumn id="1613" name="Column1604" dataDxfId="1612"/>
    <tableColumn id="1614" name="Column1605" dataDxfId="1613"/>
    <tableColumn id="1615" name="Column1606" dataDxfId="1614"/>
    <tableColumn id="1616" name="Column1607" dataDxfId="1615"/>
    <tableColumn id="1617" name="Column1608" dataDxfId="1616"/>
    <tableColumn id="1618" name="Column1609" dataDxfId="1617"/>
    <tableColumn id="1619" name="Column1610" dataDxfId="1618"/>
    <tableColumn id="1620" name="Column1611" dataDxfId="1619"/>
    <tableColumn id="1621" name="Column1612" dataDxfId="1620"/>
    <tableColumn id="1622" name="Column1613" dataDxfId="1621"/>
    <tableColumn id="1623" name="Column1614" dataDxfId="1622"/>
    <tableColumn id="1624" name="Column1615" dataDxfId="1623"/>
    <tableColumn id="1625" name="Column1616" dataDxfId="1624"/>
    <tableColumn id="1626" name="Column1617" dataDxfId="1625"/>
    <tableColumn id="1627" name="Column1618" dataDxfId="1626"/>
    <tableColumn id="1628" name="Column1619" dataDxfId="1627"/>
    <tableColumn id="1629" name="Column1620" dataDxfId="1628"/>
    <tableColumn id="1630" name="Column1621" dataDxfId="1629"/>
    <tableColumn id="1631" name="Column1622" dataDxfId="1630"/>
    <tableColumn id="1632" name="Column1623" dataDxfId="1631"/>
    <tableColumn id="1633" name="Column1624" dataDxfId="1632"/>
    <tableColumn id="1634" name="Column1625" dataDxfId="1633"/>
    <tableColumn id="1635" name="Column1626" dataDxfId="1634"/>
    <tableColumn id="1636" name="Column1627" dataDxfId="1635"/>
    <tableColumn id="1637" name="Column1628" dataDxfId="1636"/>
    <tableColumn id="1638" name="Column1629" dataDxfId="1637"/>
    <tableColumn id="1639" name="Column1630" dataDxfId="1638"/>
    <tableColumn id="1640" name="Column1631" dataDxfId="1639"/>
    <tableColumn id="1641" name="Column1632" dataDxfId="1640"/>
    <tableColumn id="1642" name="Column1633" dataDxfId="1641"/>
    <tableColumn id="1643" name="Column1634" dataDxfId="1642"/>
    <tableColumn id="1644" name="Column1635" dataDxfId="1643"/>
    <tableColumn id="1645" name="Column1636" dataDxfId="1644"/>
    <tableColumn id="1646" name="Column1637" dataDxfId="1645"/>
    <tableColumn id="1647" name="Column1638" dataDxfId="1646"/>
    <tableColumn id="1648" name="Column1639" dataDxfId="1647"/>
    <tableColumn id="1649" name="Column1640" dataDxfId="1648"/>
    <tableColumn id="1650" name="Column1641" dataDxfId="1649"/>
    <tableColumn id="1651" name="Column1642" dataDxfId="1650"/>
    <tableColumn id="1652" name="Column1643" dataDxfId="1651"/>
    <tableColumn id="1653" name="Column1644" dataDxfId="1652"/>
    <tableColumn id="1654" name="Column1645" dataDxfId="1653"/>
    <tableColumn id="1655" name="Column1646" dataDxfId="1654"/>
    <tableColumn id="1656" name="Column1647" dataDxfId="1655"/>
    <tableColumn id="1657" name="Column1648" dataDxfId="1656"/>
    <tableColumn id="1658" name="Column1649" dataDxfId="1657"/>
    <tableColumn id="1659" name="Column1650" dataDxfId="1658"/>
    <tableColumn id="1660" name="Column1651" dataDxfId="1659"/>
    <tableColumn id="1661" name="Column1652" dataDxfId="1660"/>
    <tableColumn id="1662" name="Column1653" dataDxfId="1661"/>
    <tableColumn id="1663" name="Column1654" dataDxfId="1662"/>
    <tableColumn id="1664" name="Column1655" dataDxfId="1663"/>
    <tableColumn id="1665" name="Column1656" dataDxfId="1664"/>
    <tableColumn id="1666" name="Column1657" dataDxfId="1665"/>
    <tableColumn id="1667" name="Column1658" dataDxfId="1666"/>
    <tableColumn id="1668" name="Column1659" dataDxfId="1667"/>
    <tableColumn id="1669" name="Column1660" dataDxfId="1668"/>
    <tableColumn id="1670" name="Column1661" dataDxfId="1669"/>
    <tableColumn id="1671" name="Column1662" dataDxfId="1670"/>
    <tableColumn id="1672" name="Column1663" dataDxfId="1671"/>
    <tableColumn id="1673" name="Column1664" dataDxfId="1672"/>
    <tableColumn id="1674" name="Column1665" dataDxfId="1673"/>
    <tableColumn id="1675" name="Column1666" dataDxfId="1674"/>
    <tableColumn id="1676" name="Column1667" dataDxfId="1675"/>
    <tableColumn id="1677" name="Column1668" dataDxfId="1676"/>
    <tableColumn id="1678" name="Column1669" dataDxfId="1677"/>
    <tableColumn id="1679" name="Column1670" dataDxfId="1678"/>
    <tableColumn id="1680" name="Column1671" dataDxfId="1679"/>
    <tableColumn id="1681" name="Column1672" dataDxfId="1680"/>
    <tableColumn id="1682" name="Column1673" dataDxfId="1681"/>
    <tableColumn id="1683" name="Column1674" dataDxfId="1682"/>
    <tableColumn id="1684" name="Column1675" dataDxfId="1683"/>
    <tableColumn id="1685" name="Column1676" dataDxfId="1684"/>
    <tableColumn id="1686" name="Column1677" dataDxfId="1685"/>
    <tableColumn id="1687" name="Column1678" dataDxfId="1686"/>
    <tableColumn id="1688" name="Column1679" dataDxfId="1687"/>
    <tableColumn id="1689" name="Column1680" dataDxfId="1688"/>
    <tableColumn id="1690" name="Column1681" dataDxfId="1689"/>
    <tableColumn id="1691" name="Column1682" dataDxfId="1690"/>
    <tableColumn id="1692" name="Column1683" dataDxfId="1691"/>
    <tableColumn id="1693" name="Column1684" dataDxfId="1692"/>
    <tableColumn id="1694" name="Column1685" dataDxfId="1693"/>
    <tableColumn id="1695" name="Column1686" dataDxfId="1694"/>
    <tableColumn id="1696" name="Column1687" dataDxfId="1695"/>
    <tableColumn id="1697" name="Column1688" dataDxfId="1696"/>
    <tableColumn id="1698" name="Column1689" dataDxfId="1697"/>
    <tableColumn id="1699" name="Column1690" dataDxfId="1698"/>
    <tableColumn id="1700" name="Column1691" dataDxfId="1699"/>
    <tableColumn id="1701" name="Column1692" dataDxfId="1700"/>
    <tableColumn id="1702" name="Column1693" dataDxfId="1701"/>
    <tableColumn id="1703" name="Column1694" dataDxfId="1702"/>
    <tableColumn id="1704" name="Column1695" dataDxfId="1703"/>
    <tableColumn id="1705" name="Column1696" dataDxfId="1704"/>
    <tableColumn id="1706" name="Column1697" dataDxfId="1705"/>
    <tableColumn id="1707" name="Column1698" dataDxfId="1706"/>
    <tableColumn id="1708" name="Column1699" dataDxfId="1707"/>
    <tableColumn id="1709" name="Column1700" dataDxfId="1708"/>
    <tableColumn id="1710" name="Column1701" dataDxfId="1709"/>
    <tableColumn id="1711" name="Column1702" dataDxfId="1710"/>
    <tableColumn id="1712" name="Column1703" dataDxfId="1711"/>
    <tableColumn id="1713" name="Column1704" dataDxfId="1712"/>
    <tableColumn id="1714" name="Column1705" dataDxfId="1713"/>
    <tableColumn id="1715" name="Column1706" dataDxfId="1714"/>
    <tableColumn id="1716" name="Column1707" dataDxfId="1715"/>
    <tableColumn id="1717" name="Column1708" dataDxfId="1716"/>
    <tableColumn id="1718" name="Column1709" dataDxfId="1717"/>
    <tableColumn id="1719" name="Column1710" dataDxfId="1718"/>
    <tableColumn id="1720" name="Column1711" dataDxfId="1719"/>
    <tableColumn id="1721" name="Column1712" dataDxfId="1720"/>
    <tableColumn id="1722" name="Column1713" dataDxfId="1721"/>
    <tableColumn id="1723" name="Column1714" dataDxfId="1722"/>
    <tableColumn id="1724" name="Column1715" dataDxfId="1723"/>
    <tableColumn id="1725" name="Column1716" dataDxfId="1724"/>
    <tableColumn id="1726" name="Column1717" dataDxfId="1725"/>
    <tableColumn id="1727" name="Column1718" dataDxfId="1726"/>
    <tableColumn id="1728" name="Column1719" dataDxfId="1727"/>
    <tableColumn id="1729" name="Column1720" dataDxfId="1728"/>
    <tableColumn id="1730" name="Column1721" dataDxfId="1729"/>
    <tableColumn id="1731" name="Column1722" dataDxfId="1730"/>
    <tableColumn id="1732" name="Column1723" dataDxfId="1731"/>
    <tableColumn id="1733" name="Column1724" dataDxfId="1732"/>
    <tableColumn id="1734" name="Column1725" dataDxfId="1733"/>
    <tableColumn id="1735" name="Column1726" dataDxfId="1734"/>
    <tableColumn id="1736" name="Column1727" dataDxfId="1735"/>
    <tableColumn id="1737" name="Column1728" dataDxfId="1736"/>
    <tableColumn id="1738" name="Column1729" dataDxfId="1737"/>
    <tableColumn id="1739" name="Column1730" dataDxfId="1738"/>
    <tableColumn id="1740" name="Column1731" dataDxfId="1739"/>
    <tableColumn id="1741" name="Column1732" dataDxfId="1740"/>
    <tableColumn id="1742" name="Column1733" dataDxfId="1741"/>
    <tableColumn id="1743" name="Column1734" dataDxfId="1742"/>
    <tableColumn id="1744" name="Column1735" dataDxfId="1743"/>
    <tableColumn id="1745" name="Column1736" dataDxfId="1744"/>
    <tableColumn id="1746" name="Column1737" dataDxfId="1745"/>
    <tableColumn id="1747" name="Column1738" dataDxfId="1746"/>
    <tableColumn id="1748" name="Column1739" dataDxfId="1747"/>
    <tableColumn id="1749" name="Column1740" dataDxfId="1748"/>
    <tableColumn id="1750" name="Column1741" dataDxfId="1749"/>
    <tableColumn id="1751" name="Column1742" dataDxfId="1750"/>
    <tableColumn id="1752" name="Column1743" dataDxfId="1751"/>
    <tableColumn id="1753" name="Column1744" dataDxfId="1752"/>
    <tableColumn id="1754" name="Column1745" dataDxfId="1753"/>
    <tableColumn id="1755" name="Column1746" dataDxfId="1754"/>
    <tableColumn id="1756" name="Column1747" dataDxfId="1755"/>
    <tableColumn id="1757" name="Column1748" dataDxfId="1756"/>
    <tableColumn id="1758" name="Column1749" dataDxfId="1757"/>
    <tableColumn id="1759" name="Column1750" dataDxfId="1758"/>
    <tableColumn id="1760" name="Column1751" dataDxfId="1759"/>
    <tableColumn id="1761" name="Column1752" dataDxfId="1760"/>
    <tableColumn id="1762" name="Column1753" dataDxfId="1761"/>
    <tableColumn id="1763" name="Column1754" dataDxfId="1762"/>
    <tableColumn id="1764" name="Column1755" dataDxfId="1763"/>
    <tableColumn id="1765" name="Column1756" dataDxfId="1764"/>
    <tableColumn id="1766" name="Column1757" dataDxfId="1765"/>
    <tableColumn id="1767" name="Column1758" dataDxfId="1766"/>
    <tableColumn id="1768" name="Column1759" dataDxfId="1767"/>
    <tableColumn id="1769" name="Column1760" dataDxfId="1768"/>
    <tableColumn id="1770" name="Column1761" dataDxfId="1769"/>
    <tableColumn id="1771" name="Column1762" dataDxfId="1770"/>
    <tableColumn id="1772" name="Column1763" dataDxfId="1771"/>
    <tableColumn id="1773" name="Column1764" dataDxfId="1772"/>
    <tableColumn id="1774" name="Column1765" dataDxfId="1773"/>
    <tableColumn id="1775" name="Column1766" dataDxfId="1774"/>
    <tableColumn id="1776" name="Column1767" dataDxfId="1775"/>
    <tableColumn id="1777" name="Column1768" dataDxfId="1776"/>
    <tableColumn id="1778" name="Column1769" dataDxfId="1777"/>
    <tableColumn id="1779" name="Column1770" dataDxfId="1778"/>
    <tableColumn id="1780" name="Column1771" dataDxfId="1779"/>
    <tableColumn id="1781" name="Column1772" dataDxfId="1780"/>
    <tableColumn id="1782" name="Column1773" dataDxfId="1781"/>
    <tableColumn id="1783" name="Column1774" dataDxfId="1782"/>
    <tableColumn id="1784" name="Column1775" dataDxfId="1783"/>
    <tableColumn id="1785" name="Column1776" dataDxfId="1784"/>
    <tableColumn id="1786" name="Column1777" dataDxfId="1785"/>
    <tableColumn id="1787" name="Column1778" dataDxfId="1786"/>
    <tableColumn id="1788" name="Column1779" dataDxfId="1787"/>
    <tableColumn id="1789" name="Column1780" dataDxfId="1788"/>
    <tableColumn id="1790" name="Column1781" dataDxfId="1789"/>
    <tableColumn id="1791" name="Column1782" dataDxfId="1790"/>
    <tableColumn id="1792" name="Column1783" dataDxfId="1791"/>
    <tableColumn id="1793" name="Column1784" dataDxfId="1792"/>
    <tableColumn id="1794" name="Column1785" dataDxfId="1793"/>
    <tableColumn id="1795" name="Column1786" dataDxfId="1794"/>
    <tableColumn id="1796" name="Column1787" dataDxfId="1795"/>
    <tableColumn id="1797" name="Column1788" dataDxfId="1796"/>
    <tableColumn id="1798" name="Column1789" dataDxfId="1797"/>
    <tableColumn id="1799" name="Column1790" dataDxfId="1798"/>
    <tableColumn id="1800" name="Column1791" dataDxfId="1799"/>
    <tableColumn id="1801" name="Column1792" dataDxfId="1800"/>
    <tableColumn id="1802" name="Column1793" dataDxfId="1801"/>
    <tableColumn id="1803" name="Column1794" dataDxfId="1802"/>
    <tableColumn id="1804" name="Column1795" dataDxfId="1803"/>
    <tableColumn id="1805" name="Column1796" dataDxfId="1804"/>
    <tableColumn id="1806" name="Column1797" dataDxfId="1805"/>
    <tableColumn id="1807" name="Column1798" dataDxfId="1806"/>
    <tableColumn id="1808" name="Column1799" dataDxfId="1807"/>
    <tableColumn id="1809" name="Column1800" dataDxfId="1808"/>
    <tableColumn id="1810" name="Column1801" dataDxfId="1809"/>
    <tableColumn id="1811" name="Column1802" dataDxfId="1810"/>
    <tableColumn id="1812" name="Column1803" dataDxfId="1811"/>
    <tableColumn id="1813" name="Column1804" dataDxfId="1812"/>
    <tableColumn id="1814" name="Column1805" dataDxfId="1813"/>
    <tableColumn id="1815" name="Column1806" dataDxfId="1814"/>
    <tableColumn id="1816" name="Column1807" dataDxfId="1815"/>
    <tableColumn id="1817" name="Column1808" dataDxfId="1816"/>
    <tableColumn id="1818" name="Column1809" dataDxfId="1817"/>
    <tableColumn id="1819" name="Column1810" dataDxfId="1818"/>
    <tableColumn id="1820" name="Column1811" dataDxfId="1819"/>
    <tableColumn id="1821" name="Column1812" dataDxfId="1820"/>
    <tableColumn id="1822" name="Column1813" dataDxfId="1821"/>
    <tableColumn id="1823" name="Column1814" dataDxfId="1822"/>
    <tableColumn id="1824" name="Column1815" dataDxfId="1823"/>
    <tableColumn id="1825" name="Column1816" dataDxfId="1824"/>
    <tableColumn id="1826" name="Column1817" dataDxfId="1825"/>
    <tableColumn id="1827" name="Column1818" dataDxfId="1826"/>
    <tableColumn id="1828" name="Column1819" dataDxfId="1827"/>
    <tableColumn id="1829" name="Column1820" dataDxfId="1828"/>
    <tableColumn id="1830" name="Column1821" dataDxfId="1829"/>
    <tableColumn id="1831" name="Column1822" dataDxfId="1830"/>
    <tableColumn id="1832" name="Column1823" dataDxfId="1831"/>
    <tableColumn id="1833" name="Column1824" dataDxfId="1832"/>
    <tableColumn id="1834" name="Column1825" dataDxfId="1833"/>
    <tableColumn id="1835" name="Column1826" dataDxfId="1834"/>
    <tableColumn id="1836" name="Column1827" dataDxfId="1835"/>
    <tableColumn id="1837" name="Column1828" dataDxfId="1836"/>
    <tableColumn id="1838" name="Column1829" dataDxfId="1837"/>
    <tableColumn id="1839" name="Column1830" dataDxfId="1838"/>
    <tableColumn id="1840" name="Column1831" dataDxfId="1839"/>
    <tableColumn id="1841" name="Column1832" dataDxfId="1840"/>
    <tableColumn id="1842" name="Column1833" dataDxfId="1841"/>
    <tableColumn id="1843" name="Column1834" dataDxfId="1842"/>
    <tableColumn id="1844" name="Column1835" dataDxfId="1843"/>
    <tableColumn id="1845" name="Column1836" dataDxfId="1844"/>
    <tableColumn id="1846" name="Column1837" dataDxfId="1845"/>
    <tableColumn id="1847" name="Column1838" dataDxfId="1846"/>
    <tableColumn id="1848" name="Column1839" dataDxfId="1847"/>
    <tableColumn id="1849" name="Column1840" dataDxfId="1848"/>
    <tableColumn id="1850" name="Column1841" dataDxfId="1849"/>
    <tableColumn id="1851" name="Column1842" dataDxfId="1850"/>
    <tableColumn id="1852" name="Column1843" dataDxfId="1851"/>
    <tableColumn id="1853" name="Column1844" dataDxfId="1852"/>
    <tableColumn id="1854" name="Column1845" dataDxfId="1853"/>
    <tableColumn id="1855" name="Column1846" dataDxfId="1854"/>
    <tableColumn id="1856" name="Column1847" dataDxfId="1855"/>
    <tableColumn id="1857" name="Column1848" dataDxfId="1856"/>
    <tableColumn id="1858" name="Column1849" dataDxfId="1857"/>
    <tableColumn id="1859" name="Column1850" dataDxfId="1858"/>
    <tableColumn id="1860" name="Column1851" dataDxfId="1859"/>
    <tableColumn id="1861" name="Column1852" dataDxfId="1860"/>
    <tableColumn id="1862" name="Column1853" dataDxfId="1861"/>
    <tableColumn id="1863" name="Column1854" dataDxfId="1862"/>
    <tableColumn id="1864" name="Column1855" dataDxfId="1863"/>
    <tableColumn id="1865" name="Column1856" dataDxfId="1864"/>
    <tableColumn id="1866" name="Column1857" dataDxfId="1865"/>
    <tableColumn id="1867" name="Column1858" dataDxfId="1866"/>
    <tableColumn id="1868" name="Column1859" dataDxfId="1867"/>
    <tableColumn id="1869" name="Column1860" dataDxfId="1868"/>
    <tableColumn id="1870" name="Column1861" dataDxfId="1869"/>
    <tableColumn id="1871" name="Column1862" dataDxfId="1870"/>
    <tableColumn id="1872" name="Column1863" dataDxfId="1871"/>
    <tableColumn id="1873" name="Column1864" dataDxfId="1872"/>
    <tableColumn id="1874" name="Column1865" dataDxfId="1873"/>
    <tableColumn id="1875" name="Column1866" dataDxfId="1874"/>
    <tableColumn id="1876" name="Column1867" dataDxfId="1875"/>
    <tableColumn id="1877" name="Column1868" dataDxfId="1876"/>
    <tableColumn id="1878" name="Column1869" dataDxfId="1877"/>
    <tableColumn id="1879" name="Column1870" dataDxfId="1878"/>
    <tableColumn id="1880" name="Column1871" dataDxfId="1879"/>
    <tableColumn id="1881" name="Column1872" dataDxfId="1880"/>
    <tableColumn id="1882" name="Column1873" dataDxfId="1881"/>
    <tableColumn id="1883" name="Column1874" dataDxfId="1882"/>
    <tableColumn id="1884" name="Column1875" dataDxfId="1883"/>
    <tableColumn id="1885" name="Column1876" dataDxfId="1884"/>
    <tableColumn id="1886" name="Column1877" dataDxfId="1885"/>
    <tableColumn id="1887" name="Column1878" dataDxfId="1886"/>
    <tableColumn id="1888" name="Column1879" dataDxfId="1887"/>
    <tableColumn id="1889" name="Column1880" dataDxfId="1888"/>
    <tableColumn id="1890" name="Column1881" dataDxfId="1889"/>
    <tableColumn id="1891" name="Column1882" dataDxfId="1890"/>
    <tableColumn id="1892" name="Column1883" dataDxfId="1891"/>
    <tableColumn id="1893" name="Column1884" dataDxfId="1892"/>
    <tableColumn id="1894" name="Column1885" dataDxfId="1893"/>
    <tableColumn id="1895" name="Column1886" dataDxfId="1894"/>
    <tableColumn id="1896" name="Column1887" dataDxfId="1895"/>
    <tableColumn id="1897" name="Column1888" dataDxfId="1896"/>
    <tableColumn id="1898" name="Column1889" dataDxfId="1897"/>
    <tableColumn id="1899" name="Column1890" dataDxfId="1898"/>
    <tableColumn id="1900" name="Column1891" dataDxfId="1899"/>
    <tableColumn id="1901" name="Column1892" dataDxfId="1900"/>
    <tableColumn id="1902" name="Column1893" dataDxfId="1901"/>
    <tableColumn id="1903" name="Column1894" dataDxfId="1902"/>
    <tableColumn id="1904" name="Column1895" dataDxfId="1903"/>
    <tableColumn id="1905" name="Column1896" dataDxfId="1904"/>
    <tableColumn id="1906" name="Column1897" dataDxfId="1905"/>
    <tableColumn id="1907" name="Column1898" dataDxfId="1906"/>
    <tableColumn id="1908" name="Column1899" dataDxfId="1907"/>
    <tableColumn id="1909" name="Column1900" dataDxfId="1908"/>
    <tableColumn id="1910" name="Column1901" dataDxfId="1909"/>
    <tableColumn id="1911" name="Column1902" dataDxfId="1910"/>
    <tableColumn id="1912" name="Column1903" dataDxfId="1911"/>
    <tableColumn id="1913" name="Column1904" dataDxfId="1912"/>
    <tableColumn id="1914" name="Column1905" dataDxfId="1913"/>
    <tableColumn id="1915" name="Column1906" dataDxfId="1914"/>
    <tableColumn id="1916" name="Column1907" dataDxfId="1915"/>
    <tableColumn id="1917" name="Column1908" dataDxfId="1916"/>
    <tableColumn id="1918" name="Column1909" dataDxfId="1917"/>
    <tableColumn id="1919" name="Column1910" dataDxfId="1918"/>
    <tableColumn id="1920" name="Column1911" dataDxfId="1919"/>
    <tableColumn id="1921" name="Column1912" dataDxfId="1920"/>
    <tableColumn id="1922" name="Column1913" dataDxfId="1921"/>
    <tableColumn id="1923" name="Column1914" dataDxfId="1922"/>
    <tableColumn id="1924" name="Column1915" dataDxfId="1923"/>
    <tableColumn id="1925" name="Column1916" dataDxfId="1924"/>
    <tableColumn id="1926" name="Column1917" dataDxfId="1925"/>
    <tableColumn id="1927" name="Column1918" dataDxfId="1926"/>
    <tableColumn id="1928" name="Column1919" dataDxfId="1927"/>
    <tableColumn id="1929" name="Column1920" dataDxfId="1928"/>
    <tableColumn id="1930" name="Column1921" dataDxfId="1929"/>
    <tableColumn id="1931" name="Column1922" dataDxfId="1930"/>
    <tableColumn id="1932" name="Column1923" dataDxfId="1931"/>
    <tableColumn id="1933" name="Column1924" dataDxfId="1932"/>
    <tableColumn id="1934" name="Column1925" dataDxfId="1933"/>
    <tableColumn id="1935" name="Column1926" dataDxfId="1934"/>
    <tableColumn id="1936" name="Column1927" dataDxfId="1935"/>
    <tableColumn id="1937" name="Column1928" dataDxfId="1936"/>
    <tableColumn id="1938" name="Column1929" dataDxfId="1937"/>
    <tableColumn id="1939" name="Column1930" dataDxfId="1938"/>
    <tableColumn id="1940" name="Column1931" dataDxfId="1939"/>
    <tableColumn id="1941" name="Column1932" dataDxfId="1940"/>
    <tableColumn id="1942" name="Column1933" dataDxfId="1941"/>
    <tableColumn id="1943" name="Column1934" dataDxfId="1942"/>
    <tableColumn id="1944" name="Column1935" dataDxfId="1943"/>
    <tableColumn id="1945" name="Column1936" dataDxfId="1944"/>
    <tableColumn id="1946" name="Column1937" dataDxfId="1945"/>
    <tableColumn id="1947" name="Column1938" dataDxfId="1946"/>
    <tableColumn id="1948" name="Column1939" dataDxfId="1947"/>
    <tableColumn id="1949" name="Column1940" dataDxfId="1948"/>
    <tableColumn id="1950" name="Column1941" dataDxfId="1949"/>
    <tableColumn id="1951" name="Column1942" dataDxfId="1950"/>
    <tableColumn id="1952" name="Column1943" dataDxfId="1951"/>
    <tableColumn id="1953" name="Column1944" dataDxfId="1952"/>
    <tableColumn id="1954" name="Column1945" dataDxfId="1953"/>
    <tableColumn id="1955" name="Column1946" dataDxfId="1954"/>
    <tableColumn id="1956" name="Column1947" dataDxfId="1955"/>
    <tableColumn id="1957" name="Column1948" dataDxfId="1956"/>
    <tableColumn id="1958" name="Column1949" dataDxfId="1957"/>
    <tableColumn id="1959" name="Column1950" dataDxfId="1958"/>
    <tableColumn id="1960" name="Column1951" dataDxfId="1959"/>
    <tableColumn id="1961" name="Column1952" dataDxfId="1960"/>
    <tableColumn id="1962" name="Column1953" dataDxfId="1961"/>
    <tableColumn id="1963" name="Column1954" dataDxfId="1962"/>
    <tableColumn id="1964" name="Column1955" dataDxfId="1963"/>
    <tableColumn id="1965" name="Column1956" dataDxfId="1964"/>
    <tableColumn id="1966" name="Column1957" dataDxfId="1965"/>
    <tableColumn id="1967" name="Column1958" dataDxfId="1966"/>
    <tableColumn id="1968" name="Column1959" dataDxfId="1967"/>
    <tableColumn id="1969" name="Column1960" dataDxfId="1968"/>
    <tableColumn id="1970" name="Column1961" dataDxfId="1969"/>
    <tableColumn id="1971" name="Column1962" dataDxfId="1970"/>
    <tableColumn id="1972" name="Column1963" dataDxfId="1971"/>
    <tableColumn id="1973" name="Column1964" dataDxfId="1972"/>
    <tableColumn id="1974" name="Column1965" dataDxfId="1973"/>
    <tableColumn id="1975" name="Column1966" dataDxfId="1974"/>
    <tableColumn id="1976" name="Column1967" dataDxfId="1975"/>
    <tableColumn id="1977" name="Column1968" dataDxfId="1976"/>
    <tableColumn id="1978" name="Column1969" dataDxfId="1977"/>
    <tableColumn id="1979" name="Column1970" dataDxfId="1978"/>
    <tableColumn id="1980" name="Column1971" dataDxfId="1979"/>
    <tableColumn id="1981" name="Column1972" dataDxfId="1980"/>
    <tableColumn id="1982" name="Column1973" dataDxfId="1981"/>
    <tableColumn id="1983" name="Column1974" dataDxfId="1982"/>
    <tableColumn id="1984" name="Column1975" dataDxfId="1983"/>
    <tableColumn id="1985" name="Column1976" dataDxfId="1984"/>
    <tableColumn id="1986" name="Column1977" dataDxfId="1985"/>
    <tableColumn id="1987" name="Column1978" dataDxfId="1986"/>
    <tableColumn id="1988" name="Column1979" dataDxfId="1987"/>
    <tableColumn id="1989" name="Column1980" dataDxfId="1988"/>
    <tableColumn id="1990" name="Column1981" dataDxfId="1989"/>
    <tableColumn id="1991" name="Column1982" dataDxfId="1990"/>
    <tableColumn id="1992" name="Column1983" dataDxfId="1991"/>
    <tableColumn id="1993" name="Column1984" dataDxfId="1992"/>
    <tableColumn id="1994" name="Column1985" dataDxfId="1993"/>
    <tableColumn id="1995" name="Column1986" dataDxfId="1994"/>
    <tableColumn id="1996" name="Column1987" dataDxfId="1995"/>
    <tableColumn id="1997" name="Column1988" dataDxfId="1996"/>
    <tableColumn id="1998" name="Column1989" dataDxfId="1997"/>
    <tableColumn id="1999" name="Column1990" dataDxfId="1998"/>
    <tableColumn id="2000" name="Column1991" dataDxfId="1999"/>
    <tableColumn id="2001" name="Column1992" dataDxfId="2000"/>
    <tableColumn id="2002" name="Column1993" dataDxfId="2001"/>
    <tableColumn id="2003" name="Column1994" dataDxfId="2002"/>
    <tableColumn id="2004" name="Column1995" dataDxfId="2003"/>
    <tableColumn id="2005" name="Column1996" dataDxfId="2004"/>
    <tableColumn id="2006" name="Column1997" dataDxfId="2005"/>
    <tableColumn id="2007" name="Column1998" dataDxfId="2006"/>
    <tableColumn id="2008" name="Column1999" dataDxfId="2007"/>
    <tableColumn id="2009" name="Column2000" dataDxfId="2008"/>
    <tableColumn id="2010" name="Column2001" dataDxfId="2009"/>
    <tableColumn id="2011" name="Column2002" dataDxfId="2010"/>
    <tableColumn id="2012" name="Column2003" dataDxfId="2011"/>
    <tableColumn id="2013" name="Column2004" dataDxfId="2012"/>
    <tableColumn id="2014" name="Column2005" dataDxfId="2013"/>
    <tableColumn id="2015" name="Column2006" dataDxfId="2014"/>
    <tableColumn id="2016" name="Column2007" dataDxfId="2015"/>
    <tableColumn id="2017" name="Column2008" dataDxfId="2016"/>
    <tableColumn id="2018" name="Column2009" dataDxfId="2017"/>
    <tableColumn id="2019" name="Column2010" dataDxfId="2018"/>
    <tableColumn id="2020" name="Column2011" dataDxfId="2019"/>
    <tableColumn id="2021" name="Column2012" dataDxfId="2020"/>
    <tableColumn id="2022" name="Column2013" dataDxfId="2021"/>
    <tableColumn id="2023" name="Column2014" dataDxfId="2022"/>
    <tableColumn id="2024" name="Column2015" dataDxfId="2023"/>
    <tableColumn id="2025" name="Column2016" dataDxfId="2024"/>
    <tableColumn id="2026" name="Column2017" dataDxfId="2025"/>
    <tableColumn id="2027" name="Column2018" dataDxfId="2026"/>
    <tableColumn id="2028" name="Column2019" dataDxfId="2027"/>
    <tableColumn id="2029" name="Column2020" dataDxfId="2028"/>
    <tableColumn id="2030" name="Column2021" dataDxfId="2029"/>
    <tableColumn id="2031" name="Column2022" dataDxfId="2030"/>
    <tableColumn id="2032" name="Column2023" dataDxfId="2031"/>
    <tableColumn id="2033" name="Column2024" dataDxfId="2032"/>
    <tableColumn id="2034" name="Column2025" dataDxfId="2033"/>
    <tableColumn id="2035" name="Column2026" dataDxfId="2034"/>
    <tableColumn id="2036" name="Column2027" dataDxfId="2035"/>
    <tableColumn id="2037" name="Column2028" dataDxfId="2036"/>
    <tableColumn id="2038" name="Column2029" dataDxfId="2037"/>
    <tableColumn id="2039" name="Column2030" dataDxfId="2038"/>
    <tableColumn id="2040" name="Column2031" dataDxfId="2039"/>
    <tableColumn id="2041" name="Column2032" dataDxfId="2040"/>
    <tableColumn id="2042" name="Column2033" dataDxfId="2041"/>
    <tableColumn id="2043" name="Column2034" dataDxfId="2042"/>
    <tableColumn id="2044" name="Column2035" dataDxfId="2043"/>
    <tableColumn id="2045" name="Column2036" dataDxfId="2044"/>
    <tableColumn id="2046" name="Column2037" dataDxfId="2045"/>
    <tableColumn id="2047" name="Column2038" dataDxfId="2046"/>
    <tableColumn id="2048" name="Column2039" dataDxfId="2047"/>
    <tableColumn id="2049" name="Column2040" dataDxfId="2048"/>
    <tableColumn id="2050" name="Column2041" dataDxfId="2049"/>
    <tableColumn id="2051" name="Column2042" dataDxfId="2050"/>
    <tableColumn id="2052" name="Column2043" dataDxfId="2051"/>
    <tableColumn id="2053" name="Column2044" dataDxfId="2052"/>
    <tableColumn id="2054" name="Column2045" dataDxfId="2053"/>
    <tableColumn id="2055" name="Column2046" dataDxfId="2054"/>
    <tableColumn id="2056" name="Column2047" dataDxfId="2055"/>
    <tableColumn id="2057" name="Column2048" dataDxfId="2056"/>
    <tableColumn id="2058" name="Column2049" dataDxfId="2057"/>
    <tableColumn id="2059" name="Column2050" dataDxfId="2058"/>
    <tableColumn id="2060" name="Column2051" dataDxfId="2059"/>
    <tableColumn id="2061" name="Column2052" dataDxfId="2060"/>
    <tableColumn id="2062" name="Column2053" dataDxfId="2061"/>
    <tableColumn id="2063" name="Column2054" dataDxfId="2062"/>
    <tableColumn id="2064" name="Column2055" dataDxfId="2063"/>
    <tableColumn id="2065" name="Column2056" dataDxfId="2064"/>
    <tableColumn id="2066" name="Column2057" dataDxfId="2065"/>
    <tableColumn id="2067" name="Column2058" dataDxfId="2066"/>
    <tableColumn id="2068" name="Column2059" dataDxfId="2067"/>
    <tableColumn id="2069" name="Column2060" dataDxfId="2068"/>
    <tableColumn id="2070" name="Column2061" dataDxfId="2069"/>
    <tableColumn id="2071" name="Column2062" dataDxfId="2070"/>
    <tableColumn id="2072" name="Column2063" dataDxfId="2071"/>
    <tableColumn id="2073" name="Column2064" dataDxfId="2072"/>
    <tableColumn id="2074" name="Column2065" dataDxfId="2073"/>
    <tableColumn id="2075" name="Column2066" dataDxfId="2074"/>
    <tableColumn id="2076" name="Column2067" dataDxfId="2075"/>
    <tableColumn id="2077" name="Column2068" dataDxfId="2076"/>
    <tableColumn id="2078" name="Column2069" dataDxfId="2077"/>
    <tableColumn id="2079" name="Column2070" dataDxfId="2078"/>
    <tableColumn id="2080" name="Column2071" dataDxfId="2079"/>
    <tableColumn id="2081" name="Column2072" dataDxfId="2080"/>
    <tableColumn id="2082" name="Column2073" dataDxfId="2081"/>
    <tableColumn id="2083" name="Column2074" dataDxfId="2082"/>
    <tableColumn id="2084" name="Column2075" dataDxfId="2083"/>
    <tableColumn id="2085" name="Column2076" dataDxfId="2084"/>
    <tableColumn id="2086" name="Column2077" dataDxfId="2085"/>
    <tableColumn id="2087" name="Column2078" dataDxfId="2086"/>
    <tableColumn id="2088" name="Column2079" dataDxfId="2087"/>
    <tableColumn id="2089" name="Column2080" dataDxfId="2088"/>
    <tableColumn id="2090" name="Column2081" dataDxfId="2089"/>
    <tableColumn id="2091" name="Column2082" dataDxfId="2090"/>
    <tableColumn id="2092" name="Column2083" dataDxfId="2091"/>
    <tableColumn id="2093" name="Column2084" dataDxfId="2092"/>
    <tableColumn id="2094" name="Column2085" dataDxfId="2093"/>
    <tableColumn id="2095" name="Column2086" dataDxfId="2094"/>
    <tableColumn id="2096" name="Column2087" dataDxfId="2095"/>
    <tableColumn id="2097" name="Column2088" dataDxfId="2096"/>
    <tableColumn id="2098" name="Column2089" dataDxfId="2097"/>
    <tableColumn id="2099" name="Column2090" dataDxfId="2098"/>
    <tableColumn id="2100" name="Column2091" dataDxfId="2099"/>
    <tableColumn id="2101" name="Column2092" dataDxfId="2100"/>
    <tableColumn id="2102" name="Column2093" dataDxfId="2101"/>
    <tableColumn id="2103" name="Column2094" dataDxfId="2102"/>
    <tableColumn id="2104" name="Column2095" dataDxfId="2103"/>
    <tableColumn id="2105" name="Column2096" dataDxfId="2104"/>
    <tableColumn id="2106" name="Column2097" dataDxfId="2105"/>
    <tableColumn id="2107" name="Column2098" dataDxfId="2106"/>
    <tableColumn id="2108" name="Column2099" dataDxfId="2107"/>
    <tableColumn id="2109" name="Column2100" dataDxfId="2108"/>
    <tableColumn id="2110" name="Column2101" dataDxfId="2109"/>
    <tableColumn id="2111" name="Column2102" dataDxfId="2110"/>
    <tableColumn id="2112" name="Column2103" dataDxfId="2111"/>
    <tableColumn id="2113" name="Column2104" dataDxfId="2112"/>
    <tableColumn id="2114" name="Column2105" dataDxfId="2113"/>
    <tableColumn id="2115" name="Column2106" dataDxfId="2114"/>
    <tableColumn id="2116" name="Column2107" dataDxfId="2115"/>
    <tableColumn id="2117" name="Column2108" dataDxfId="2116"/>
    <tableColumn id="2118" name="Column2109" dataDxfId="2117"/>
    <tableColumn id="2119" name="Column2110" dataDxfId="2118"/>
    <tableColumn id="2120" name="Column2111" dataDxfId="2119"/>
    <tableColumn id="2121" name="Column2112" dataDxfId="2120"/>
    <tableColumn id="2122" name="Column2113" dataDxfId="2121"/>
    <tableColumn id="2123" name="Column2114" dataDxfId="2122"/>
    <tableColumn id="2124" name="Column2115" dataDxfId="2123"/>
    <tableColumn id="2125" name="Column2116" dataDxfId="2124"/>
    <tableColumn id="2126" name="Column2117" dataDxfId="2125"/>
    <tableColumn id="2127" name="Column2118" dataDxfId="2126"/>
    <tableColumn id="2128" name="Column2119" dataDxfId="2127"/>
    <tableColumn id="2129" name="Column2120" dataDxfId="2128"/>
    <tableColumn id="2130" name="Column2121" dataDxfId="2129"/>
    <tableColumn id="2131" name="Column2122" dataDxfId="2130"/>
    <tableColumn id="2132" name="Column2123" dataDxfId="2131"/>
    <tableColumn id="2133" name="Column2124" dataDxfId="2132"/>
    <tableColumn id="2134" name="Column2125" dataDxfId="2133"/>
    <tableColumn id="2135" name="Column2126" dataDxfId="2134"/>
    <tableColumn id="2136" name="Column2127" dataDxfId="2135"/>
    <tableColumn id="2137" name="Column2128" dataDxfId="2136"/>
    <tableColumn id="2138" name="Column2129" dataDxfId="2137"/>
    <tableColumn id="2139" name="Column2130" dataDxfId="2138"/>
    <tableColumn id="2140" name="Column2131" dataDxfId="2139"/>
    <tableColumn id="2141" name="Column2132" dataDxfId="2140"/>
    <tableColumn id="2142" name="Column2133" dataDxfId="2141"/>
    <tableColumn id="2143" name="Column2134" dataDxfId="2142"/>
    <tableColumn id="2144" name="Column2135" dataDxfId="2143"/>
    <tableColumn id="2145" name="Column2136" dataDxfId="2144"/>
    <tableColumn id="2146" name="Column2137" dataDxfId="2145"/>
    <tableColumn id="2147" name="Column2138" dataDxfId="2146"/>
    <tableColumn id="2148" name="Column2139" dataDxfId="2147"/>
    <tableColumn id="2149" name="Column2140" dataDxfId="2148"/>
    <tableColumn id="2150" name="Column2141" dataDxfId="2149"/>
    <tableColumn id="2151" name="Column2142" dataDxfId="2150"/>
    <tableColumn id="2152" name="Column2143" dataDxfId="2151"/>
    <tableColumn id="2153" name="Column2144" dataDxfId="2152"/>
    <tableColumn id="2154" name="Column2145" dataDxfId="2153"/>
    <tableColumn id="2155" name="Column2146" dataDxfId="2154"/>
    <tableColumn id="2156" name="Column2147" dataDxfId="2155"/>
    <tableColumn id="2157" name="Column2148" dataDxfId="2156"/>
    <tableColumn id="2158" name="Column2149" dataDxfId="2157"/>
    <tableColumn id="2159" name="Column2150" dataDxfId="2158"/>
    <tableColumn id="2160" name="Column2151" dataDxfId="2159"/>
    <tableColumn id="2161" name="Column2152" dataDxfId="2160"/>
    <tableColumn id="2162" name="Column2153" dataDxfId="2161"/>
    <tableColumn id="2163" name="Column2154" dataDxfId="2162"/>
    <tableColumn id="2164" name="Column2155" dataDxfId="2163"/>
    <tableColumn id="2165" name="Column2156" dataDxfId="2164"/>
    <tableColumn id="2166" name="Column2157" dataDxfId="2165"/>
    <tableColumn id="2167" name="Column2158" dataDxfId="2166"/>
    <tableColumn id="2168" name="Column2159" dataDxfId="2167"/>
    <tableColumn id="2169" name="Column2160" dataDxfId="2168"/>
    <tableColumn id="2170" name="Column2161" dataDxfId="2169"/>
    <tableColumn id="2171" name="Column2162" dataDxfId="2170"/>
    <tableColumn id="2172" name="Column2163" dataDxfId="2171"/>
    <tableColumn id="2173" name="Column2164" dataDxfId="2172"/>
    <tableColumn id="2174" name="Column2165" dataDxfId="2173"/>
    <tableColumn id="2175" name="Column2166" dataDxfId="2174"/>
    <tableColumn id="2176" name="Column2167" dataDxfId="2175"/>
    <tableColumn id="2177" name="Column2168" dataDxfId="2176"/>
    <tableColumn id="2178" name="Column2169" dataDxfId="2177"/>
    <tableColumn id="2179" name="Column2170" dataDxfId="2178"/>
    <tableColumn id="2180" name="Column2171" dataDxfId="2179"/>
    <tableColumn id="2181" name="Column2172" dataDxfId="2180"/>
    <tableColumn id="2182" name="Column2173" dataDxfId="2181"/>
    <tableColumn id="2183" name="Column2174" dataDxfId="2182"/>
    <tableColumn id="2184" name="Column2175" dataDxfId="2183"/>
    <tableColumn id="2185" name="Column2176" dataDxfId="2184"/>
    <tableColumn id="2186" name="Column2177" dataDxfId="2185"/>
    <tableColumn id="2187" name="Column2178" dataDxfId="2186"/>
    <tableColumn id="2188" name="Column2179" dataDxfId="2187"/>
    <tableColumn id="2189" name="Column2180" dataDxfId="2188"/>
    <tableColumn id="2190" name="Column2181" dataDxfId="2189"/>
    <tableColumn id="2191" name="Column2182" dataDxfId="2190"/>
    <tableColumn id="2192" name="Column2183" dataDxfId="2191"/>
    <tableColumn id="2193" name="Column2184" dataDxfId="2192"/>
    <tableColumn id="2194" name="Column2185" dataDxfId="2193"/>
    <tableColumn id="2195" name="Column2186" dataDxfId="2194"/>
    <tableColumn id="2196" name="Column2187" dataDxfId="2195"/>
    <tableColumn id="2197" name="Column2188" dataDxfId="2196"/>
    <tableColumn id="2198" name="Column2189" dataDxfId="2197"/>
    <tableColumn id="2199" name="Column2190" dataDxfId="2198"/>
    <tableColumn id="2200" name="Column2191" dataDxfId="2199"/>
    <tableColumn id="2201" name="Column2192" dataDxfId="2200"/>
    <tableColumn id="2202" name="Column2193" dataDxfId="2201"/>
    <tableColumn id="2203" name="Column2194" dataDxfId="2202"/>
    <tableColumn id="2204" name="Column2195" dataDxfId="2203"/>
    <tableColumn id="2205" name="Column2196" dataDxfId="2204"/>
    <tableColumn id="2206" name="Column2197" dataDxfId="2205"/>
    <tableColumn id="2207" name="Column2198" dataDxfId="2206"/>
    <tableColumn id="2208" name="Column2199" dataDxfId="2207"/>
    <tableColumn id="2209" name="Column2200" dataDxfId="2208"/>
    <tableColumn id="2210" name="Column2201" dataDxfId="2209"/>
    <tableColumn id="2211" name="Column2202" dataDxfId="2210"/>
    <tableColumn id="2212" name="Column2203" dataDxfId="2211"/>
    <tableColumn id="2213" name="Column2204" dataDxfId="2212"/>
    <tableColumn id="2214" name="Column2205" dataDxfId="2213"/>
    <tableColumn id="2215" name="Column2206" dataDxfId="2214"/>
    <tableColumn id="2216" name="Column2207" dataDxfId="2215"/>
    <tableColumn id="2217" name="Column2208" dataDxfId="2216"/>
    <tableColumn id="2218" name="Column2209" dataDxfId="2217"/>
    <tableColumn id="2219" name="Column2210" dataDxfId="2218"/>
    <tableColumn id="2220" name="Column2211" dataDxfId="2219"/>
    <tableColumn id="2221" name="Column2212" dataDxfId="2220"/>
    <tableColumn id="2222" name="Column2213" dataDxfId="2221"/>
    <tableColumn id="2223" name="Column2214" dataDxfId="2222"/>
    <tableColumn id="2224" name="Column2215" dataDxfId="2223"/>
    <tableColumn id="2225" name="Column2216" dataDxfId="2224"/>
    <tableColumn id="2226" name="Column2217" dataDxfId="2225"/>
    <tableColumn id="2227" name="Column2218" dataDxfId="2226"/>
    <tableColumn id="2228" name="Column2219" dataDxfId="2227"/>
    <tableColumn id="2229" name="Column2220" dataDxfId="2228"/>
    <tableColumn id="2230" name="Column2221" dataDxfId="2229"/>
    <tableColumn id="2231" name="Column2222" dataDxfId="2230"/>
    <tableColumn id="2232" name="Column2223" dataDxfId="2231"/>
    <tableColumn id="2233" name="Column2224" dataDxfId="2232"/>
    <tableColumn id="2234" name="Column2225" dataDxfId="2233"/>
    <tableColumn id="2235" name="Column2226" dataDxfId="2234"/>
    <tableColumn id="2236" name="Column2227" dataDxfId="2235"/>
    <tableColumn id="2237" name="Column2228" dataDxfId="2236"/>
    <tableColumn id="2238" name="Column2229" dataDxfId="2237"/>
    <tableColumn id="2239" name="Column2230" dataDxfId="2238"/>
    <tableColumn id="2240" name="Column2231" dataDxfId="2239"/>
    <tableColumn id="2241" name="Column2232" dataDxfId="2240"/>
    <tableColumn id="2242" name="Column2233" dataDxfId="2241"/>
    <tableColumn id="2243" name="Column2234" dataDxfId="2242"/>
    <tableColumn id="2244" name="Column2235" dataDxfId="2243"/>
    <tableColumn id="2245" name="Column2236" dataDxfId="2244"/>
    <tableColumn id="2246" name="Column2237" dataDxfId="2245"/>
    <tableColumn id="2247" name="Column2238" dataDxfId="2246"/>
    <tableColumn id="2248" name="Column2239" dataDxfId="2247"/>
    <tableColumn id="2249" name="Column2240" dataDxfId="2248"/>
    <tableColumn id="2250" name="Column2241" dataDxfId="2249"/>
    <tableColumn id="2251" name="Column2242" dataDxfId="2250"/>
    <tableColumn id="2252" name="Column2243" dataDxfId="2251"/>
    <tableColumn id="2253" name="Column2244" dataDxfId="2252"/>
    <tableColumn id="2254" name="Column2245" dataDxfId="2253"/>
    <tableColumn id="2255" name="Column2246" dataDxfId="2254"/>
    <tableColumn id="2256" name="Column2247" dataDxfId="2255"/>
    <tableColumn id="2257" name="Column2248" dataDxfId="2256"/>
    <tableColumn id="2258" name="Column2249" dataDxfId="2257"/>
    <tableColumn id="2259" name="Column2250" dataDxfId="2258"/>
    <tableColumn id="2260" name="Column2251" dataDxfId="2259"/>
    <tableColumn id="2261" name="Column2252" dataDxfId="2260"/>
    <tableColumn id="2262" name="Column2253" dataDxfId="2261"/>
    <tableColumn id="2263" name="Column2254" dataDxfId="2262"/>
    <tableColumn id="2264" name="Column2255" dataDxfId="2263"/>
    <tableColumn id="2265" name="Column2256" dataDxfId="2264"/>
    <tableColumn id="2266" name="Column2257" dataDxfId="2265"/>
    <tableColumn id="2267" name="Column2258" dataDxfId="2266"/>
    <tableColumn id="2268" name="Column2259" dataDxfId="2267"/>
    <tableColumn id="2269" name="Column2260" dataDxfId="2268"/>
    <tableColumn id="2270" name="Column2261" dataDxfId="2269"/>
    <tableColumn id="2271" name="Column2262" dataDxfId="2270"/>
    <tableColumn id="2272" name="Column2263" dataDxfId="2271"/>
    <tableColumn id="2273" name="Column2264" dataDxfId="2272"/>
    <tableColumn id="2274" name="Column2265" dataDxfId="2273"/>
    <tableColumn id="2275" name="Column2266" dataDxfId="2274"/>
    <tableColumn id="2276" name="Column2267" dataDxfId="2275"/>
    <tableColumn id="2277" name="Column2268" dataDxfId="2276"/>
    <tableColumn id="2278" name="Column2269" dataDxfId="2277"/>
    <tableColumn id="2279" name="Column2270" dataDxfId="2278"/>
    <tableColumn id="2280" name="Column2271" dataDxfId="2279"/>
    <tableColumn id="2281" name="Column2272" dataDxfId="2280"/>
    <tableColumn id="2282" name="Column2273" dataDxfId="2281"/>
    <tableColumn id="2283" name="Column2274" dataDxfId="2282"/>
    <tableColumn id="2284" name="Column2275" dataDxfId="2283"/>
    <tableColumn id="2285" name="Column2276" dataDxfId="2284"/>
    <tableColumn id="2286" name="Column2277" dataDxfId="2285"/>
    <tableColumn id="2287" name="Column2278" dataDxfId="2286"/>
    <tableColumn id="2288" name="Column2279" dataDxfId="2287"/>
    <tableColumn id="2289" name="Column2280" dataDxfId="2288"/>
    <tableColumn id="2290" name="Column2281" dataDxfId="2289"/>
    <tableColumn id="2291" name="Column2282" dataDxfId="2290"/>
    <tableColumn id="2292" name="Column2283" dataDxfId="2291"/>
    <tableColumn id="2293" name="Column2284" dataDxfId="2292"/>
    <tableColumn id="2294" name="Column2285" dataDxfId="2293"/>
    <tableColumn id="2295" name="Column2286" dataDxfId="2294"/>
    <tableColumn id="2296" name="Column2287" dataDxfId="2295"/>
    <tableColumn id="2297" name="Column2288" dataDxfId="2296"/>
    <tableColumn id="2298" name="Column2289" dataDxfId="2297"/>
    <tableColumn id="2299" name="Column2290" dataDxfId="2298"/>
    <tableColumn id="2300" name="Column2291" dataDxfId="2299"/>
    <tableColumn id="2301" name="Column2292" dataDxfId="2300"/>
    <tableColumn id="2302" name="Column2293" dataDxfId="2301"/>
    <tableColumn id="2303" name="Column2294" dataDxfId="2302"/>
    <tableColumn id="2304" name="Column2295" dataDxfId="2303"/>
    <tableColumn id="2305" name="Column2296" dataDxfId="2304"/>
    <tableColumn id="2306" name="Column2297" dataDxfId="2305"/>
    <tableColumn id="2307" name="Column2298" dataDxfId="2306"/>
    <tableColumn id="2308" name="Column2299" dataDxfId="2307"/>
    <tableColumn id="2309" name="Column2300" dataDxfId="2308"/>
    <tableColumn id="2310" name="Column2301" dataDxfId="2309"/>
    <tableColumn id="2311" name="Column2302" dataDxfId="2310"/>
    <tableColumn id="2312" name="Column2303" dataDxfId="2311"/>
    <tableColumn id="2313" name="Column2304" dataDxfId="2312"/>
    <tableColumn id="2314" name="Column2305" dataDxfId="2313"/>
    <tableColumn id="2315" name="Column2306" dataDxfId="2314"/>
    <tableColumn id="2316" name="Column2307" dataDxfId="2315"/>
    <tableColumn id="2317" name="Column2308" dataDxfId="2316"/>
    <tableColumn id="2318" name="Column2309" dataDxfId="2317"/>
    <tableColumn id="2319" name="Column2310" dataDxfId="2318"/>
    <tableColumn id="2320" name="Column2311" dataDxfId="2319"/>
    <tableColumn id="2321" name="Column2312" dataDxfId="2320"/>
    <tableColumn id="2322" name="Column2313" dataDxfId="2321"/>
    <tableColumn id="2323" name="Column2314" dataDxfId="2322"/>
    <tableColumn id="2324" name="Column2315" dataDxfId="2323"/>
    <tableColumn id="2325" name="Column2316" dataDxfId="2324"/>
    <tableColumn id="2326" name="Column2317" dataDxfId="2325"/>
    <tableColumn id="2327" name="Column2318" dataDxfId="2326"/>
    <tableColumn id="2328" name="Column2319" dataDxfId="2327"/>
    <tableColumn id="2329" name="Column2320" dataDxfId="2328"/>
    <tableColumn id="2330" name="Column2321" dataDxfId="2329"/>
    <tableColumn id="2331" name="Column2322" dataDxfId="2330"/>
    <tableColumn id="2332" name="Column2323" dataDxfId="2331"/>
    <tableColumn id="2333" name="Column2324" dataDxfId="2332"/>
    <tableColumn id="2334" name="Column2325" dataDxfId="2333"/>
    <tableColumn id="2335" name="Column2326" dataDxfId="2334"/>
    <tableColumn id="2336" name="Column2327" dataDxfId="2335"/>
    <tableColumn id="2337" name="Column2328" dataDxfId="2336"/>
    <tableColumn id="2338" name="Column2329" dataDxfId="2337"/>
    <tableColumn id="2339" name="Column2330" dataDxfId="2338"/>
    <tableColumn id="2340" name="Column2331" dataDxfId="2339"/>
    <tableColumn id="2341" name="Column2332" dataDxfId="2340"/>
    <tableColumn id="2342" name="Column2333" dataDxfId="2341"/>
    <tableColumn id="2343" name="Column2334" dataDxfId="2342"/>
    <tableColumn id="2344" name="Column2335" dataDxfId="2343"/>
    <tableColumn id="2345" name="Column2336" dataDxfId="2344"/>
    <tableColumn id="2346" name="Column2337" dataDxfId="2345"/>
    <tableColumn id="2347" name="Column2338" dataDxfId="2346"/>
    <tableColumn id="2348" name="Column2339" dataDxfId="2347"/>
    <tableColumn id="2349" name="Column2340" dataDxfId="2348"/>
    <tableColumn id="2350" name="Column2341" dataDxfId="2349"/>
    <tableColumn id="2351" name="Column2342" dataDxfId="2350"/>
    <tableColumn id="2352" name="Column2343" dataDxfId="2351"/>
    <tableColumn id="2353" name="Column2344" dataDxfId="2352"/>
    <tableColumn id="2354" name="Column2345" dataDxfId="2353"/>
    <tableColumn id="2355" name="Column2346" dataDxfId="2354"/>
    <tableColumn id="2356" name="Column2347" dataDxfId="2355"/>
    <tableColumn id="2357" name="Column2348" dataDxfId="2356"/>
    <tableColumn id="2358" name="Column2349" dataDxfId="2357"/>
    <tableColumn id="2359" name="Column2350" dataDxfId="2358"/>
    <tableColumn id="2360" name="Column2351" dataDxfId="2359"/>
    <tableColumn id="2361" name="Column2352" dataDxfId="2360"/>
    <tableColumn id="2362" name="Column2353" dataDxfId="2361"/>
    <tableColumn id="2363" name="Column2354" dataDxfId="2362"/>
    <tableColumn id="2364" name="Column2355" dataDxfId="2363"/>
    <tableColumn id="2365" name="Column2356" dataDxfId="2364"/>
    <tableColumn id="2366" name="Column2357" dataDxfId="2365"/>
    <tableColumn id="2367" name="Column2358" dataDxfId="2366"/>
    <tableColumn id="2368" name="Column2359" dataDxfId="2367"/>
    <tableColumn id="2369" name="Column2360" dataDxfId="2368"/>
    <tableColumn id="2370" name="Column2361" dataDxfId="2369"/>
    <tableColumn id="2371" name="Column2362" dataDxfId="2370"/>
    <tableColumn id="2372" name="Column2363" dataDxfId="2371"/>
    <tableColumn id="2373" name="Column2364" dataDxfId="2372"/>
    <tableColumn id="2374" name="Column2365" dataDxfId="2373"/>
    <tableColumn id="2375" name="Column2366" dataDxfId="2374"/>
    <tableColumn id="2376" name="Column2367" dataDxfId="2375"/>
    <tableColumn id="2377" name="Column2368" dataDxfId="2376"/>
    <tableColumn id="2378" name="Column2369" dataDxfId="2377"/>
    <tableColumn id="2379" name="Column2370" dataDxfId="2378"/>
    <tableColumn id="2380" name="Column2371" dataDxfId="2379"/>
    <tableColumn id="2381" name="Column2372" dataDxfId="2380"/>
    <tableColumn id="2382" name="Column2373" dataDxfId="2381"/>
    <tableColumn id="2383" name="Column2374" dataDxfId="2382"/>
    <tableColumn id="2384" name="Column2375" dataDxfId="2383"/>
    <tableColumn id="2385" name="Column2376" dataDxfId="2384"/>
    <tableColumn id="2386" name="Column2377" dataDxfId="2385"/>
    <tableColumn id="2387" name="Column2378" dataDxfId="2386"/>
    <tableColumn id="2388" name="Column2379" dataDxfId="2387"/>
    <tableColumn id="2389" name="Column2380" dataDxfId="2388"/>
    <tableColumn id="2390" name="Column2381" dataDxfId="2389"/>
    <tableColumn id="2391" name="Column2382" dataDxfId="2390"/>
    <tableColumn id="2392" name="Column2383" dataDxfId="2391"/>
    <tableColumn id="2393" name="Column2384" dataDxfId="2392"/>
    <tableColumn id="2394" name="Column2385" dataDxfId="2393"/>
    <tableColumn id="2395" name="Column2386" dataDxfId="2394"/>
    <tableColumn id="2396" name="Column2387" dataDxfId="2395"/>
    <tableColumn id="2397" name="Column2388" dataDxfId="2396"/>
    <tableColumn id="2398" name="Column2389" dataDxfId="2397"/>
    <tableColumn id="2399" name="Column2390" dataDxfId="2398"/>
    <tableColumn id="2400" name="Column2391" dataDxfId="2399"/>
    <tableColumn id="2401" name="Column2392" dataDxfId="2400"/>
    <tableColumn id="2402" name="Column2393" dataDxfId="2401"/>
    <tableColumn id="2403" name="Column2394" dataDxfId="2402"/>
    <tableColumn id="2404" name="Column2395" dataDxfId="2403"/>
    <tableColumn id="2405" name="Column2396" dataDxfId="2404"/>
    <tableColumn id="2406" name="Column2397" dataDxfId="2405"/>
    <tableColumn id="2407" name="Column2398" dataDxfId="2406"/>
    <tableColumn id="2408" name="Column2399" dataDxfId="2407"/>
    <tableColumn id="2409" name="Column2400" dataDxfId="2408"/>
    <tableColumn id="2410" name="Column2401" dataDxfId="2409"/>
    <tableColumn id="2411" name="Column2402" dataDxfId="2410"/>
    <tableColumn id="2412" name="Column2403" dataDxfId="2411"/>
    <tableColumn id="2413" name="Column2404" dataDxfId="2412"/>
    <tableColumn id="2414" name="Column2405" dataDxfId="2413"/>
    <tableColumn id="2415" name="Column2406" dataDxfId="2414"/>
    <tableColumn id="2416" name="Column2407" dataDxfId="2415"/>
    <tableColumn id="2417" name="Column2408" dataDxfId="2416"/>
    <tableColumn id="2418" name="Column2409" dataDxfId="2417"/>
    <tableColumn id="2419" name="Column2410" dataDxfId="2418"/>
    <tableColumn id="2420" name="Column2411" dataDxfId="2419"/>
    <tableColumn id="2421" name="Column2412" dataDxfId="2420"/>
    <tableColumn id="2422" name="Column2413" dataDxfId="2421"/>
    <tableColumn id="2423" name="Column2414" dataDxfId="2422"/>
    <tableColumn id="2424" name="Column2415" dataDxfId="2423"/>
    <tableColumn id="2425" name="Column2416" dataDxfId="2424"/>
    <tableColumn id="2426" name="Column2417" dataDxfId="2425"/>
    <tableColumn id="2427" name="Column2418" dataDxfId="2426"/>
    <tableColumn id="2428" name="Column2419" dataDxfId="2427"/>
    <tableColumn id="2429" name="Column2420" dataDxfId="2428"/>
    <tableColumn id="2430" name="Column2421" dataDxfId="2429"/>
    <tableColumn id="2431" name="Column2422" dataDxfId="2430"/>
    <tableColumn id="2432" name="Column2423" dataDxfId="2431"/>
    <tableColumn id="2433" name="Column2424" dataDxfId="2432"/>
    <tableColumn id="2434" name="Column2425" dataDxfId="2433"/>
    <tableColumn id="2435" name="Column2426" dataDxfId="2434"/>
    <tableColumn id="2436" name="Column2427" dataDxfId="2435"/>
    <tableColumn id="2437" name="Column2428" dataDxfId="2436"/>
    <tableColumn id="2438" name="Column2429" dataDxfId="2437"/>
    <tableColumn id="2439" name="Column2430" dataDxfId="2438"/>
    <tableColumn id="2440" name="Column2431" dataDxfId="2439"/>
    <tableColumn id="2441" name="Column2432" dataDxfId="2440"/>
    <tableColumn id="2442" name="Column2433" dataDxfId="2441"/>
    <tableColumn id="2443" name="Column2434" dataDxfId="2442"/>
    <tableColumn id="2444" name="Column2435" dataDxfId="2443"/>
    <tableColumn id="2445" name="Column2436" dataDxfId="2444"/>
    <tableColumn id="2446" name="Column2437" dataDxfId="2445"/>
    <tableColumn id="2447" name="Column2438" dataDxfId="2446"/>
    <tableColumn id="2448" name="Column2439" dataDxfId="2447"/>
    <tableColumn id="2449" name="Column2440" dataDxfId="2448"/>
    <tableColumn id="2450" name="Column2441" dataDxfId="2449"/>
    <tableColumn id="2451" name="Column2442" dataDxfId="2450"/>
    <tableColumn id="2452" name="Column2443" dataDxfId="2451"/>
    <tableColumn id="2453" name="Column2444" dataDxfId="2452"/>
    <tableColumn id="2454" name="Column2445" dataDxfId="2453"/>
    <tableColumn id="2455" name="Column2446" dataDxfId="2454"/>
    <tableColumn id="2456" name="Column2447" dataDxfId="2455"/>
    <tableColumn id="2457" name="Column2448" dataDxfId="2456"/>
    <tableColumn id="2458" name="Column2449" dataDxfId="2457"/>
    <tableColumn id="2459" name="Column2450" dataDxfId="2458"/>
    <tableColumn id="2460" name="Column2451" dataDxfId="2459"/>
    <tableColumn id="2461" name="Column2452" dataDxfId="2460"/>
    <tableColumn id="2462" name="Column2453" dataDxfId="2461"/>
    <tableColumn id="2463" name="Column2454" dataDxfId="2462"/>
    <tableColumn id="2464" name="Column2455" dataDxfId="2463"/>
    <tableColumn id="2465" name="Column2456" dataDxfId="2464"/>
    <tableColumn id="2466" name="Column2457" dataDxfId="2465"/>
    <tableColumn id="2467" name="Column2458" dataDxfId="2466"/>
    <tableColumn id="2468" name="Column2459" dataDxfId="2467"/>
    <tableColumn id="2469" name="Column2460" dataDxfId="2468"/>
    <tableColumn id="2470" name="Column2461" dataDxfId="2469"/>
    <tableColumn id="2471" name="Column2462" dataDxfId="2470"/>
    <tableColumn id="2472" name="Column2463" dataDxfId="2471"/>
    <tableColumn id="2473" name="Column2464" dataDxfId="2472"/>
    <tableColumn id="2474" name="Column2465" dataDxfId="2473"/>
    <tableColumn id="2475" name="Column2466" dataDxfId="2474"/>
    <tableColumn id="2476" name="Column2467" dataDxfId="2475"/>
    <tableColumn id="2477" name="Column2468" dataDxfId="2476"/>
    <tableColumn id="2478" name="Column2469" dataDxfId="2477"/>
    <tableColumn id="2479" name="Column2470" dataDxfId="2478"/>
    <tableColumn id="2480" name="Column2471" dataDxfId="2479"/>
    <tableColumn id="2481" name="Column2472" dataDxfId="2480"/>
    <tableColumn id="2482" name="Column2473" dataDxfId="2481"/>
    <tableColumn id="2483" name="Column2474" dataDxfId="2482"/>
    <tableColumn id="2484" name="Column2475" dataDxfId="2483"/>
    <tableColumn id="2485" name="Column2476" dataDxfId="2484"/>
    <tableColumn id="2486" name="Column2477" dataDxfId="2485"/>
    <tableColumn id="2487" name="Column2478" dataDxfId="2486"/>
    <tableColumn id="2488" name="Column2479" dataDxfId="2487"/>
    <tableColumn id="2489" name="Column2480" dataDxfId="2488"/>
    <tableColumn id="2490" name="Column2481" dataDxfId="2489"/>
    <tableColumn id="2491" name="Column2482" dataDxfId="2490"/>
    <tableColumn id="2492" name="Column2483" dataDxfId="2491"/>
    <tableColumn id="2493" name="Column2484" dataDxfId="2492"/>
    <tableColumn id="2494" name="Column2485" dataDxfId="2493"/>
    <tableColumn id="2495" name="Column2486" dataDxfId="2494"/>
    <tableColumn id="2496" name="Column2487" dataDxfId="2495"/>
    <tableColumn id="2497" name="Column2488" dataDxfId="2496"/>
    <tableColumn id="2498" name="Column2489" dataDxfId="2497"/>
    <tableColumn id="2499" name="Column2490" dataDxfId="2498"/>
    <tableColumn id="2500" name="Column2491" dataDxfId="2499"/>
    <tableColumn id="2501" name="Column2492" dataDxfId="2500"/>
    <tableColumn id="2502" name="Column2493" dataDxfId="2501"/>
    <tableColumn id="2503" name="Column2494" dataDxfId="2502"/>
    <tableColumn id="2504" name="Column2495" dataDxfId="2503"/>
    <tableColumn id="2505" name="Column2496" dataDxfId="2504"/>
    <tableColumn id="2506" name="Column2497" dataDxfId="2505"/>
    <tableColumn id="2507" name="Column2498" dataDxfId="2506"/>
    <tableColumn id="2508" name="Column2499" dataDxfId="2507"/>
    <tableColumn id="2509" name="Column2500" dataDxfId="2508"/>
    <tableColumn id="2510" name="Column2501" dataDxfId="2509"/>
    <tableColumn id="2511" name="Column2502" dataDxfId="2510"/>
    <tableColumn id="2512" name="Column2503" dataDxfId="2511"/>
    <tableColumn id="2513" name="Column2504" dataDxfId="2512"/>
    <tableColumn id="2514" name="Column2505" dataDxfId="2513"/>
    <tableColumn id="2515" name="Column2506" dataDxfId="2514"/>
    <tableColumn id="2516" name="Column2507" dataDxfId="2515"/>
    <tableColumn id="2517" name="Column2508" dataDxfId="2516"/>
    <tableColumn id="2518" name="Column2509" dataDxfId="2517"/>
    <tableColumn id="2519" name="Column2510" dataDxfId="2518"/>
    <tableColumn id="2520" name="Column2511" dataDxfId="2519"/>
    <tableColumn id="2521" name="Column2512" dataDxfId="2520"/>
    <tableColumn id="2522" name="Column2513" dataDxfId="2521"/>
    <tableColumn id="2523" name="Column2514" dataDxfId="2522"/>
    <tableColumn id="2524" name="Column2515" dataDxfId="2523"/>
    <tableColumn id="2525" name="Column2516" dataDxfId="2524"/>
    <tableColumn id="2526" name="Column2517" dataDxfId="2525"/>
    <tableColumn id="2527" name="Column2518" dataDxfId="2526"/>
    <tableColumn id="2528" name="Column2519" dataDxfId="2527"/>
    <tableColumn id="2529" name="Column2520" dataDxfId="2528"/>
    <tableColumn id="2530" name="Column2521" dataDxfId="2529"/>
    <tableColumn id="2531" name="Column2522" dataDxfId="2530"/>
    <tableColumn id="2532" name="Column2523" dataDxfId="2531"/>
    <tableColumn id="2533" name="Column2524" dataDxfId="2532"/>
    <tableColumn id="2534" name="Column2525" dataDxfId="2533"/>
    <tableColumn id="2535" name="Column2526" dataDxfId="2534"/>
    <tableColumn id="2536" name="Column2527" dataDxfId="2535"/>
    <tableColumn id="2537" name="Column2528" dataDxfId="2536"/>
    <tableColumn id="2538" name="Column2529" dataDxfId="2537"/>
    <tableColumn id="2539" name="Column2530" dataDxfId="2538"/>
    <tableColumn id="2540" name="Column2531" dataDxfId="2539"/>
    <tableColumn id="2541" name="Column2532" dataDxfId="2540"/>
    <tableColumn id="2542" name="Column2533" dataDxfId="2541"/>
    <tableColumn id="2543" name="Column2534" dataDxfId="2542"/>
    <tableColumn id="2544" name="Column2535" dataDxfId="2543"/>
    <tableColumn id="2545" name="Column2536" dataDxfId="2544"/>
    <tableColumn id="2546" name="Column2537" dataDxfId="2545"/>
    <tableColumn id="2547" name="Column2538" dataDxfId="2546"/>
    <tableColumn id="2548" name="Column2539" dataDxfId="2547"/>
    <tableColumn id="2549" name="Column2540" dataDxfId="2548"/>
    <tableColumn id="2550" name="Column2541" dataDxfId="2549"/>
    <tableColumn id="2551" name="Column2542" dataDxfId="2550"/>
    <tableColumn id="2552" name="Column2543" dataDxfId="2551"/>
    <tableColumn id="2553" name="Column2544" dataDxfId="2552"/>
    <tableColumn id="2554" name="Column2545" dataDxfId="2553"/>
    <tableColumn id="2555" name="Column2546" dataDxfId="2554"/>
    <tableColumn id="2556" name="Column2547" dataDxfId="2555"/>
    <tableColumn id="2557" name="Column2548" dataDxfId="2556"/>
    <tableColumn id="2558" name="Column2549" dataDxfId="2557"/>
    <tableColumn id="2559" name="Column2550" dataDxfId="2558"/>
    <tableColumn id="2560" name="Column2551" dataDxfId="2559"/>
    <tableColumn id="2561" name="Column2552" dataDxfId="2560"/>
    <tableColumn id="2562" name="Column2553" dataDxfId="2561"/>
    <tableColumn id="2563" name="Column2554" dataDxfId="2562"/>
    <tableColumn id="2564" name="Column2555" dataDxfId="2563"/>
    <tableColumn id="2565" name="Column2556" dataDxfId="2564"/>
    <tableColumn id="2566" name="Column2557" dataDxfId="2565"/>
    <tableColumn id="2567" name="Column2558" dataDxfId="2566"/>
    <tableColumn id="2568" name="Column2559" dataDxfId="2567"/>
    <tableColumn id="2569" name="Column2560" dataDxfId="2568"/>
    <tableColumn id="2570" name="Column2561" dataDxfId="2569"/>
    <tableColumn id="2571" name="Column2562" dataDxfId="2570"/>
    <tableColumn id="2572" name="Column2563" dataDxfId="2571"/>
    <tableColumn id="2573" name="Column2564" dataDxfId="2572"/>
    <tableColumn id="2574" name="Column2565" dataDxfId="2573"/>
    <tableColumn id="2575" name="Column2566" dataDxfId="2574"/>
    <tableColumn id="2576" name="Column2567" dataDxfId="2575"/>
    <tableColumn id="2577" name="Column2568" dataDxfId="2576"/>
    <tableColumn id="2578" name="Column2569" dataDxfId="2577"/>
    <tableColumn id="2579" name="Column2570" dataDxfId="2578"/>
    <tableColumn id="2580" name="Column2571" dataDxfId="2579"/>
    <tableColumn id="2581" name="Column2572" dataDxfId="2580"/>
    <tableColumn id="2582" name="Column2573" dataDxfId="2581"/>
    <tableColumn id="2583" name="Column2574" dataDxfId="2582"/>
    <tableColumn id="2584" name="Column2575" dataDxfId="2583"/>
    <tableColumn id="2585" name="Column2576" dataDxfId="2584"/>
    <tableColumn id="2586" name="Column2577" dataDxfId="2585"/>
    <tableColumn id="2587" name="Column2578" dataDxfId="2586"/>
    <tableColumn id="2588" name="Column2579" dataDxfId="2587"/>
    <tableColumn id="2589" name="Column2580" dataDxfId="2588"/>
    <tableColumn id="2590" name="Column2581" dataDxfId="2589"/>
    <tableColumn id="2591" name="Column2582" dataDxfId="2590"/>
    <tableColumn id="2592" name="Column2583" dataDxfId="2591"/>
    <tableColumn id="2593" name="Column2584" dataDxfId="2592"/>
    <tableColumn id="2594" name="Column2585" dataDxfId="2593"/>
    <tableColumn id="2595" name="Column2586" dataDxfId="2594"/>
    <tableColumn id="2596" name="Column2587" dataDxfId="2595"/>
    <tableColumn id="2597" name="Column2588" dataDxfId="2596"/>
    <tableColumn id="2598" name="Column2589" dataDxfId="2597"/>
    <tableColumn id="2599" name="Column2590" dataDxfId="2598"/>
    <tableColumn id="2600" name="Column2591" dataDxfId="2599"/>
    <tableColumn id="2601" name="Column2592" dataDxfId="2600"/>
    <tableColumn id="2602" name="Column2593" dataDxfId="2601"/>
    <tableColumn id="2603" name="Column2594" dataDxfId="2602"/>
    <tableColumn id="2604" name="Column2595" dataDxfId="2603"/>
    <tableColumn id="2605" name="Column2596" dataDxfId="2604"/>
    <tableColumn id="2606" name="Column2597" dataDxfId="2605"/>
    <tableColumn id="2607" name="Column2598" dataDxfId="2606"/>
    <tableColumn id="2608" name="Column2599" dataDxfId="2607"/>
    <tableColumn id="2609" name="Column2600" dataDxfId="2608"/>
    <tableColumn id="2610" name="Column2601" dataDxfId="2609"/>
    <tableColumn id="2611" name="Column2602" dataDxfId="2610"/>
    <tableColumn id="2612" name="Column2603" dataDxfId="2611"/>
    <tableColumn id="2613" name="Column2604" dataDxfId="2612"/>
    <tableColumn id="2614" name="Column2605" dataDxfId="2613"/>
    <tableColumn id="2615" name="Column2606" dataDxfId="2614"/>
    <tableColumn id="2616" name="Column2607" dataDxfId="2615"/>
    <tableColumn id="2617" name="Column2608" dataDxfId="2616"/>
    <tableColumn id="2618" name="Column2609" dataDxfId="2617"/>
    <tableColumn id="2619" name="Column2610" dataDxfId="2618"/>
    <tableColumn id="2620" name="Column2611" dataDxfId="2619"/>
    <tableColumn id="2621" name="Column2612" dataDxfId="2620"/>
    <tableColumn id="2622" name="Column2613" dataDxfId="2621"/>
    <tableColumn id="2623" name="Column2614" dataDxfId="2622"/>
    <tableColumn id="2624" name="Column2615" dataDxfId="2623"/>
    <tableColumn id="2625" name="Column2616" dataDxfId="2624"/>
    <tableColumn id="2626" name="Column2617" dataDxfId="2625"/>
    <tableColumn id="2627" name="Column2618" dataDxfId="2626"/>
    <tableColumn id="2628" name="Column2619" dataDxfId="2627"/>
    <tableColumn id="2629" name="Column2620" dataDxfId="2628"/>
    <tableColumn id="2630" name="Column2621" dataDxfId="2629"/>
    <tableColumn id="2631" name="Column2622" dataDxfId="2630"/>
    <tableColumn id="2632" name="Column2623" dataDxfId="2631"/>
    <tableColumn id="2633" name="Column2624" dataDxfId="2632"/>
    <tableColumn id="2634" name="Column2625" dataDxfId="2633"/>
    <tableColumn id="2635" name="Column2626" dataDxfId="2634"/>
    <tableColumn id="2636" name="Column2627" dataDxfId="2635"/>
    <tableColumn id="2637" name="Column2628" dataDxfId="2636"/>
    <tableColumn id="2638" name="Column2629" dataDxfId="2637"/>
    <tableColumn id="2639" name="Column2630" dataDxfId="2638"/>
    <tableColumn id="2640" name="Column2631" dataDxfId="2639"/>
    <tableColumn id="2641" name="Column2632" dataDxfId="2640"/>
    <tableColumn id="2642" name="Column2633" dataDxfId="2641"/>
    <tableColumn id="2643" name="Column2634" dataDxfId="2642"/>
    <tableColumn id="2644" name="Column2635" dataDxfId="2643"/>
    <tableColumn id="2645" name="Column2636" dataDxfId="2644"/>
    <tableColumn id="2646" name="Column2637" dataDxfId="2645"/>
    <tableColumn id="2647" name="Column2638" dataDxfId="2646"/>
    <tableColumn id="2648" name="Column2639" dataDxfId="2647"/>
    <tableColumn id="2649" name="Column2640" dataDxfId="2648"/>
    <tableColumn id="2650" name="Column2641" dataDxfId="2649"/>
    <tableColumn id="2651" name="Column2642" dataDxfId="2650"/>
    <tableColumn id="2652" name="Column2643" dataDxfId="2651"/>
    <tableColumn id="2653" name="Column2644" dataDxfId="2652"/>
    <tableColumn id="2654" name="Column2645" dataDxfId="2653"/>
    <tableColumn id="2655" name="Column2646" dataDxfId="2654"/>
    <tableColumn id="2656" name="Column2647" dataDxfId="2655"/>
    <tableColumn id="2657" name="Column2648" dataDxfId="2656"/>
    <tableColumn id="2658" name="Column2649" dataDxfId="2657"/>
    <tableColumn id="2659" name="Column2650" dataDxfId="2658"/>
    <tableColumn id="2660" name="Column2651" dataDxfId="2659"/>
    <tableColumn id="2661" name="Column2652" dataDxfId="2660"/>
    <tableColumn id="2662" name="Column2653" dataDxfId="2661"/>
    <tableColumn id="2663" name="Column2654" dataDxfId="2662"/>
    <tableColumn id="2664" name="Column2655" dataDxfId="2663"/>
    <tableColumn id="2665" name="Column2656" dataDxfId="2664"/>
    <tableColumn id="2666" name="Column2657" dataDxfId="2665"/>
    <tableColumn id="2667" name="Column2658" dataDxfId="2666"/>
    <tableColumn id="2668" name="Column2659" dataDxfId="2667"/>
    <tableColumn id="2669" name="Column2660" dataDxfId="2668"/>
    <tableColumn id="2670" name="Column2661" dataDxfId="2669"/>
    <tableColumn id="2671" name="Column2662" dataDxfId="2670"/>
    <tableColumn id="2672" name="Column2663" dataDxfId="2671"/>
    <tableColumn id="2673" name="Column2664" dataDxfId="2672"/>
    <tableColumn id="2674" name="Column2665" dataDxfId="2673"/>
    <tableColumn id="2675" name="Column2666" dataDxfId="2674"/>
    <tableColumn id="2676" name="Column2667" dataDxfId="2675"/>
    <tableColumn id="2677" name="Column2668" dataDxfId="2676"/>
    <tableColumn id="2678" name="Column2669" dataDxfId="2677"/>
    <tableColumn id="2679" name="Column2670" dataDxfId="2678"/>
    <tableColumn id="2680" name="Column2671" dataDxfId="2679"/>
    <tableColumn id="2681" name="Column2672" dataDxfId="2680"/>
    <tableColumn id="2682" name="Column2673" dataDxfId="2681"/>
    <tableColumn id="2683" name="Column2674" dataDxfId="2682"/>
    <tableColumn id="2684" name="Column2675" dataDxfId="2683"/>
    <tableColumn id="2685" name="Column2676" dataDxfId="2684"/>
    <tableColumn id="2686" name="Column2677" dataDxfId="2685"/>
    <tableColumn id="2687" name="Column2678" dataDxfId="2686"/>
    <tableColumn id="2688" name="Column2679" dataDxfId="2687"/>
    <tableColumn id="2689" name="Column2680" dataDxfId="2688"/>
    <tableColumn id="2690" name="Column2681" dataDxfId="2689"/>
    <tableColumn id="2691" name="Column2682" dataDxfId="2690"/>
    <tableColumn id="2692" name="Column2683" dataDxfId="2691"/>
    <tableColumn id="2693" name="Column2684" dataDxfId="2692"/>
    <tableColumn id="2694" name="Column2685" dataDxfId="2693"/>
    <tableColumn id="2695" name="Column2686" dataDxfId="2694"/>
    <tableColumn id="2696" name="Column2687" dataDxfId="2695"/>
    <tableColumn id="2697" name="Column2688" dataDxfId="2696"/>
    <tableColumn id="2698" name="Column2689" dataDxfId="2697"/>
    <tableColumn id="2699" name="Column2690" dataDxfId="2698"/>
    <tableColumn id="2700" name="Column2691" dataDxfId="2699"/>
    <tableColumn id="2701" name="Column2692" dataDxfId="2700"/>
    <tableColumn id="2702" name="Column2693" dataDxfId="2701"/>
    <tableColumn id="2703" name="Column2694" dataDxfId="2702"/>
    <tableColumn id="2704" name="Column2695" dataDxfId="2703"/>
    <tableColumn id="2705" name="Column2696" dataDxfId="2704"/>
    <tableColumn id="2706" name="Column2697" dataDxfId="2705"/>
    <tableColumn id="2707" name="Column2698" dataDxfId="2706"/>
    <tableColumn id="2708" name="Column2699" dataDxfId="2707"/>
    <tableColumn id="2709" name="Column2700" dataDxfId="2708"/>
    <tableColumn id="2710" name="Column2701" dataDxfId="2709"/>
    <tableColumn id="2711" name="Column2702" dataDxfId="2710"/>
    <tableColumn id="2712" name="Column2703" dataDxfId="2711"/>
    <tableColumn id="2713" name="Column2704" dataDxfId="2712"/>
    <tableColumn id="2714" name="Column2705" dataDxfId="2713"/>
    <tableColumn id="2715" name="Column2706" dataDxfId="2714"/>
    <tableColumn id="2716" name="Column2707" dataDxfId="2715"/>
    <tableColumn id="2717" name="Column2708" dataDxfId="2716"/>
    <tableColumn id="2718" name="Column2709" dataDxfId="2717"/>
    <tableColumn id="2719" name="Column2710" dataDxfId="2718"/>
    <tableColumn id="2720" name="Column2711" dataDxfId="2719"/>
    <tableColumn id="2721" name="Column2712" dataDxfId="2720"/>
    <tableColumn id="2722" name="Column2713" dataDxfId="2721"/>
    <tableColumn id="2723" name="Column2714" dataDxfId="2722"/>
    <tableColumn id="2724" name="Column2715" dataDxfId="2723"/>
    <tableColumn id="2725" name="Column2716" dataDxfId="2724"/>
    <tableColumn id="2726" name="Column2717" dataDxfId="2725"/>
    <tableColumn id="2727" name="Column2718" dataDxfId="2726"/>
    <tableColumn id="2728" name="Column2719" dataDxfId="2727"/>
    <tableColumn id="2729" name="Column2720" dataDxfId="2728"/>
    <tableColumn id="2730" name="Column2721" dataDxfId="2729"/>
    <tableColumn id="2731" name="Column2722" dataDxfId="2730"/>
    <tableColumn id="2732" name="Column2723" dataDxfId="2731"/>
    <tableColumn id="2733" name="Column2724" dataDxfId="2732"/>
    <tableColumn id="2734" name="Column2725" dataDxfId="2733"/>
    <tableColumn id="2735" name="Column2726" dataDxfId="2734"/>
    <tableColumn id="2736" name="Column2727" dataDxfId="2735"/>
    <tableColumn id="2737" name="Column2728" dataDxfId="2736"/>
    <tableColumn id="2738" name="Column2729" dataDxfId="2737"/>
    <tableColumn id="2739" name="Column2730" dataDxfId="2738"/>
    <tableColumn id="2740" name="Column2731" dataDxfId="2739"/>
    <tableColumn id="2741" name="Column2732" dataDxfId="2740"/>
    <tableColumn id="2742" name="Column2733" dataDxfId="2741"/>
    <tableColumn id="2743" name="Column2734" dataDxfId="2742"/>
    <tableColumn id="2744" name="Column2735" dataDxfId="2743"/>
    <tableColumn id="2745" name="Column2736" dataDxfId="2744"/>
    <tableColumn id="2746" name="Column2737" dataDxfId="2745"/>
    <tableColumn id="2747" name="Column2738" dataDxfId="2746"/>
    <tableColumn id="2748" name="Column2739" dataDxfId="2747"/>
    <tableColumn id="2749" name="Column2740" dataDxfId="2748"/>
    <tableColumn id="2750" name="Column2741" dataDxfId="2749"/>
    <tableColumn id="2751" name="Column2742" dataDxfId="2750"/>
    <tableColumn id="2752" name="Column2743" dataDxfId="2751"/>
    <tableColumn id="2753" name="Column2744" dataDxfId="2752"/>
    <tableColumn id="2754" name="Column2745" dataDxfId="2753"/>
    <tableColumn id="2755" name="Column2746" dataDxfId="2754"/>
    <tableColumn id="2756" name="Column2747" dataDxfId="2755"/>
    <tableColumn id="2757" name="Column2748" dataDxfId="2756"/>
    <tableColumn id="2758" name="Column2749" dataDxfId="2757"/>
    <tableColumn id="2759" name="Column2750" dataDxfId="2758"/>
    <tableColumn id="2760" name="Column2751" dataDxfId="2759"/>
    <tableColumn id="2761" name="Column2752" dataDxfId="2760"/>
    <tableColumn id="2762" name="Column2753" dataDxfId="2761"/>
    <tableColumn id="2763" name="Column2754" dataDxfId="2762"/>
    <tableColumn id="2764" name="Column2755" dataDxfId="2763"/>
    <tableColumn id="2765" name="Column2756" dataDxfId="2764"/>
    <tableColumn id="2766" name="Column2757" dataDxfId="2765"/>
    <tableColumn id="2767" name="Column2758" dataDxfId="2766"/>
    <tableColumn id="2768" name="Column2759" dataDxfId="2767"/>
    <tableColumn id="2769" name="Column2760" dataDxfId="2768"/>
    <tableColumn id="2770" name="Column2761" dataDxfId="2769"/>
    <tableColumn id="2771" name="Column2762" dataDxfId="2770"/>
    <tableColumn id="2772" name="Column2763" dataDxfId="2771"/>
    <tableColumn id="2773" name="Column2764" dataDxfId="2772"/>
    <tableColumn id="2774" name="Column2765" dataDxfId="2773"/>
    <tableColumn id="2775" name="Column2766" dataDxfId="2774"/>
    <tableColumn id="2776" name="Column2767" dataDxfId="2775"/>
    <tableColumn id="2777" name="Column2768" dataDxfId="2776"/>
    <tableColumn id="2778" name="Column2769" dataDxfId="2777"/>
    <tableColumn id="2779" name="Column2770" dataDxfId="2778"/>
    <tableColumn id="2780" name="Column2771" dataDxfId="2779"/>
    <tableColumn id="2781" name="Column2772" dataDxfId="2780"/>
    <tableColumn id="2782" name="Column2773" dataDxfId="2781"/>
    <tableColumn id="2783" name="Column2774" dataDxfId="2782"/>
    <tableColumn id="2784" name="Column2775" dataDxfId="2783"/>
    <tableColumn id="2785" name="Column2776" dataDxfId="2784"/>
    <tableColumn id="2786" name="Column2777" dataDxfId="2785"/>
    <tableColumn id="2787" name="Column2778" dataDxfId="2786"/>
    <tableColumn id="2788" name="Column2779" dataDxfId="2787"/>
    <tableColumn id="2789" name="Column2780" dataDxfId="2788"/>
    <tableColumn id="2790" name="Column2781" dataDxfId="2789"/>
    <tableColumn id="2791" name="Column2782" dataDxfId="2790"/>
    <tableColumn id="2792" name="Column2783" dataDxfId="2791"/>
    <tableColumn id="2793" name="Column2784" dataDxfId="2792"/>
    <tableColumn id="2794" name="Column2785" dataDxfId="2793"/>
    <tableColumn id="2795" name="Column2786" dataDxfId="2794"/>
    <tableColumn id="2796" name="Column2787" dataDxfId="2795"/>
    <tableColumn id="2797" name="Column2788" dataDxfId="2796"/>
    <tableColumn id="2798" name="Column2789" dataDxfId="2797"/>
    <tableColumn id="2799" name="Column2790" dataDxfId="2798"/>
    <tableColumn id="2800" name="Column2791" dataDxfId="2799"/>
    <tableColumn id="2801" name="Column2792" dataDxfId="2800"/>
    <tableColumn id="2802" name="Column2793" dataDxfId="2801"/>
    <tableColumn id="2803" name="Column2794" dataDxfId="2802"/>
    <tableColumn id="2804" name="Column2795" dataDxfId="2803"/>
    <tableColumn id="2805" name="Column2796" dataDxfId="2804"/>
    <tableColumn id="2806" name="Column2797" dataDxfId="2805"/>
    <tableColumn id="2807" name="Column2798" dataDxfId="2806"/>
    <tableColumn id="2808" name="Column2799" dataDxfId="2807"/>
    <tableColumn id="2809" name="Column2800" dataDxfId="2808"/>
    <tableColumn id="2810" name="Column2801" dataDxfId="2809"/>
    <tableColumn id="2811" name="Column2802" dataDxfId="2810"/>
    <tableColumn id="2812" name="Column2803" dataDxfId="2811"/>
    <tableColumn id="2813" name="Column2804" dataDxfId="2812"/>
    <tableColumn id="2814" name="Column2805" dataDxfId="2813"/>
    <tableColumn id="2815" name="Column2806" dataDxfId="2814"/>
    <tableColumn id="2816" name="Column2807" dataDxfId="2815"/>
    <tableColumn id="2817" name="Column2808" dataDxfId="2816"/>
    <tableColumn id="2818" name="Column2809" dataDxfId="2817"/>
    <tableColumn id="2819" name="Column2810" dataDxfId="2818"/>
    <tableColumn id="2820" name="Column2811" dataDxfId="2819"/>
    <tableColumn id="2821" name="Column2812" dataDxfId="2820"/>
    <tableColumn id="2822" name="Column2813" dataDxfId="2821"/>
    <tableColumn id="2823" name="Column2814" dataDxfId="2822"/>
    <tableColumn id="2824" name="Column2815" dataDxfId="2823"/>
    <tableColumn id="2825" name="Column2816" dataDxfId="2824"/>
    <tableColumn id="2826" name="Column2817" dataDxfId="2825"/>
    <tableColumn id="2827" name="Column2818" dataDxfId="2826"/>
    <tableColumn id="2828" name="Column2819" dataDxfId="2827"/>
    <tableColumn id="2829" name="Column2820" dataDxfId="2828"/>
    <tableColumn id="2830" name="Column2821" dataDxfId="2829"/>
    <tableColumn id="2831" name="Column2822" dataDxfId="2830"/>
    <tableColumn id="2832" name="Column2823" dataDxfId="2831"/>
    <tableColumn id="2833" name="Column2824" dataDxfId="2832"/>
    <tableColumn id="2834" name="Column2825" dataDxfId="2833"/>
    <tableColumn id="2835" name="Column2826" dataDxfId="2834"/>
    <tableColumn id="2836" name="Column2827" dataDxfId="2835"/>
    <tableColumn id="2837" name="Column2828" dataDxfId="2836"/>
    <tableColumn id="2838" name="Column2829" dataDxfId="2837"/>
    <tableColumn id="2839" name="Column2830" dataDxfId="2838"/>
    <tableColumn id="2840" name="Column2831" dataDxfId="2839"/>
    <tableColumn id="2841" name="Column2832" dataDxfId="2840"/>
    <tableColumn id="2842" name="Column2833" dataDxfId="2841"/>
    <tableColumn id="2843" name="Column2834" dataDxfId="2842"/>
    <tableColumn id="2844" name="Column2835" dataDxfId="2843"/>
    <tableColumn id="2845" name="Column2836" dataDxfId="2844"/>
    <tableColumn id="2846" name="Column2837" dataDxfId="2845"/>
    <tableColumn id="2847" name="Column2838" dataDxfId="2846"/>
    <tableColumn id="2848" name="Column2839" dataDxfId="2847"/>
    <tableColumn id="2849" name="Column2840" dataDxfId="2848"/>
    <tableColumn id="2850" name="Column2841" dataDxfId="2849"/>
    <tableColumn id="2851" name="Column2842" dataDxfId="2850"/>
    <tableColumn id="2852" name="Column2843" dataDxfId="2851"/>
    <tableColumn id="2853" name="Column2844" dataDxfId="2852"/>
    <tableColumn id="2854" name="Column2845" dataDxfId="2853"/>
    <tableColumn id="2855" name="Column2846" dataDxfId="2854"/>
    <tableColumn id="2856" name="Column2847" dataDxfId="2855"/>
    <tableColumn id="2857" name="Column2848" dataDxfId="2856"/>
    <tableColumn id="2858" name="Column2849" dataDxfId="2857"/>
    <tableColumn id="2859" name="Column2850" dataDxfId="2858"/>
    <tableColumn id="2860" name="Column2851" dataDxfId="2859"/>
    <tableColumn id="2861" name="Column2852" dataDxfId="2860"/>
    <tableColumn id="2862" name="Column2853" dataDxfId="2861"/>
    <tableColumn id="2863" name="Column2854" dataDxfId="2862"/>
    <tableColumn id="2864" name="Column2855" dataDxfId="2863"/>
    <tableColumn id="2865" name="Column2856" dataDxfId="2864"/>
    <tableColumn id="2866" name="Column2857" dataDxfId="2865"/>
    <tableColumn id="2867" name="Column2858" dataDxfId="2866"/>
    <tableColumn id="2868" name="Column2859" dataDxfId="2867"/>
    <tableColumn id="2869" name="Column2860" dataDxfId="2868"/>
    <tableColumn id="2870" name="Column2861" dataDxfId="2869"/>
    <tableColumn id="2871" name="Column2862" dataDxfId="2870"/>
    <tableColumn id="2872" name="Column2863" dataDxfId="2871"/>
    <tableColumn id="2873" name="Column2864" dataDxfId="2872"/>
    <tableColumn id="2874" name="Column2865" dataDxfId="2873"/>
    <tableColumn id="2875" name="Column2866" dataDxfId="2874"/>
    <tableColumn id="2876" name="Column2867" dataDxfId="2875"/>
    <tableColumn id="2877" name="Column2868" dataDxfId="2876"/>
    <tableColumn id="2878" name="Column2869" dataDxfId="2877"/>
    <tableColumn id="2879" name="Column2870" dataDxfId="2878"/>
    <tableColumn id="2880" name="Column2871" dataDxfId="2879"/>
    <tableColumn id="2881" name="Column2872" dataDxfId="2880"/>
    <tableColumn id="2882" name="Column2873" dataDxfId="2881"/>
    <tableColumn id="2883" name="Column2874" dataDxfId="2882"/>
    <tableColumn id="2884" name="Column2875" dataDxfId="2883"/>
    <tableColumn id="2885" name="Column2876" dataDxfId="2884"/>
    <tableColumn id="2886" name="Column2877" dataDxfId="2885"/>
    <tableColumn id="2887" name="Column2878" dataDxfId="2886"/>
    <tableColumn id="2888" name="Column2879" dataDxfId="2887"/>
    <tableColumn id="2889" name="Column2880" dataDxfId="2888"/>
    <tableColumn id="2890" name="Column2881" dataDxfId="2889"/>
    <tableColumn id="2891" name="Column2882" dataDxfId="2890"/>
    <tableColumn id="2892" name="Column2883" dataDxfId="2891"/>
    <tableColumn id="2893" name="Column2884" dataDxfId="2892"/>
    <tableColumn id="2894" name="Column2885" dataDxfId="2893"/>
    <tableColumn id="2895" name="Column2886" dataDxfId="2894"/>
    <tableColumn id="2896" name="Column2887" dataDxfId="2895"/>
    <tableColumn id="2897" name="Column2888" dataDxfId="2896"/>
    <tableColumn id="2898" name="Column2889" dataDxfId="2897"/>
    <tableColumn id="2899" name="Column2890" dataDxfId="2898"/>
    <tableColumn id="2900" name="Column2891" dataDxfId="2899"/>
    <tableColumn id="2901" name="Column2892" dataDxfId="2900"/>
    <tableColumn id="2902" name="Column2893" dataDxfId="2901"/>
    <tableColumn id="2903" name="Column2894" dataDxfId="2902"/>
    <tableColumn id="2904" name="Column2895" dataDxfId="2903"/>
    <tableColumn id="2905" name="Column2896" dataDxfId="2904"/>
    <tableColumn id="2906" name="Column2897" dataDxfId="2905"/>
    <tableColumn id="2907" name="Column2898" dataDxfId="2906"/>
    <tableColumn id="2908" name="Column2899" dataDxfId="2907"/>
    <tableColumn id="2909" name="Column2900" dataDxfId="2908"/>
    <tableColumn id="2910" name="Column2901" dataDxfId="2909"/>
    <tableColumn id="2911" name="Column2902" dataDxfId="2910"/>
    <tableColumn id="2912" name="Column2903" dataDxfId="2911"/>
    <tableColumn id="2913" name="Column2904" dataDxfId="2912"/>
    <tableColumn id="2914" name="Column2905" dataDxfId="2913"/>
    <tableColumn id="2915" name="Column2906" dataDxfId="2914"/>
    <tableColumn id="2916" name="Column2907" dataDxfId="2915"/>
    <tableColumn id="2917" name="Column2908" dataDxfId="2916"/>
    <tableColumn id="2918" name="Column2909" dataDxfId="2917"/>
    <tableColumn id="2919" name="Column2910" dataDxfId="2918"/>
    <tableColumn id="2920" name="Column2911" dataDxfId="2919"/>
    <tableColumn id="2921" name="Column2912" dataDxfId="2920"/>
    <tableColumn id="2922" name="Column2913" dataDxfId="2921"/>
    <tableColumn id="2923" name="Column2914" dataDxfId="2922"/>
    <tableColumn id="2924" name="Column2915" dataDxfId="2923"/>
    <tableColumn id="2925" name="Column2916" dataDxfId="2924"/>
    <tableColumn id="2926" name="Column2917" dataDxfId="2925"/>
    <tableColumn id="2927" name="Column2918" dataDxfId="2926"/>
    <tableColumn id="2928" name="Column2919" dataDxfId="2927"/>
    <tableColumn id="2929" name="Column2920" dataDxfId="2928"/>
    <tableColumn id="2930" name="Column2921" dataDxfId="2929"/>
    <tableColumn id="2931" name="Column2922" dataDxfId="2930"/>
    <tableColumn id="2932" name="Column2923" dataDxfId="2931"/>
    <tableColumn id="2933" name="Column2924" dataDxfId="2932"/>
    <tableColumn id="2934" name="Column2925" dataDxfId="2933"/>
    <tableColumn id="2935" name="Column2926" dataDxfId="2934"/>
    <tableColumn id="2936" name="Column2927" dataDxfId="2935"/>
    <tableColumn id="2937" name="Column2928" dataDxfId="2936"/>
    <tableColumn id="2938" name="Column2929" dataDxfId="2937"/>
    <tableColumn id="2939" name="Column2930" dataDxfId="2938"/>
    <tableColumn id="2940" name="Column2931" dataDxfId="2939"/>
    <tableColumn id="2941" name="Column2932" dataDxfId="2940"/>
    <tableColumn id="2942" name="Column2933" dataDxfId="2941"/>
    <tableColumn id="2943" name="Column2934" dataDxfId="2942"/>
    <tableColumn id="2944" name="Column2935" dataDxfId="2943"/>
    <tableColumn id="2945" name="Column2936" dataDxfId="2944"/>
    <tableColumn id="2946" name="Column2937" dataDxfId="2945"/>
    <tableColumn id="2947" name="Column2938" dataDxfId="2946"/>
    <tableColumn id="2948" name="Column2939" dataDxfId="2947"/>
    <tableColumn id="2949" name="Column2940" dataDxfId="2948"/>
    <tableColumn id="2950" name="Column2941" dataDxfId="2949"/>
    <tableColumn id="2951" name="Column2942" dataDxfId="2950"/>
    <tableColumn id="2952" name="Column2943" dataDxfId="2951"/>
    <tableColumn id="2953" name="Column2944" dataDxfId="2952"/>
    <tableColumn id="2954" name="Column2945" dataDxfId="2953"/>
    <tableColumn id="2955" name="Column2946" dataDxfId="2954"/>
    <tableColumn id="2956" name="Column2947" dataDxfId="2955"/>
    <tableColumn id="2957" name="Column2948" dataDxfId="2956"/>
    <tableColumn id="2958" name="Column2949" dataDxfId="2957"/>
    <tableColumn id="2959" name="Column2950" dataDxfId="2958"/>
    <tableColumn id="2960" name="Column2951" dataDxfId="2959"/>
    <tableColumn id="2961" name="Column2952" dataDxfId="2960"/>
    <tableColumn id="2962" name="Column2953" dataDxfId="2961"/>
    <tableColumn id="2963" name="Column2954" dataDxfId="2962"/>
    <tableColumn id="2964" name="Column2955" dataDxfId="2963"/>
    <tableColumn id="2965" name="Column2956" dataDxfId="2964"/>
    <tableColumn id="2966" name="Column2957" dataDxfId="2965"/>
    <tableColumn id="2967" name="Column2958" dataDxfId="2966"/>
    <tableColumn id="2968" name="Column2959" dataDxfId="2967"/>
    <tableColumn id="2969" name="Column2960" dataDxfId="2968"/>
    <tableColumn id="2970" name="Column2961" dataDxfId="2969"/>
    <tableColumn id="2971" name="Column2962" dataDxfId="2970"/>
    <tableColumn id="2972" name="Column2963" dataDxfId="2971"/>
    <tableColumn id="2973" name="Column2964" dataDxfId="2972"/>
    <tableColumn id="2974" name="Column2965" dataDxfId="2973"/>
    <tableColumn id="2975" name="Column2966" dataDxfId="2974"/>
    <tableColumn id="2976" name="Column2967" dataDxfId="2975"/>
    <tableColumn id="2977" name="Column2968" dataDxfId="2976"/>
    <tableColumn id="2978" name="Column2969" dataDxfId="2977"/>
    <tableColumn id="2979" name="Column2970" dataDxfId="2978"/>
    <tableColumn id="2980" name="Column2971" dataDxfId="2979"/>
    <tableColumn id="2981" name="Column2972" dataDxfId="2980"/>
    <tableColumn id="2982" name="Column2973" dataDxfId="2981"/>
    <tableColumn id="2983" name="Column2974" dataDxfId="2982"/>
    <tableColumn id="2984" name="Column2975" dataDxfId="2983"/>
    <tableColumn id="2985" name="Column2976" dataDxfId="2984"/>
    <tableColumn id="2986" name="Column2977" dataDxfId="2985"/>
    <tableColumn id="2987" name="Column2978" dataDxfId="2986"/>
    <tableColumn id="2988" name="Column2979" dataDxfId="2987"/>
    <tableColumn id="2989" name="Column2980" dataDxfId="2988"/>
    <tableColumn id="2990" name="Column2981" dataDxfId="2989"/>
    <tableColumn id="2991" name="Column2982" dataDxfId="2990"/>
    <tableColumn id="2992" name="Column2983" dataDxfId="2991"/>
    <tableColumn id="2993" name="Column2984" dataDxfId="2992"/>
    <tableColumn id="2994" name="Column2985" dataDxfId="2993"/>
    <tableColumn id="2995" name="Column2986" dataDxfId="2994"/>
    <tableColumn id="2996" name="Column2987" dataDxfId="2995"/>
    <tableColumn id="2997" name="Column2988" dataDxfId="2996"/>
    <tableColumn id="2998" name="Column2989" dataDxfId="2997"/>
    <tableColumn id="2999" name="Column2990" dataDxfId="2998"/>
    <tableColumn id="3000" name="Column2991" dataDxfId="2999"/>
    <tableColumn id="3001" name="Column2992" dataDxfId="3000"/>
    <tableColumn id="3002" name="Column2993" dataDxfId="3001"/>
    <tableColumn id="3003" name="Column2994" dataDxfId="3002"/>
    <tableColumn id="3004" name="Column2995" dataDxfId="3003"/>
    <tableColumn id="3005" name="Column2996" dataDxfId="3004"/>
    <tableColumn id="3006" name="Column2997" dataDxfId="3005"/>
    <tableColumn id="3007" name="Column2998" dataDxfId="3006"/>
    <tableColumn id="3008" name="Column2999" dataDxfId="3007"/>
    <tableColumn id="3009" name="Column3000" dataDxfId="3008"/>
    <tableColumn id="3010" name="Column3001" dataDxfId="3009"/>
    <tableColumn id="3011" name="Column3002" dataDxfId="3010"/>
    <tableColumn id="3012" name="Column3003" dataDxfId="3011"/>
    <tableColumn id="3013" name="Column3004" dataDxfId="3012"/>
    <tableColumn id="3014" name="Column3005" dataDxfId="3013"/>
    <tableColumn id="3015" name="Column3006" dataDxfId="3014"/>
    <tableColumn id="3016" name="Column3007" dataDxfId="3015"/>
    <tableColumn id="3017" name="Column3008" dataDxfId="3016"/>
    <tableColumn id="3018" name="Column3009" dataDxfId="3017"/>
    <tableColumn id="3019" name="Column3010" dataDxfId="3018"/>
    <tableColumn id="3020" name="Column3011" dataDxfId="3019"/>
    <tableColumn id="3021" name="Column3012" dataDxfId="3020"/>
    <tableColumn id="3022" name="Column3013" dataDxfId="3021"/>
    <tableColumn id="3023" name="Column3014" dataDxfId="3022"/>
    <tableColumn id="3024" name="Column3015" dataDxfId="3023"/>
    <tableColumn id="3025" name="Column3016" dataDxfId="3024"/>
    <tableColumn id="3026" name="Column3017" dataDxfId="3025"/>
    <tableColumn id="3027" name="Column3018" dataDxfId="3026"/>
    <tableColumn id="3028" name="Column3019" dataDxfId="3027"/>
    <tableColumn id="3029" name="Column3020" dataDxfId="3028"/>
    <tableColumn id="3030" name="Column3021" dataDxfId="3029"/>
    <tableColumn id="3031" name="Column3022" dataDxfId="3030"/>
    <tableColumn id="3032" name="Column3023" dataDxfId="3031"/>
    <tableColumn id="3033" name="Column3024" dataDxfId="3032"/>
    <tableColumn id="3034" name="Column3025" dataDxfId="3033"/>
    <tableColumn id="3035" name="Column3026" dataDxfId="3034"/>
    <tableColumn id="3036" name="Column3027" dataDxfId="3035"/>
    <tableColumn id="3037" name="Column3028" dataDxfId="3036"/>
    <tableColumn id="3038" name="Column3029" dataDxfId="3037"/>
    <tableColumn id="3039" name="Column3030" dataDxfId="3038"/>
    <tableColumn id="3040" name="Column3031" dataDxfId="3039"/>
    <tableColumn id="3041" name="Column3032" dataDxfId="3040"/>
    <tableColumn id="3042" name="Column3033" dataDxfId="3041"/>
    <tableColumn id="3043" name="Column3034" dataDxfId="3042"/>
    <tableColumn id="3044" name="Column3035" dataDxfId="3043"/>
    <tableColumn id="3045" name="Column3036" dataDxfId="3044"/>
    <tableColumn id="3046" name="Column3037" dataDxfId="3045"/>
    <tableColumn id="3047" name="Column3038" dataDxfId="3046"/>
    <tableColumn id="3048" name="Column3039" dataDxfId="3047"/>
    <tableColumn id="3049" name="Column3040" dataDxfId="3048"/>
    <tableColumn id="3050" name="Column3041" dataDxfId="3049"/>
    <tableColumn id="3051" name="Column3042" dataDxfId="3050"/>
    <tableColumn id="3052" name="Column3043" dataDxfId="3051"/>
    <tableColumn id="3053" name="Column3044" dataDxfId="3052"/>
    <tableColumn id="3054" name="Column3045" dataDxfId="3053"/>
    <tableColumn id="3055" name="Column3046" dataDxfId="3054"/>
    <tableColumn id="3056" name="Column3047" dataDxfId="3055"/>
    <tableColumn id="3057" name="Column3048" dataDxfId="3056"/>
    <tableColumn id="3058" name="Column3049" dataDxfId="3057"/>
    <tableColumn id="3059" name="Column3050" dataDxfId="3058"/>
    <tableColumn id="3060" name="Column3051" dataDxfId="3059"/>
    <tableColumn id="3061" name="Column3052" dataDxfId="3060"/>
    <tableColumn id="3062" name="Column3053" dataDxfId="3061"/>
    <tableColumn id="3063" name="Column3054" dataDxfId="3062"/>
    <tableColumn id="3064" name="Column3055" dataDxfId="3063"/>
    <tableColumn id="3065" name="Column3056" dataDxfId="3064"/>
    <tableColumn id="3066" name="Column3057" dataDxfId="3065"/>
    <tableColumn id="3067" name="Column3058" dataDxfId="3066"/>
    <tableColumn id="3068" name="Column3059" dataDxfId="3067"/>
    <tableColumn id="3069" name="Column3060" dataDxfId="3068"/>
    <tableColumn id="3070" name="Column3061" dataDxfId="3069"/>
    <tableColumn id="3071" name="Column3062" dataDxfId="3070"/>
    <tableColumn id="3072" name="Column3063" dataDxfId="3071"/>
    <tableColumn id="3073" name="Column3064" dataDxfId="3072"/>
    <tableColumn id="3074" name="Column3065" dataDxfId="3073"/>
    <tableColumn id="3075" name="Column3066" dataDxfId="3074"/>
    <tableColumn id="3076" name="Column3067" dataDxfId="3075"/>
    <tableColumn id="3077" name="Column3068" dataDxfId="3076"/>
    <tableColumn id="3078" name="Column3069" dataDxfId="3077"/>
    <tableColumn id="3079" name="Column3070" dataDxfId="3078"/>
    <tableColumn id="3080" name="Column3071" dataDxfId="3079"/>
    <tableColumn id="3081" name="Column3072" dataDxfId="3080"/>
    <tableColumn id="3082" name="Column3073" dataDxfId="3081"/>
    <tableColumn id="3083" name="Column3074" dataDxfId="3082"/>
    <tableColumn id="3084" name="Column3075" dataDxfId="3083"/>
    <tableColumn id="3085" name="Column3076" dataDxfId="3084"/>
    <tableColumn id="3086" name="Column3077" dataDxfId="3085"/>
    <tableColumn id="3087" name="Column3078" dataDxfId="3086"/>
    <tableColumn id="3088" name="Column3079" dataDxfId="3087"/>
    <tableColumn id="3089" name="Column3080" dataDxfId="3088"/>
    <tableColumn id="3090" name="Column3081" dataDxfId="3089"/>
    <tableColumn id="3091" name="Column3082" dataDxfId="3090"/>
    <tableColumn id="3092" name="Column3083" dataDxfId="3091"/>
    <tableColumn id="3093" name="Column3084" dataDxfId="3092"/>
    <tableColumn id="3094" name="Column3085" dataDxfId="3093"/>
    <tableColumn id="3095" name="Column3086" dataDxfId="3094"/>
    <tableColumn id="3096" name="Column3087" dataDxfId="3095"/>
    <tableColumn id="3097" name="Column3088" dataDxfId="3096"/>
    <tableColumn id="3098" name="Column3089" dataDxfId="3097"/>
    <tableColumn id="3099" name="Column3090" dataDxfId="3098"/>
    <tableColumn id="3100" name="Column3091" dataDxfId="3099"/>
    <tableColumn id="3101" name="Column3092" dataDxfId="3100"/>
    <tableColumn id="3102" name="Column3093" dataDxfId="3101"/>
    <tableColumn id="3103" name="Column3094" dataDxfId="3102"/>
    <tableColumn id="3104" name="Column3095" dataDxfId="3103"/>
    <tableColumn id="3105" name="Column3096" dataDxfId="3104"/>
    <tableColumn id="3106" name="Column3097" dataDxfId="3105"/>
    <tableColumn id="3107" name="Column3098" dataDxfId="3106"/>
    <tableColumn id="3108" name="Column3099" dataDxfId="3107"/>
    <tableColumn id="3109" name="Column3100" dataDxfId="3108"/>
    <tableColumn id="3110" name="Column3101" dataDxfId="3109"/>
    <tableColumn id="3111" name="Column3102" dataDxfId="3110"/>
    <tableColumn id="3112" name="Column3103" dataDxfId="3111"/>
    <tableColumn id="3113" name="Column3104" dataDxfId="3112"/>
    <tableColumn id="3114" name="Column3105" dataDxfId="3113"/>
    <tableColumn id="3115" name="Column3106" dataDxfId="3114"/>
    <tableColumn id="3116" name="Column3107" dataDxfId="3115"/>
    <tableColumn id="3117" name="Column3108" dataDxfId="3116"/>
    <tableColumn id="3118" name="Column3109" dataDxfId="3117"/>
    <tableColumn id="3119" name="Column3110" dataDxfId="3118"/>
    <tableColumn id="3120" name="Column3111" dataDxfId="3119"/>
    <tableColumn id="3121" name="Column3112" dataDxfId="3120"/>
    <tableColumn id="3122" name="Column3113" dataDxfId="3121"/>
    <tableColumn id="3123" name="Column3114" dataDxfId="3122"/>
    <tableColumn id="3124" name="Column3115" dataDxfId="3123"/>
    <tableColumn id="3125" name="Column3116" dataDxfId="3124"/>
    <tableColumn id="3126" name="Column3117" dataDxfId="3125"/>
    <tableColumn id="3127" name="Column3118" dataDxfId="3126"/>
    <tableColumn id="3128" name="Column3119" dataDxfId="3127"/>
    <tableColumn id="3129" name="Column3120" dataDxfId="3128"/>
    <tableColumn id="3130" name="Column3121" dataDxfId="3129"/>
    <tableColumn id="3131" name="Column3122" dataDxfId="3130"/>
    <tableColumn id="3132" name="Column3123" dataDxfId="3131"/>
    <tableColumn id="3133" name="Column3124" dataDxfId="3132"/>
    <tableColumn id="3134" name="Column3125" dataDxfId="3133"/>
    <tableColumn id="3135" name="Column3126" dataDxfId="3134"/>
    <tableColumn id="3136" name="Column3127" dataDxfId="3135"/>
    <tableColumn id="3137" name="Column3128" dataDxfId="3136"/>
    <tableColumn id="3138" name="Column3129" dataDxfId="3137"/>
    <tableColumn id="3139" name="Column3130" dataDxfId="3138"/>
    <tableColumn id="3140" name="Column3131" dataDxfId="3139"/>
    <tableColumn id="3141" name="Column3132" dataDxfId="3140"/>
    <tableColumn id="3142" name="Column3133" dataDxfId="3141"/>
    <tableColumn id="3143" name="Column3134" dataDxfId="3142"/>
    <tableColumn id="3144" name="Column3135" dataDxfId="3143"/>
    <tableColumn id="3145" name="Column3136" dataDxfId="3144"/>
    <tableColumn id="3146" name="Column3137" dataDxfId="3145"/>
    <tableColumn id="3147" name="Column3138" dataDxfId="3146"/>
    <tableColumn id="3148" name="Column3139" dataDxfId="3147"/>
    <tableColumn id="3149" name="Column3140" dataDxfId="3148"/>
    <tableColumn id="3150" name="Column3141" dataDxfId="3149"/>
    <tableColumn id="3151" name="Column3142" dataDxfId="3150"/>
    <tableColumn id="3152" name="Column3143" dataDxfId="3151"/>
    <tableColumn id="3153" name="Column3144" dataDxfId="3152"/>
    <tableColumn id="3154" name="Column3145" dataDxfId="3153"/>
    <tableColumn id="3155" name="Column3146" dataDxfId="3154"/>
    <tableColumn id="3156" name="Column3147" dataDxfId="3155"/>
    <tableColumn id="3157" name="Column3148" dataDxfId="3156"/>
    <tableColumn id="3158" name="Column3149" dataDxfId="3157"/>
    <tableColumn id="3159" name="Column3150" dataDxfId="3158"/>
    <tableColumn id="3160" name="Column3151" dataDxfId="3159"/>
    <tableColumn id="3161" name="Column3152" dataDxfId="3160"/>
    <tableColumn id="3162" name="Column3153" dataDxfId="3161"/>
    <tableColumn id="3163" name="Column3154" dataDxfId="3162"/>
    <tableColumn id="3164" name="Column3155" dataDxfId="3163"/>
    <tableColumn id="3165" name="Column3156" dataDxfId="3164"/>
    <tableColumn id="3166" name="Column3157" dataDxfId="3165"/>
    <tableColumn id="3167" name="Column3158" dataDxfId="3166"/>
    <tableColumn id="3168" name="Column3159" dataDxfId="3167"/>
    <tableColumn id="3169" name="Column3160" dataDxfId="3168"/>
    <tableColumn id="3170" name="Column3161" dataDxfId="3169"/>
    <tableColumn id="3171" name="Column3162" dataDxfId="3170"/>
    <tableColumn id="3172" name="Column3163" dataDxfId="3171"/>
    <tableColumn id="3173" name="Column3164" dataDxfId="3172"/>
    <tableColumn id="3174" name="Column3165" dataDxfId="3173"/>
    <tableColumn id="3175" name="Column3166" dataDxfId="3174"/>
    <tableColumn id="3176" name="Column3167" dataDxfId="3175"/>
    <tableColumn id="3177" name="Column3168" dataDxfId="3176"/>
    <tableColumn id="3178" name="Column3169" dataDxfId="3177"/>
    <tableColumn id="3179" name="Column3170" dataDxfId="3178"/>
    <tableColumn id="3180" name="Column3171" dataDxfId="3179"/>
    <tableColumn id="3181" name="Column3172" dataDxfId="3180"/>
    <tableColumn id="3182" name="Column3173" dataDxfId="3181"/>
    <tableColumn id="3183" name="Column3174" dataDxfId="3182"/>
    <tableColumn id="3184" name="Column3175" dataDxfId="3183"/>
    <tableColumn id="3185" name="Column3176" dataDxfId="3184"/>
    <tableColumn id="3186" name="Column3177" dataDxfId="3185"/>
    <tableColumn id="3187" name="Column3178" dataDxfId="3186"/>
    <tableColumn id="3188" name="Column3179" dataDxfId="3187"/>
    <tableColumn id="3189" name="Column3180" dataDxfId="3188"/>
    <tableColumn id="3190" name="Column3181" dataDxfId="3189"/>
    <tableColumn id="3191" name="Column3182" dataDxfId="3190"/>
    <tableColumn id="3192" name="Column3183" dataDxfId="3191"/>
    <tableColumn id="3193" name="Column3184" dataDxfId="3192"/>
    <tableColumn id="3194" name="Column3185" dataDxfId="3193"/>
    <tableColumn id="3195" name="Column3186" dataDxfId="3194"/>
    <tableColumn id="3196" name="Column3187" dataDxfId="3195"/>
    <tableColumn id="3197" name="Column3188" dataDxfId="3196"/>
    <tableColumn id="3198" name="Column3189" dataDxfId="3197"/>
    <tableColumn id="3199" name="Column3190" dataDxfId="3198"/>
    <tableColumn id="3200" name="Column3191" dataDxfId="3199"/>
    <tableColumn id="3201" name="Column3192" dataDxfId="3200"/>
    <tableColumn id="3202" name="Column3193" dataDxfId="3201"/>
    <tableColumn id="3203" name="Column3194" dataDxfId="3202"/>
    <tableColumn id="3204" name="Column3195" dataDxfId="3203"/>
    <tableColumn id="3205" name="Column3196" dataDxfId="3204"/>
    <tableColumn id="3206" name="Column3197" dataDxfId="3205"/>
    <tableColumn id="3207" name="Column3198" dataDxfId="3206"/>
    <tableColumn id="3208" name="Column3199" dataDxfId="3207"/>
    <tableColumn id="3209" name="Column3200" dataDxfId="3208"/>
    <tableColumn id="3210" name="Column3201" dataDxfId="3209"/>
    <tableColumn id="3211" name="Column3202" dataDxfId="3210"/>
    <tableColumn id="3212" name="Column3203" dataDxfId="3211"/>
    <tableColumn id="3213" name="Column3204" dataDxfId="3212"/>
    <tableColumn id="3214" name="Column3205" dataDxfId="3213"/>
    <tableColumn id="3215" name="Column3206" dataDxfId="3214"/>
    <tableColumn id="3216" name="Column3207" dataDxfId="3215"/>
    <tableColumn id="3217" name="Column3208" dataDxfId="3216"/>
    <tableColumn id="3218" name="Column3209" dataDxfId="3217"/>
    <tableColumn id="3219" name="Column3210" dataDxfId="3218"/>
    <tableColumn id="3220" name="Column3211" dataDxfId="3219"/>
    <tableColumn id="3221" name="Column3212" dataDxfId="3220"/>
    <tableColumn id="3222" name="Column3213" dataDxfId="3221"/>
    <tableColumn id="3223" name="Column3214" dataDxfId="3222"/>
    <tableColumn id="3224" name="Column3215" dataDxfId="3223"/>
    <tableColumn id="3225" name="Column3216" dataDxfId="3224"/>
    <tableColumn id="3226" name="Column3217" dataDxfId="3225"/>
    <tableColumn id="3227" name="Column3218" dataDxfId="3226"/>
    <tableColumn id="3228" name="Column3219" dataDxfId="3227"/>
    <tableColumn id="3229" name="Column3220" dataDxfId="3228"/>
    <tableColumn id="3230" name="Column3221" dataDxfId="3229"/>
    <tableColumn id="3231" name="Column3222" dataDxfId="3230"/>
    <tableColumn id="3232" name="Column3223" dataDxfId="3231"/>
    <tableColumn id="3233" name="Column3224" dataDxfId="3232"/>
    <tableColumn id="3234" name="Column3225" dataDxfId="3233"/>
    <tableColumn id="3235" name="Column3226" dataDxfId="3234"/>
    <tableColumn id="3236" name="Column3227" dataDxfId="3235"/>
    <tableColumn id="3237" name="Column3228" dataDxfId="3236"/>
    <tableColumn id="3238" name="Column3229" dataDxfId="3237"/>
    <tableColumn id="3239" name="Column3230" dataDxfId="3238"/>
    <tableColumn id="3240" name="Column3231" dataDxfId="3239"/>
    <tableColumn id="3241" name="Column3232" dataDxfId="3240"/>
    <tableColumn id="3242" name="Column3233" dataDxfId="3241"/>
    <tableColumn id="3243" name="Column3234" dataDxfId="3242"/>
    <tableColumn id="3244" name="Column3235" dataDxfId="3243"/>
    <tableColumn id="3245" name="Column3236" dataDxfId="3244"/>
    <tableColumn id="3246" name="Column3237" dataDxfId="3245"/>
    <tableColumn id="3247" name="Column3238" dataDxfId="3246"/>
    <tableColumn id="3248" name="Column3239" dataDxfId="3247"/>
    <tableColumn id="3249" name="Column3240" dataDxfId="3248"/>
    <tableColumn id="3250" name="Column3241" dataDxfId="3249"/>
    <tableColumn id="3251" name="Column3242" dataDxfId="3250"/>
    <tableColumn id="3252" name="Column3243" dataDxfId="3251"/>
    <tableColumn id="3253" name="Column3244" dataDxfId="3252"/>
    <tableColumn id="3254" name="Column3245" dataDxfId="3253"/>
    <tableColumn id="3255" name="Column3246" dataDxfId="3254"/>
    <tableColumn id="3256" name="Column3247" dataDxfId="3255"/>
    <tableColumn id="3257" name="Column3248" dataDxfId="3256"/>
    <tableColumn id="3258" name="Column3249" dataDxfId="3257"/>
    <tableColumn id="3259" name="Column3250" dataDxfId="3258"/>
    <tableColumn id="3260" name="Column3251" dataDxfId="3259"/>
    <tableColumn id="3261" name="Column3252" dataDxfId="3260"/>
    <tableColumn id="3262" name="Column3253" dataDxfId="3261"/>
    <tableColumn id="3263" name="Column3254" dataDxfId="3262"/>
    <tableColumn id="3264" name="Column3255" dataDxfId="3263"/>
    <tableColumn id="3265" name="Column3256" dataDxfId="3264"/>
    <tableColumn id="3266" name="Column3257" dataDxfId="3265"/>
    <tableColumn id="3267" name="Column3258" dataDxfId="3266"/>
    <tableColumn id="3268" name="Column3259" dataDxfId="3267"/>
    <tableColumn id="3269" name="Column3260" dataDxfId="3268"/>
    <tableColumn id="3270" name="Column3261" dataDxfId="3269"/>
    <tableColumn id="3271" name="Column3262" dataDxfId="3270"/>
    <tableColumn id="3272" name="Column3263" dataDxfId="3271"/>
    <tableColumn id="3273" name="Column3264" dataDxfId="3272"/>
    <tableColumn id="3274" name="Column3265" dataDxfId="3273"/>
    <tableColumn id="3275" name="Column3266" dataDxfId="3274"/>
    <tableColumn id="3276" name="Column3267" dataDxfId="3275"/>
    <tableColumn id="3277" name="Column3268" dataDxfId="3276"/>
    <tableColumn id="3278" name="Column3269" dataDxfId="3277"/>
    <tableColumn id="3279" name="Column3270" dataDxfId="3278"/>
    <tableColumn id="3280" name="Column3271" dataDxfId="3279"/>
    <tableColumn id="3281" name="Column3272" dataDxfId="3280"/>
    <tableColumn id="3282" name="Column3273" dataDxfId="3281"/>
    <tableColumn id="3283" name="Column3274" dataDxfId="3282"/>
    <tableColumn id="3284" name="Column3275" dataDxfId="3283"/>
    <tableColumn id="3285" name="Column3276" dataDxfId="3284"/>
    <tableColumn id="3286" name="Column3277" dataDxfId="3285"/>
    <tableColumn id="3287" name="Column3278" dataDxfId="3286"/>
    <tableColumn id="3288" name="Column3279" dataDxfId="3287"/>
    <tableColumn id="3289" name="Column3280" dataDxfId="3288"/>
    <tableColumn id="3290" name="Column3281" dataDxfId="3289"/>
    <tableColumn id="3291" name="Column3282" dataDxfId="3290"/>
    <tableColumn id="3292" name="Column3283" dataDxfId="3291"/>
    <tableColumn id="3293" name="Column3284" dataDxfId="3292"/>
    <tableColumn id="3294" name="Column3285" dataDxfId="3293"/>
    <tableColumn id="3295" name="Column3286" dataDxfId="3294"/>
    <tableColumn id="3296" name="Column3287" dataDxfId="3295"/>
    <tableColumn id="3297" name="Column3288" dataDxfId="3296"/>
    <tableColumn id="3298" name="Column3289" dataDxfId="3297"/>
    <tableColumn id="3299" name="Column3290" dataDxfId="3298"/>
    <tableColumn id="3300" name="Column3291" dataDxfId="3299"/>
    <tableColumn id="3301" name="Column3292" dataDxfId="3300"/>
    <tableColumn id="3302" name="Column3293" dataDxfId="3301"/>
    <tableColumn id="3303" name="Column3294" dataDxfId="3302"/>
    <tableColumn id="3304" name="Column3295" dataDxfId="3303"/>
    <tableColumn id="3305" name="Column3296" dataDxfId="3304"/>
    <tableColumn id="3306" name="Column3297" dataDxfId="3305"/>
    <tableColumn id="3307" name="Column3298" dataDxfId="3306"/>
    <tableColumn id="3308" name="Column3299" dataDxfId="3307"/>
    <tableColumn id="3309" name="Column3300" dataDxfId="3308"/>
    <tableColumn id="3310" name="Column3301" dataDxfId="3309"/>
    <tableColumn id="3311" name="Column3302" dataDxfId="3310"/>
    <tableColumn id="3312" name="Column3303" dataDxfId="3311"/>
    <tableColumn id="3313" name="Column3304" dataDxfId="3312"/>
    <tableColumn id="3314" name="Column3305" dataDxfId="3313"/>
    <tableColumn id="3315" name="Column3306" dataDxfId="3314"/>
    <tableColumn id="3316" name="Column3307" dataDxfId="3315"/>
    <tableColumn id="3317" name="Column3308" dataDxfId="3316"/>
    <tableColumn id="3318" name="Column3309" dataDxfId="3317"/>
    <tableColumn id="3319" name="Column3310" dataDxfId="3318"/>
    <tableColumn id="3320" name="Column3311" dataDxfId="3319"/>
    <tableColumn id="3321" name="Column3312" dataDxfId="3320"/>
    <tableColumn id="3322" name="Column3313" dataDxfId="3321"/>
    <tableColumn id="3323" name="Column3314" dataDxfId="3322"/>
    <tableColumn id="3324" name="Column3315" dataDxfId="3323"/>
    <tableColumn id="3325" name="Column3316" dataDxfId="3324"/>
    <tableColumn id="3326" name="Column3317" dataDxfId="3325"/>
    <tableColumn id="3327" name="Column3318" dataDxfId="3326"/>
    <tableColumn id="3328" name="Column3319" dataDxfId="3327"/>
    <tableColumn id="3329" name="Column3320" dataDxfId="3328"/>
    <tableColumn id="3330" name="Column3321" dataDxfId="3329"/>
    <tableColumn id="3331" name="Column3322" dataDxfId="3330"/>
    <tableColumn id="3332" name="Column3323" dataDxfId="3331"/>
    <tableColumn id="3333" name="Column3324" dataDxfId="3332"/>
    <tableColumn id="3334" name="Column3325" dataDxfId="3333"/>
    <tableColumn id="3335" name="Column3326" dataDxfId="3334"/>
    <tableColumn id="3336" name="Column3327" dataDxfId="3335"/>
    <tableColumn id="3337" name="Column3328" dataDxfId="3336"/>
    <tableColumn id="3338" name="Column3329" dataDxfId="3337"/>
    <tableColumn id="3339" name="Column3330" dataDxfId="3338"/>
    <tableColumn id="3340" name="Column3331" dataDxfId="3339"/>
    <tableColumn id="3341" name="Column3332" dataDxfId="3340"/>
    <tableColumn id="3342" name="Column3333" dataDxfId="3341"/>
    <tableColumn id="3343" name="Column3334" dataDxfId="3342"/>
    <tableColumn id="3344" name="Column3335" dataDxfId="3343"/>
    <tableColumn id="3345" name="Column3336" dataDxfId="3344"/>
    <tableColumn id="3346" name="Column3337" dataDxfId="3345"/>
    <tableColumn id="3347" name="Column3338" dataDxfId="3346"/>
    <tableColumn id="3348" name="Column3339" dataDxfId="3347"/>
    <tableColumn id="3349" name="Column3340" dataDxfId="3348"/>
    <tableColumn id="3350" name="Column3341" dataDxfId="3349"/>
    <tableColumn id="3351" name="Column3342" dataDxfId="3350"/>
    <tableColumn id="3352" name="Column3343" dataDxfId="3351"/>
    <tableColumn id="3353" name="Column3344" dataDxfId="3352"/>
    <tableColumn id="3354" name="Column3345" dataDxfId="3353"/>
    <tableColumn id="3355" name="Column3346" dataDxfId="3354"/>
    <tableColumn id="3356" name="Column3347" dataDxfId="3355"/>
    <tableColumn id="3357" name="Column3348" dataDxfId="3356"/>
    <tableColumn id="3358" name="Column3349" dataDxfId="3357"/>
    <tableColumn id="3359" name="Column3350" dataDxfId="3358"/>
    <tableColumn id="3360" name="Column3351" dataDxfId="3359"/>
    <tableColumn id="3361" name="Column3352" dataDxfId="3360"/>
    <tableColumn id="3362" name="Column3353" dataDxfId="3361"/>
    <tableColumn id="3363" name="Column3354" dataDxfId="3362"/>
    <tableColumn id="3364" name="Column3355" dataDxfId="3363"/>
    <tableColumn id="3365" name="Column3356" dataDxfId="3364"/>
    <tableColumn id="3366" name="Column3357" dataDxfId="3365"/>
    <tableColumn id="3367" name="Column3358" dataDxfId="3366"/>
    <tableColumn id="3368" name="Column3359" dataDxfId="3367"/>
    <tableColumn id="3369" name="Column3360" dataDxfId="3368"/>
    <tableColumn id="3370" name="Column3361" dataDxfId="3369"/>
    <tableColumn id="3371" name="Column3362" dataDxfId="3370"/>
    <tableColumn id="3372" name="Column3363" dataDxfId="3371"/>
    <tableColumn id="3373" name="Column3364" dataDxfId="3372"/>
    <tableColumn id="3374" name="Column3365" dataDxfId="3373"/>
    <tableColumn id="3375" name="Column3366" dataDxfId="3374"/>
    <tableColumn id="3376" name="Column3367" dataDxfId="3375"/>
    <tableColumn id="3377" name="Column3368" dataDxfId="3376"/>
    <tableColumn id="3378" name="Column3369" dataDxfId="3377"/>
    <tableColumn id="3379" name="Column3370" dataDxfId="3378"/>
    <tableColumn id="3380" name="Column3371" dataDxfId="3379"/>
    <tableColumn id="3381" name="Column3372" dataDxfId="3380"/>
    <tableColumn id="3382" name="Column3373" dataDxfId="3381"/>
    <tableColumn id="3383" name="Column3374" dataDxfId="3382"/>
    <tableColumn id="3384" name="Column3375" dataDxfId="3383"/>
    <tableColumn id="3385" name="Column3376" dataDxfId="3384"/>
    <tableColumn id="3386" name="Column3377" dataDxfId="3385"/>
    <tableColumn id="3387" name="Column3378" dataDxfId="3386"/>
    <tableColumn id="3388" name="Column3379" dataDxfId="3387"/>
    <tableColumn id="3389" name="Column3380" dataDxfId="3388"/>
    <tableColumn id="3390" name="Column3381" dataDxfId="3389"/>
    <tableColumn id="3391" name="Column3382" dataDxfId="3390"/>
    <tableColumn id="3392" name="Column3383" dataDxfId="3391"/>
    <tableColumn id="3393" name="Column3384" dataDxfId="3392"/>
    <tableColumn id="3394" name="Column3385" dataDxfId="3393"/>
    <tableColumn id="3395" name="Column3386" dataDxfId="3394"/>
    <tableColumn id="3396" name="Column3387" dataDxfId="3395"/>
    <tableColumn id="3397" name="Column3388" dataDxfId="3396"/>
    <tableColumn id="3398" name="Column3389" dataDxfId="3397"/>
    <tableColumn id="3399" name="Column3390" dataDxfId="3398"/>
    <tableColumn id="3400" name="Column3391" dataDxfId="3399"/>
    <tableColumn id="3401" name="Column3392" dataDxfId="3400"/>
    <tableColumn id="3402" name="Column3393" dataDxfId="3401"/>
    <tableColumn id="3403" name="Column3394" dataDxfId="3402"/>
    <tableColumn id="3404" name="Column3395" dataDxfId="3403"/>
    <tableColumn id="3405" name="Column3396" dataDxfId="3404"/>
    <tableColumn id="3406" name="Column3397" dataDxfId="3405"/>
    <tableColumn id="3407" name="Column3398" dataDxfId="3406"/>
    <tableColumn id="3408" name="Column3399" dataDxfId="3407"/>
    <tableColumn id="3409" name="Column3400" dataDxfId="3408"/>
    <tableColumn id="3410" name="Column3401" dataDxfId="3409"/>
    <tableColumn id="3411" name="Column3402" dataDxfId="3410"/>
    <tableColumn id="3412" name="Column3403" dataDxfId="3411"/>
    <tableColumn id="3413" name="Column3404" dataDxfId="3412"/>
    <tableColumn id="3414" name="Column3405" dataDxfId="3413"/>
    <tableColumn id="3415" name="Column3406" dataDxfId="3414"/>
    <tableColumn id="3416" name="Column3407" dataDxfId="3415"/>
    <tableColumn id="3417" name="Column3408" dataDxfId="3416"/>
    <tableColumn id="3418" name="Column3409" dataDxfId="3417"/>
    <tableColumn id="3419" name="Column3410" dataDxfId="3418"/>
    <tableColumn id="3420" name="Column3411" dataDxfId="3419"/>
    <tableColumn id="3421" name="Column3412" dataDxfId="3420"/>
    <tableColumn id="3422" name="Column3413" dataDxfId="3421"/>
    <tableColumn id="3423" name="Column3414" dataDxfId="3422"/>
    <tableColumn id="3424" name="Column3415" dataDxfId="3423"/>
    <tableColumn id="3425" name="Column3416" dataDxfId="3424"/>
    <tableColumn id="3426" name="Column3417" dataDxfId="3425"/>
    <tableColumn id="3427" name="Column3418" dataDxfId="3426"/>
    <tableColumn id="3428" name="Column3419" dataDxfId="3427"/>
    <tableColumn id="3429" name="Column3420" dataDxfId="3428"/>
    <tableColumn id="3430" name="Column3421" dataDxfId="3429"/>
    <tableColumn id="3431" name="Column3422" dataDxfId="3430"/>
    <tableColumn id="3432" name="Column3423" dataDxfId="3431"/>
    <tableColumn id="3433" name="Column3424" dataDxfId="3432"/>
    <tableColumn id="3434" name="Column3425" dataDxfId="3433"/>
    <tableColumn id="3435" name="Column3426" dataDxfId="3434"/>
    <tableColumn id="3436" name="Column3427" dataDxfId="3435"/>
    <tableColumn id="3437" name="Column3428" dataDxfId="3436"/>
    <tableColumn id="3438" name="Column3429" dataDxfId="3437"/>
    <tableColumn id="3439" name="Column3430" dataDxfId="3438"/>
    <tableColumn id="3440" name="Column3431" dataDxfId="3439"/>
    <tableColumn id="3441" name="Column3432" dataDxfId="3440"/>
    <tableColumn id="3442" name="Column3433" dataDxfId="3441"/>
    <tableColumn id="3443" name="Column3434" dataDxfId="3442"/>
    <tableColumn id="3444" name="Column3435" dataDxfId="3443"/>
    <tableColumn id="3445" name="Column3436" dataDxfId="3444"/>
    <tableColumn id="3446" name="Column3437" dataDxfId="3445"/>
    <tableColumn id="3447" name="Column3438" dataDxfId="3446"/>
    <tableColumn id="3448" name="Column3439" dataDxfId="3447"/>
    <tableColumn id="3449" name="Column3440" dataDxfId="3448"/>
    <tableColumn id="3450" name="Column3441" dataDxfId="3449"/>
    <tableColumn id="3451" name="Column3442" dataDxfId="3450"/>
    <tableColumn id="3452" name="Column3443" dataDxfId="3451"/>
    <tableColumn id="3453" name="Column3444" dataDxfId="3452"/>
    <tableColumn id="3454" name="Column3445" dataDxfId="3453"/>
    <tableColumn id="3455" name="Column3446" dataDxfId="3454"/>
    <tableColumn id="3456" name="Column3447" dataDxfId="3455"/>
    <tableColumn id="3457" name="Column3448" dataDxfId="3456"/>
    <tableColumn id="3458" name="Column3449" dataDxfId="3457"/>
    <tableColumn id="3459" name="Column3450" dataDxfId="3458"/>
    <tableColumn id="3460" name="Column3451" dataDxfId="3459"/>
    <tableColumn id="3461" name="Column3452" dataDxfId="3460"/>
    <tableColumn id="3462" name="Column3453" dataDxfId="3461"/>
    <tableColumn id="3463" name="Column3454" dataDxfId="3462"/>
    <tableColumn id="3464" name="Column3455" dataDxfId="3463"/>
    <tableColumn id="3465" name="Column3456" dataDxfId="3464"/>
    <tableColumn id="3466" name="Column3457" dataDxfId="3465"/>
    <tableColumn id="3467" name="Column3458" dataDxfId="3466"/>
    <tableColumn id="3468" name="Column3459" dataDxfId="3467"/>
    <tableColumn id="3469" name="Column3460" dataDxfId="3468"/>
    <tableColumn id="3470" name="Column3461" dataDxfId="3469"/>
    <tableColumn id="3471" name="Column3462" dataDxfId="3470"/>
    <tableColumn id="3472" name="Column3463" dataDxfId="3471"/>
    <tableColumn id="3473" name="Column3464" dataDxfId="3472"/>
    <tableColumn id="3474" name="Column3465" dataDxfId="3473"/>
    <tableColumn id="3475" name="Column3466" dataDxfId="3474"/>
    <tableColumn id="3476" name="Column3467" dataDxfId="3475"/>
    <tableColumn id="3477" name="Column3468" dataDxfId="3476"/>
    <tableColumn id="3478" name="Column3469" dataDxfId="3477"/>
    <tableColumn id="3479" name="Column3470" dataDxfId="3478"/>
    <tableColumn id="3480" name="Column3471" dataDxfId="3479"/>
    <tableColumn id="3481" name="Column3472" dataDxfId="3480"/>
    <tableColumn id="3482" name="Column3473" dataDxfId="3481"/>
    <tableColumn id="3483" name="Column3474" dataDxfId="3482"/>
    <tableColumn id="3484" name="Column3475" dataDxfId="3483"/>
    <tableColumn id="3485" name="Column3476" dataDxfId="3484"/>
    <tableColumn id="3486" name="Column3477" dataDxfId="3485"/>
    <tableColumn id="3487" name="Column3478" dataDxfId="3486"/>
    <tableColumn id="3488" name="Column3479" dataDxfId="3487"/>
    <tableColumn id="3489" name="Column3480" dataDxfId="3488"/>
    <tableColumn id="3490" name="Column3481" dataDxfId="3489"/>
    <tableColumn id="3491" name="Column3482" dataDxfId="3490"/>
    <tableColumn id="3492" name="Column3483" dataDxfId="3491"/>
    <tableColumn id="3493" name="Column3484" dataDxfId="3492"/>
    <tableColumn id="3494" name="Column3485" dataDxfId="3493"/>
    <tableColumn id="3495" name="Column3486" dataDxfId="3494"/>
    <tableColumn id="3496" name="Column3487" dataDxfId="3495"/>
    <tableColumn id="3497" name="Column3488" dataDxfId="3496"/>
    <tableColumn id="3498" name="Column3489" dataDxfId="3497"/>
    <tableColumn id="3499" name="Column3490" dataDxfId="3498"/>
    <tableColumn id="3500" name="Column3491" dataDxfId="3499"/>
    <tableColumn id="3501" name="Column3492" dataDxfId="3500"/>
    <tableColumn id="3502" name="Column3493" dataDxfId="3501"/>
    <tableColumn id="3503" name="Column3494" dataDxfId="3502"/>
    <tableColumn id="3504" name="Column3495" dataDxfId="3503"/>
    <tableColumn id="3505" name="Column3496" dataDxfId="3504"/>
    <tableColumn id="3506" name="Column3497" dataDxfId="3505"/>
    <tableColumn id="3507" name="Column3498" dataDxfId="3506"/>
    <tableColumn id="3508" name="Column3499" dataDxfId="3507"/>
    <tableColumn id="3509" name="Column3500" dataDxfId="3508"/>
    <tableColumn id="3510" name="Column3501" dataDxfId="3509"/>
    <tableColumn id="3511" name="Column3502" dataDxfId="3510"/>
    <tableColumn id="3512" name="Column3503" dataDxfId="3511"/>
    <tableColumn id="3513" name="Column3504" dataDxfId="3512"/>
    <tableColumn id="3514" name="Column3505" dataDxfId="3513"/>
    <tableColumn id="3515" name="Column3506" dataDxfId="3514"/>
    <tableColumn id="3516" name="Column3507" dataDxfId="3515"/>
    <tableColumn id="3517" name="Column3508" dataDxfId="3516"/>
    <tableColumn id="3518" name="Column3509" dataDxfId="3517"/>
    <tableColumn id="3519" name="Column3510" dataDxfId="3518"/>
    <tableColumn id="3520" name="Column3511" dataDxfId="3519"/>
    <tableColumn id="3521" name="Column3512" dataDxfId="3520"/>
    <tableColumn id="3522" name="Column3513" dataDxfId="3521"/>
    <tableColumn id="3523" name="Column3514" dataDxfId="3522"/>
    <tableColumn id="3524" name="Column3515" dataDxfId="3523"/>
    <tableColumn id="3525" name="Column3516" dataDxfId="3524"/>
    <tableColumn id="3526" name="Column3517" dataDxfId="3525"/>
    <tableColumn id="3527" name="Column3518" dataDxfId="3526"/>
    <tableColumn id="3528" name="Column3519" dataDxfId="3527"/>
    <tableColumn id="3529" name="Column3520" dataDxfId="3528"/>
    <tableColumn id="3530" name="Column3521" dataDxfId="3529"/>
    <tableColumn id="3531" name="Column3522" dataDxfId="3530"/>
    <tableColumn id="3532" name="Column3523" dataDxfId="3531"/>
    <tableColumn id="3533" name="Column3524" dataDxfId="3532"/>
    <tableColumn id="3534" name="Column3525" dataDxfId="3533"/>
    <tableColumn id="3535" name="Column3526" dataDxfId="3534"/>
    <tableColumn id="3536" name="Column3527" dataDxfId="3535"/>
    <tableColumn id="3537" name="Column3528" dataDxfId="3536"/>
    <tableColumn id="3538" name="Column3529" dataDxfId="3537"/>
    <tableColumn id="3539" name="Column3530" dataDxfId="3538"/>
    <tableColumn id="3540" name="Column3531" dataDxfId="3539"/>
    <tableColumn id="3541" name="Column3532" dataDxfId="3540"/>
    <tableColumn id="3542" name="Column3533" dataDxfId="3541"/>
    <tableColumn id="3543" name="Column3534" dataDxfId="3542"/>
    <tableColumn id="3544" name="Column3535" dataDxfId="3543"/>
    <tableColumn id="3545" name="Column3536" dataDxfId="3544"/>
    <tableColumn id="3546" name="Column3537" dataDxfId="3545"/>
    <tableColumn id="3547" name="Column3538" dataDxfId="3546"/>
    <tableColumn id="3548" name="Column3539" dataDxfId="3547"/>
    <tableColumn id="3549" name="Column3540" dataDxfId="3548"/>
    <tableColumn id="3550" name="Column3541" dataDxfId="3549"/>
    <tableColumn id="3551" name="Column3542" dataDxfId="3550"/>
    <tableColumn id="3552" name="Column3543" dataDxfId="3551"/>
    <tableColumn id="3553" name="Column3544" dataDxfId="3552"/>
    <tableColumn id="3554" name="Column3545" dataDxfId="3553"/>
    <tableColumn id="3555" name="Column3546" dataDxfId="3554"/>
    <tableColumn id="3556" name="Column3547" dataDxfId="3555"/>
    <tableColumn id="3557" name="Column3548" dataDxfId="3556"/>
    <tableColumn id="3558" name="Column3549" dataDxfId="3557"/>
    <tableColumn id="3559" name="Column3550" dataDxfId="3558"/>
    <tableColumn id="3560" name="Column3551" dataDxfId="3559"/>
    <tableColumn id="3561" name="Column3552" dataDxfId="3560"/>
    <tableColumn id="3562" name="Column3553" dataDxfId="3561"/>
    <tableColumn id="3563" name="Column3554" dataDxfId="3562"/>
    <tableColumn id="3564" name="Column3555" dataDxfId="3563"/>
    <tableColumn id="3565" name="Column3556" dataDxfId="3564"/>
    <tableColumn id="3566" name="Column3557" dataDxfId="3565"/>
    <tableColumn id="3567" name="Column3558" dataDxfId="3566"/>
    <tableColumn id="3568" name="Column3559" dataDxfId="3567"/>
    <tableColumn id="3569" name="Column3560" dataDxfId="3568"/>
    <tableColumn id="3570" name="Column3561" dataDxfId="3569"/>
    <tableColumn id="3571" name="Column3562" dataDxfId="3570"/>
    <tableColumn id="3572" name="Column3563" dataDxfId="3571"/>
    <tableColumn id="3573" name="Column3564" dataDxfId="3572"/>
    <tableColumn id="3574" name="Column3565" dataDxfId="3573"/>
    <tableColumn id="3575" name="Column3566" dataDxfId="3574"/>
    <tableColumn id="3576" name="Column3567" dataDxfId="3575"/>
    <tableColumn id="3577" name="Column3568" dataDxfId="3576"/>
    <tableColumn id="3578" name="Column3569" dataDxfId="3577"/>
    <tableColumn id="3579" name="Column3570" dataDxfId="3578"/>
    <tableColumn id="3580" name="Column3571" dataDxfId="3579"/>
    <tableColumn id="3581" name="Column3572" dataDxfId="3580"/>
    <tableColumn id="3582" name="Column3573" dataDxfId="3581"/>
    <tableColumn id="3583" name="Column3574" dataDxfId="3582"/>
    <tableColumn id="3584" name="Column3575" dataDxfId="3583"/>
    <tableColumn id="3585" name="Column3576" dataDxfId="3584"/>
    <tableColumn id="3586" name="Column3577" dataDxfId="3585"/>
    <tableColumn id="3587" name="Column3578" dataDxfId="3586"/>
    <tableColumn id="3588" name="Column3579" dataDxfId="3587"/>
    <tableColumn id="3589" name="Column3580" dataDxfId="3588"/>
    <tableColumn id="3590" name="Column3581" dataDxfId="3589"/>
    <tableColumn id="3591" name="Column3582" dataDxfId="3590"/>
    <tableColumn id="3592" name="Column3583" dataDxfId="3591"/>
    <tableColumn id="3593" name="Column3584" dataDxfId="3592"/>
    <tableColumn id="3594" name="Column3585" dataDxfId="3593"/>
    <tableColumn id="3595" name="Column3586" dataDxfId="3594"/>
    <tableColumn id="3596" name="Column3587" dataDxfId="3595"/>
    <tableColumn id="3597" name="Column3588" dataDxfId="3596"/>
    <tableColumn id="3598" name="Column3589" dataDxfId="3597"/>
    <tableColumn id="3599" name="Column3590" dataDxfId="3598"/>
    <tableColumn id="3600" name="Column3591" dataDxfId="3599"/>
    <tableColumn id="3601" name="Column3592" dataDxfId="3600"/>
    <tableColumn id="3602" name="Column3593" dataDxfId="3601"/>
    <tableColumn id="3603" name="Column3594" dataDxfId="3602"/>
    <tableColumn id="3604" name="Column3595" dataDxfId="3603"/>
    <tableColumn id="3605" name="Column3596" dataDxfId="3604"/>
    <tableColumn id="3606" name="Column3597" dataDxfId="3605"/>
    <tableColumn id="3607" name="Column3598" dataDxfId="3606"/>
    <tableColumn id="3608" name="Column3599" dataDxfId="3607"/>
    <tableColumn id="3609" name="Column3600" dataDxfId="3608"/>
    <tableColumn id="3610" name="Column3601" dataDxfId="3609"/>
    <tableColumn id="3611" name="Column3602" dataDxfId="3610"/>
    <tableColumn id="3612" name="Column3603" dataDxfId="3611"/>
    <tableColumn id="3613" name="Column3604" dataDxfId="3612"/>
    <tableColumn id="3614" name="Column3605" dataDxfId="3613"/>
    <tableColumn id="3615" name="Column3606" dataDxfId="3614"/>
    <tableColumn id="3616" name="Column3607" dataDxfId="3615"/>
    <tableColumn id="3617" name="Column3608" dataDxfId="3616"/>
    <tableColumn id="3618" name="Column3609" dataDxfId="3617"/>
    <tableColumn id="3619" name="Column3610" dataDxfId="3618"/>
    <tableColumn id="3620" name="Column3611" dataDxfId="3619"/>
    <tableColumn id="3621" name="Column3612" dataDxfId="3620"/>
    <tableColumn id="3622" name="Column3613" dataDxfId="3621"/>
    <tableColumn id="3623" name="Column3614" dataDxfId="3622"/>
    <tableColumn id="3624" name="Column3615" dataDxfId="3623"/>
    <tableColumn id="3625" name="Column3616" dataDxfId="3624"/>
    <tableColumn id="3626" name="Column3617" dataDxfId="3625"/>
    <tableColumn id="3627" name="Column3618" dataDxfId="3626"/>
    <tableColumn id="3628" name="Column3619" dataDxfId="3627"/>
    <tableColumn id="3629" name="Column3620" dataDxfId="3628"/>
    <tableColumn id="3630" name="Column3621" dataDxfId="3629"/>
    <tableColumn id="3631" name="Column3622" dataDxfId="3630"/>
    <tableColumn id="3632" name="Column3623" dataDxfId="3631"/>
    <tableColumn id="3633" name="Column3624" dataDxfId="3632"/>
    <tableColumn id="3634" name="Column3625" dataDxfId="3633"/>
    <tableColumn id="3635" name="Column3626" dataDxfId="3634"/>
    <tableColumn id="3636" name="Column3627" dataDxfId="3635"/>
    <tableColumn id="3637" name="Column3628" dataDxfId="3636"/>
    <tableColumn id="3638" name="Column3629" dataDxfId="3637"/>
    <tableColumn id="3639" name="Column3630" dataDxfId="3638"/>
    <tableColumn id="3640" name="Column3631" dataDxfId="3639"/>
    <tableColumn id="3641" name="Column3632" dataDxfId="3640"/>
    <tableColumn id="3642" name="Column3633" dataDxfId="3641"/>
    <tableColumn id="3643" name="Column3634" dataDxfId="3642"/>
    <tableColumn id="3644" name="Column3635" dataDxfId="3643"/>
    <tableColumn id="3645" name="Column3636" dataDxfId="3644"/>
    <tableColumn id="3646" name="Column3637" dataDxfId="3645"/>
    <tableColumn id="3647" name="Column3638" dataDxfId="3646"/>
    <tableColumn id="3648" name="Column3639" dataDxfId="3647"/>
    <tableColumn id="3649" name="Column3640" dataDxfId="3648"/>
    <tableColumn id="3650" name="Column3641" dataDxfId="3649"/>
    <tableColumn id="3651" name="Column3642" dataDxfId="3650"/>
    <tableColumn id="3652" name="Column3643" dataDxfId="3651"/>
    <tableColumn id="3653" name="Column3644" dataDxfId="3652"/>
    <tableColumn id="3654" name="Column3645" dataDxfId="3653"/>
    <tableColumn id="3655" name="Column3646" dataDxfId="3654"/>
    <tableColumn id="3656" name="Column3647" dataDxfId="3655"/>
    <tableColumn id="3657" name="Column3648" dataDxfId="3656"/>
    <tableColumn id="3658" name="Column3649" dataDxfId="3657"/>
    <tableColumn id="3659" name="Column3650" dataDxfId="3658"/>
    <tableColumn id="3660" name="Column3651" dataDxfId="3659"/>
    <tableColumn id="3661" name="Column3652" dataDxfId="3660"/>
    <tableColumn id="3662" name="Column3653" dataDxfId="3661"/>
    <tableColumn id="3663" name="Column3654" dataDxfId="3662"/>
    <tableColumn id="3664" name="Column3655" dataDxfId="3663"/>
    <tableColumn id="3665" name="Column3656" dataDxfId="3664"/>
    <tableColumn id="3666" name="Column3657" dataDxfId="3665"/>
    <tableColumn id="3667" name="Column3658" dataDxfId="3666"/>
    <tableColumn id="3668" name="Column3659" dataDxfId="3667"/>
    <tableColumn id="3669" name="Column3660" dataDxfId="3668"/>
    <tableColumn id="3670" name="Column3661" dataDxfId="3669"/>
    <tableColumn id="3671" name="Column3662" dataDxfId="3670"/>
    <tableColumn id="3672" name="Column3663" dataDxfId="3671"/>
    <tableColumn id="3673" name="Column3664" dataDxfId="3672"/>
    <tableColumn id="3674" name="Column3665" dataDxfId="3673"/>
    <tableColumn id="3675" name="Column3666" dataDxfId="3674"/>
    <tableColumn id="3676" name="Column3667" dataDxfId="3675"/>
    <tableColumn id="3677" name="Column3668" dataDxfId="3676"/>
    <tableColumn id="3678" name="Column3669" dataDxfId="3677"/>
    <tableColumn id="3679" name="Column3670" dataDxfId="3678"/>
    <tableColumn id="3680" name="Column3671" dataDxfId="3679"/>
    <tableColumn id="3681" name="Column3672" dataDxfId="3680"/>
    <tableColumn id="3682" name="Column3673" dataDxfId="3681"/>
    <tableColumn id="3683" name="Column3674" dataDxfId="3682"/>
    <tableColumn id="3684" name="Column3675" dataDxfId="3683"/>
    <tableColumn id="3685" name="Column3676" dataDxfId="3684"/>
    <tableColumn id="3686" name="Column3677" dataDxfId="3685"/>
    <tableColumn id="3687" name="Column3678" dataDxfId="3686"/>
    <tableColumn id="3688" name="Column3679" dataDxfId="3687"/>
    <tableColumn id="3689" name="Column3680" dataDxfId="3688"/>
    <tableColumn id="3690" name="Column3681" dataDxfId="3689"/>
    <tableColumn id="3691" name="Column3682" dataDxfId="3690"/>
    <tableColumn id="3692" name="Column3683" dataDxfId="3691"/>
    <tableColumn id="3693" name="Column3684" dataDxfId="3692"/>
    <tableColumn id="3694" name="Column3685" dataDxfId="3693"/>
    <tableColumn id="3695" name="Column3686" dataDxfId="3694"/>
    <tableColumn id="3696" name="Column3687" dataDxfId="3695"/>
    <tableColumn id="3697" name="Column3688" dataDxfId="3696"/>
    <tableColumn id="3698" name="Column3689" dataDxfId="3697"/>
    <tableColumn id="3699" name="Column3690" dataDxfId="3698"/>
    <tableColumn id="3700" name="Column3691" dataDxfId="3699"/>
    <tableColumn id="3701" name="Column3692" dataDxfId="3700"/>
    <tableColumn id="3702" name="Column3693" dataDxfId="3701"/>
    <tableColumn id="3703" name="Column3694" dataDxfId="3702"/>
    <tableColumn id="3704" name="Column3695" dataDxfId="3703"/>
    <tableColumn id="3705" name="Column3696" dataDxfId="3704"/>
    <tableColumn id="3706" name="Column3697" dataDxfId="3705"/>
    <tableColumn id="3707" name="Column3698" dataDxfId="3706"/>
    <tableColumn id="3708" name="Column3699" dataDxfId="3707"/>
    <tableColumn id="3709" name="Column3700" dataDxfId="3708"/>
    <tableColumn id="3710" name="Column3701" dataDxfId="3709"/>
    <tableColumn id="3711" name="Column3702" dataDxfId="3710"/>
    <tableColumn id="3712" name="Column3703" dataDxfId="3711"/>
    <tableColumn id="3713" name="Column3704" dataDxfId="3712"/>
    <tableColumn id="3714" name="Column3705" dataDxfId="3713"/>
    <tableColumn id="3715" name="Column3706" dataDxfId="3714"/>
    <tableColumn id="3716" name="Column3707" dataDxfId="3715"/>
    <tableColumn id="3717" name="Column3708" dataDxfId="3716"/>
    <tableColumn id="3718" name="Column3709" dataDxfId="3717"/>
    <tableColumn id="3719" name="Column3710" dataDxfId="3718"/>
    <tableColumn id="3720" name="Column3711" dataDxfId="3719"/>
    <tableColumn id="3721" name="Column3712" dataDxfId="3720"/>
    <tableColumn id="3722" name="Column3713" dataDxfId="3721"/>
    <tableColumn id="3723" name="Column3714" dataDxfId="3722"/>
    <tableColumn id="3724" name="Column3715" dataDxfId="3723"/>
    <tableColumn id="3725" name="Column3716" dataDxfId="3724"/>
    <tableColumn id="3726" name="Column3717" dataDxfId="3725"/>
    <tableColumn id="3727" name="Column3718" dataDxfId="3726"/>
    <tableColumn id="3728" name="Column3719" dataDxfId="3727"/>
    <tableColumn id="3729" name="Column3720" dataDxfId="3728"/>
    <tableColumn id="3730" name="Column3721" dataDxfId="3729"/>
    <tableColumn id="3731" name="Column3722" dataDxfId="3730"/>
    <tableColumn id="3732" name="Column3723" dataDxfId="3731"/>
    <tableColumn id="3733" name="Column3724" dataDxfId="3732"/>
    <tableColumn id="3734" name="Column3725" dataDxfId="3733"/>
    <tableColumn id="3735" name="Column3726" dataDxfId="3734"/>
    <tableColumn id="3736" name="Column3727" dataDxfId="3735"/>
    <tableColumn id="3737" name="Column3728" dataDxfId="3736"/>
    <tableColumn id="3738" name="Column3729" dataDxfId="3737"/>
    <tableColumn id="3739" name="Column3730" dataDxfId="3738"/>
    <tableColumn id="3740" name="Column3731" dataDxfId="3739"/>
    <tableColumn id="3741" name="Column3732" dataDxfId="3740"/>
    <tableColumn id="3742" name="Column3733" dataDxfId="3741"/>
    <tableColumn id="3743" name="Column3734" dataDxfId="3742"/>
    <tableColumn id="3744" name="Column3735" dataDxfId="3743"/>
    <tableColumn id="3745" name="Column3736" dataDxfId="3744"/>
    <tableColumn id="3746" name="Column3737" dataDxfId="3745"/>
    <tableColumn id="3747" name="Column3738" dataDxfId="3746"/>
    <tableColumn id="3748" name="Column3739" dataDxfId="3747"/>
    <tableColumn id="3749" name="Column3740" dataDxfId="3748"/>
    <tableColumn id="3750" name="Column3741" dataDxfId="3749"/>
    <tableColumn id="3751" name="Column3742" dataDxfId="3750"/>
    <tableColumn id="3752" name="Column3743" dataDxfId="3751"/>
    <tableColumn id="3753" name="Column3744" dataDxfId="3752"/>
    <tableColumn id="3754" name="Column3745" dataDxfId="3753"/>
    <tableColumn id="3755" name="Column3746" dataDxfId="3754"/>
    <tableColumn id="3756" name="Column3747" dataDxfId="3755"/>
    <tableColumn id="3757" name="Column3748" dataDxfId="3756"/>
    <tableColumn id="3758" name="Column3749" dataDxfId="3757"/>
    <tableColumn id="3759" name="Column3750" dataDxfId="3758"/>
    <tableColumn id="3760" name="Column3751" dataDxfId="3759"/>
    <tableColumn id="3761" name="Column3752" dataDxfId="3760"/>
    <tableColumn id="3762" name="Column3753" dataDxfId="3761"/>
    <tableColumn id="3763" name="Column3754" dataDxfId="3762"/>
    <tableColumn id="3764" name="Column3755" dataDxfId="3763"/>
    <tableColumn id="3765" name="Column3756" dataDxfId="3764"/>
    <tableColumn id="3766" name="Column3757" dataDxfId="3765"/>
    <tableColumn id="3767" name="Column3758" dataDxfId="3766"/>
    <tableColumn id="3768" name="Column3759" dataDxfId="3767"/>
    <tableColumn id="3769" name="Column3760" dataDxfId="3768"/>
    <tableColumn id="3770" name="Column3761" dataDxfId="3769"/>
    <tableColumn id="3771" name="Column3762" dataDxfId="3770"/>
    <tableColumn id="3772" name="Column3763" dataDxfId="3771"/>
    <tableColumn id="3773" name="Column3764" dataDxfId="3772"/>
    <tableColumn id="3774" name="Column3765" dataDxfId="3773"/>
    <tableColumn id="3775" name="Column3766" dataDxfId="3774"/>
    <tableColumn id="3776" name="Column3767" dataDxfId="3775"/>
    <tableColumn id="3777" name="Column3768" dataDxfId="3776"/>
    <tableColumn id="3778" name="Column3769" dataDxfId="3777"/>
    <tableColumn id="3779" name="Column3770" dataDxfId="3778"/>
    <tableColumn id="3780" name="Column3771" dataDxfId="3779"/>
    <tableColumn id="3781" name="Column3772" dataDxfId="3780"/>
    <tableColumn id="3782" name="Column3773" dataDxfId="3781"/>
    <tableColumn id="3783" name="Column3774" dataDxfId="3782"/>
    <tableColumn id="3784" name="Column3775" dataDxfId="3783"/>
    <tableColumn id="3785" name="Column3776" dataDxfId="3784"/>
    <tableColumn id="3786" name="Column3777" dataDxfId="3785"/>
    <tableColumn id="3787" name="Column3778" dataDxfId="3786"/>
    <tableColumn id="3788" name="Column3779" dataDxfId="3787"/>
    <tableColumn id="3789" name="Column3780" dataDxfId="3788"/>
    <tableColumn id="3790" name="Column3781" dataDxfId="3789"/>
    <tableColumn id="3791" name="Column3782" dataDxfId="3790"/>
    <tableColumn id="3792" name="Column3783" dataDxfId="3791"/>
    <tableColumn id="3793" name="Column3784" dataDxfId="3792"/>
    <tableColumn id="3794" name="Column3785" dataDxfId="3793"/>
    <tableColumn id="3795" name="Column3786" dataDxfId="3794"/>
    <tableColumn id="3796" name="Column3787" dataDxfId="3795"/>
    <tableColumn id="3797" name="Column3788" dataDxfId="3796"/>
    <tableColumn id="3798" name="Column3789" dataDxfId="3797"/>
    <tableColumn id="3799" name="Column3790" dataDxfId="3798"/>
    <tableColumn id="3800" name="Column3791" dataDxfId="3799"/>
    <tableColumn id="3801" name="Column3792" dataDxfId="3800"/>
    <tableColumn id="3802" name="Column3793" dataDxfId="3801"/>
    <tableColumn id="3803" name="Column3794" dataDxfId="3802"/>
    <tableColumn id="3804" name="Column3795" dataDxfId="3803"/>
    <tableColumn id="3805" name="Column3796" dataDxfId="3804"/>
    <tableColumn id="3806" name="Column3797" dataDxfId="3805"/>
    <tableColumn id="3807" name="Column3798" dataDxfId="3806"/>
    <tableColumn id="3808" name="Column3799" dataDxfId="3807"/>
    <tableColumn id="3809" name="Column3800" dataDxfId="3808"/>
    <tableColumn id="3810" name="Column3801" dataDxfId="3809"/>
    <tableColumn id="3811" name="Column3802" dataDxfId="3810"/>
    <tableColumn id="3812" name="Column3803" dataDxfId="3811"/>
    <tableColumn id="3813" name="Column3804" dataDxfId="3812"/>
    <tableColumn id="3814" name="Column3805" dataDxfId="3813"/>
    <tableColumn id="3815" name="Column3806" dataDxfId="3814"/>
    <tableColumn id="3816" name="Column3807" dataDxfId="3815"/>
    <tableColumn id="3817" name="Column3808" dataDxfId="3816"/>
    <tableColumn id="3818" name="Column3809" dataDxfId="3817"/>
    <tableColumn id="3819" name="Column3810" dataDxfId="3818"/>
    <tableColumn id="3820" name="Column3811" dataDxfId="3819"/>
    <tableColumn id="3821" name="Column3812" dataDxfId="3820"/>
    <tableColumn id="3822" name="Column3813" dataDxfId="3821"/>
    <tableColumn id="3823" name="Column3814" dataDxfId="3822"/>
    <tableColumn id="3824" name="Column3815" dataDxfId="3823"/>
    <tableColumn id="3825" name="Column3816" dataDxfId="3824"/>
    <tableColumn id="3826" name="Column3817" dataDxfId="3825"/>
    <tableColumn id="3827" name="Column3818" dataDxfId="3826"/>
    <tableColumn id="3828" name="Column3819" dataDxfId="3827"/>
    <tableColumn id="3829" name="Column3820" dataDxfId="3828"/>
    <tableColumn id="3830" name="Column3821" dataDxfId="3829"/>
    <tableColumn id="3831" name="Column3822" dataDxfId="3830"/>
    <tableColumn id="3832" name="Column3823" dataDxfId="3831"/>
    <tableColumn id="3833" name="Column3824" dataDxfId="3832"/>
    <tableColumn id="3834" name="Column3825" dataDxfId="3833"/>
    <tableColumn id="3835" name="Column3826" dataDxfId="3834"/>
    <tableColumn id="3836" name="Column3827" dataDxfId="3835"/>
    <tableColumn id="3837" name="Column3828" dataDxfId="3836"/>
    <tableColumn id="3838" name="Column3829" dataDxfId="3837"/>
    <tableColumn id="3839" name="Column3830" dataDxfId="3838"/>
    <tableColumn id="3840" name="Column3831" dataDxfId="3839"/>
    <tableColumn id="3841" name="Column3832" dataDxfId="3840"/>
    <tableColumn id="3842" name="Column3833" dataDxfId="3841"/>
    <tableColumn id="3843" name="Column3834" dataDxfId="3842"/>
    <tableColumn id="3844" name="Column3835" dataDxfId="3843"/>
    <tableColumn id="3845" name="Column3836" dataDxfId="3844"/>
    <tableColumn id="3846" name="Column3837" dataDxfId="3845"/>
    <tableColumn id="3847" name="Column3838" dataDxfId="3846"/>
    <tableColumn id="3848" name="Column3839" dataDxfId="3847"/>
    <tableColumn id="3849" name="Column3840" dataDxfId="3848"/>
    <tableColumn id="3850" name="Column3841" dataDxfId="3849"/>
    <tableColumn id="3851" name="Column3842" dataDxfId="3850"/>
    <tableColumn id="3852" name="Column3843" dataDxfId="3851"/>
    <tableColumn id="3853" name="Column3844" dataDxfId="3852"/>
    <tableColumn id="3854" name="Column3845" dataDxfId="3853"/>
    <tableColumn id="3855" name="Column3846" dataDxfId="3854"/>
    <tableColumn id="3856" name="Column3847" dataDxfId="3855"/>
    <tableColumn id="3857" name="Column3848" dataDxfId="3856"/>
    <tableColumn id="3858" name="Column3849" dataDxfId="3857"/>
    <tableColumn id="3859" name="Column3850" dataDxfId="3858"/>
    <tableColumn id="3860" name="Column3851" dataDxfId="3859"/>
    <tableColumn id="3861" name="Column3852" dataDxfId="3860"/>
    <tableColumn id="3862" name="Column3853" dataDxfId="3861"/>
    <tableColumn id="3863" name="Column3854" dataDxfId="3862"/>
    <tableColumn id="3864" name="Column3855" dataDxfId="3863"/>
    <tableColumn id="3865" name="Column3856" dataDxfId="3864"/>
    <tableColumn id="3866" name="Column3857" dataDxfId="3865"/>
    <tableColumn id="3867" name="Column3858" dataDxfId="3866"/>
    <tableColumn id="3868" name="Column3859" dataDxfId="3867"/>
    <tableColumn id="3869" name="Column3860" dataDxfId="3868"/>
    <tableColumn id="3870" name="Column3861" dataDxfId="3869"/>
    <tableColumn id="3871" name="Column3862" dataDxfId="3870"/>
    <tableColumn id="3872" name="Column3863" dataDxfId="3871"/>
    <tableColumn id="3873" name="Column3864" dataDxfId="3872"/>
    <tableColumn id="3874" name="Column3865" dataDxfId="3873"/>
    <tableColumn id="3875" name="Column3866" dataDxfId="3874"/>
    <tableColumn id="3876" name="Column3867" dataDxfId="3875"/>
    <tableColumn id="3877" name="Column3868" dataDxfId="3876"/>
    <tableColumn id="3878" name="Column3869" dataDxfId="3877"/>
    <tableColumn id="3879" name="Column3870" dataDxfId="3878"/>
    <tableColumn id="3880" name="Column3871" dataDxfId="3879"/>
    <tableColumn id="3881" name="Column3872" dataDxfId="3880"/>
    <tableColumn id="3882" name="Column3873" dataDxfId="3881"/>
    <tableColumn id="3883" name="Column3874" dataDxfId="3882"/>
    <tableColumn id="3884" name="Column3875" dataDxfId="3883"/>
    <tableColumn id="3885" name="Column3876" dataDxfId="3884"/>
    <tableColumn id="3886" name="Column3877" dataDxfId="3885"/>
    <tableColumn id="3887" name="Column3878" dataDxfId="3886"/>
    <tableColumn id="3888" name="Column3879" dataDxfId="3887"/>
    <tableColumn id="3889" name="Column3880" dataDxfId="3888"/>
    <tableColumn id="3890" name="Column3881" dataDxfId="3889"/>
    <tableColumn id="3891" name="Column3882" dataDxfId="3890"/>
    <tableColumn id="3892" name="Column3883" dataDxfId="3891"/>
    <tableColumn id="3893" name="Column3884" dataDxfId="3892"/>
    <tableColumn id="3894" name="Column3885" dataDxfId="3893"/>
    <tableColumn id="3895" name="Column3886" dataDxfId="3894"/>
    <tableColumn id="3896" name="Column3887" dataDxfId="3895"/>
    <tableColumn id="3897" name="Column3888" dataDxfId="3896"/>
    <tableColumn id="3898" name="Column3889" dataDxfId="3897"/>
    <tableColumn id="3899" name="Column3890" dataDxfId="3898"/>
    <tableColumn id="3900" name="Column3891" dataDxfId="3899"/>
    <tableColumn id="3901" name="Column3892" dataDxfId="3900"/>
    <tableColumn id="3902" name="Column3893" dataDxfId="3901"/>
    <tableColumn id="3903" name="Column3894" dataDxfId="3902"/>
    <tableColumn id="3904" name="Column3895" dataDxfId="3903"/>
    <tableColumn id="3905" name="Column3896" dataDxfId="3904"/>
    <tableColumn id="3906" name="Column3897" dataDxfId="3905"/>
    <tableColumn id="3907" name="Column3898" dataDxfId="3906"/>
    <tableColumn id="3908" name="Column3899" dataDxfId="3907"/>
    <tableColumn id="3909" name="Column3900" dataDxfId="3908"/>
    <tableColumn id="3910" name="Column3901" dataDxfId="3909"/>
    <tableColumn id="3911" name="Column3902" dataDxfId="3910"/>
    <tableColumn id="3912" name="Column3903" dataDxfId="3911"/>
    <tableColumn id="3913" name="Column3904" dataDxfId="3912"/>
    <tableColumn id="3914" name="Column3905" dataDxfId="3913"/>
    <tableColumn id="3915" name="Column3906" dataDxfId="3914"/>
    <tableColumn id="3916" name="Column3907" dataDxfId="3915"/>
    <tableColumn id="3917" name="Column3908" dataDxfId="3916"/>
    <tableColumn id="3918" name="Column3909" dataDxfId="3917"/>
    <tableColumn id="3919" name="Column3910" dataDxfId="3918"/>
    <tableColumn id="3920" name="Column3911" dataDxfId="3919"/>
    <tableColumn id="3921" name="Column3912" dataDxfId="3920"/>
    <tableColumn id="3922" name="Column3913" dataDxfId="3921"/>
    <tableColumn id="3923" name="Column3914" dataDxfId="3922"/>
    <tableColumn id="3924" name="Column3915" dataDxfId="3923"/>
    <tableColumn id="3925" name="Column3916" dataDxfId="3924"/>
    <tableColumn id="3926" name="Column3917" dataDxfId="3925"/>
    <tableColumn id="3927" name="Column3918" dataDxfId="3926"/>
    <tableColumn id="3928" name="Column3919" dataDxfId="3927"/>
    <tableColumn id="3929" name="Column3920" dataDxfId="3928"/>
    <tableColumn id="3930" name="Column3921" dataDxfId="3929"/>
    <tableColumn id="3931" name="Column3922" dataDxfId="3930"/>
    <tableColumn id="3932" name="Column3923" dataDxfId="3931"/>
    <tableColumn id="3933" name="Column3924" dataDxfId="3932"/>
    <tableColumn id="3934" name="Column3925" dataDxfId="3933"/>
    <tableColumn id="3935" name="Column3926" dataDxfId="3934"/>
    <tableColumn id="3936" name="Column3927" dataDxfId="3935"/>
    <tableColumn id="3937" name="Column3928" dataDxfId="3936"/>
    <tableColumn id="3938" name="Column3929" dataDxfId="3937"/>
    <tableColumn id="3939" name="Column3930" dataDxfId="3938"/>
    <tableColumn id="3940" name="Column3931" dataDxfId="3939"/>
    <tableColumn id="3941" name="Column3932" dataDxfId="3940"/>
    <tableColumn id="3942" name="Column3933" dataDxfId="3941"/>
    <tableColumn id="3943" name="Column3934" dataDxfId="3942"/>
    <tableColumn id="3944" name="Column3935" dataDxfId="3943"/>
    <tableColumn id="3945" name="Column3936" dataDxfId="3944"/>
    <tableColumn id="3946" name="Column3937" dataDxfId="3945"/>
    <tableColumn id="3947" name="Column3938" dataDxfId="3946"/>
    <tableColumn id="3948" name="Column3939" dataDxfId="3947"/>
    <tableColumn id="3949" name="Column3940" dataDxfId="3948"/>
    <tableColumn id="3950" name="Column3941" dataDxfId="3949"/>
    <tableColumn id="3951" name="Column3942" dataDxfId="3950"/>
    <tableColumn id="3952" name="Column3943" dataDxfId="3951"/>
    <tableColumn id="3953" name="Column3944" dataDxfId="3952"/>
    <tableColumn id="3954" name="Column3945" dataDxfId="3953"/>
    <tableColumn id="3955" name="Column3946" dataDxfId="3954"/>
    <tableColumn id="3956" name="Column3947" dataDxfId="3955"/>
    <tableColumn id="3957" name="Column3948" dataDxfId="3956"/>
    <tableColumn id="3958" name="Column3949" dataDxfId="3957"/>
    <tableColumn id="3959" name="Column3950" dataDxfId="3958"/>
    <tableColumn id="3960" name="Column3951" dataDxfId="3959"/>
    <tableColumn id="3961" name="Column3952" dataDxfId="3960"/>
    <tableColumn id="3962" name="Column3953" dataDxfId="3961"/>
    <tableColumn id="3963" name="Column3954" dataDxfId="3962"/>
    <tableColumn id="3964" name="Column3955" dataDxfId="3963"/>
    <tableColumn id="3965" name="Column3956" dataDxfId="3964"/>
    <tableColumn id="3966" name="Column3957" dataDxfId="3965"/>
    <tableColumn id="3967" name="Column3958" dataDxfId="3966"/>
    <tableColumn id="3968" name="Column3959" dataDxfId="3967"/>
    <tableColumn id="3969" name="Column3960" dataDxfId="3968"/>
    <tableColumn id="3970" name="Column3961" dataDxfId="3969"/>
    <tableColumn id="3971" name="Column3962" dataDxfId="3970"/>
    <tableColumn id="3972" name="Column3963" dataDxfId="3971"/>
    <tableColumn id="3973" name="Column3964" dataDxfId="3972"/>
    <tableColumn id="3974" name="Column3965" dataDxfId="3973"/>
    <tableColumn id="3975" name="Column3966" dataDxfId="3974"/>
    <tableColumn id="3976" name="Column3967" dataDxfId="3975"/>
    <tableColumn id="3977" name="Column3968" dataDxfId="3976"/>
    <tableColumn id="3978" name="Column3969" dataDxfId="3977"/>
    <tableColumn id="3979" name="Column3970" dataDxfId="3978"/>
    <tableColumn id="3980" name="Column3971" dataDxfId="3979"/>
    <tableColumn id="3981" name="Column3972" dataDxfId="3980"/>
    <tableColumn id="3982" name="Column3973" dataDxfId="3981"/>
    <tableColumn id="3983" name="Column3974" dataDxfId="3982"/>
    <tableColumn id="3984" name="Column3975" dataDxfId="3983"/>
    <tableColumn id="3985" name="Column3976" dataDxfId="3984"/>
    <tableColumn id="3986" name="Column3977" dataDxfId="3985"/>
    <tableColumn id="3987" name="Column3978" dataDxfId="3986"/>
    <tableColumn id="3988" name="Column3979" dataDxfId="3987"/>
    <tableColumn id="3989" name="Column3980" dataDxfId="3988"/>
    <tableColumn id="3990" name="Column3981" dataDxfId="3989"/>
    <tableColumn id="3991" name="Column3982" dataDxfId="3990"/>
    <tableColumn id="3992" name="Column3983" dataDxfId="3991"/>
    <tableColumn id="3993" name="Column3984" dataDxfId="3992"/>
    <tableColumn id="3994" name="Column3985" dataDxfId="3993"/>
    <tableColumn id="3995" name="Column3986" dataDxfId="3994"/>
    <tableColumn id="3996" name="Column3987" dataDxfId="3995"/>
    <tableColumn id="3997" name="Column3988" dataDxfId="3996"/>
    <tableColumn id="3998" name="Column3989" dataDxfId="3997"/>
    <tableColumn id="3999" name="Column3990" dataDxfId="3998"/>
    <tableColumn id="4000" name="Column3991" dataDxfId="3999"/>
    <tableColumn id="4001" name="Column3992" dataDxfId="4000"/>
    <tableColumn id="4002" name="Column3993" dataDxfId="4001"/>
    <tableColumn id="4003" name="Column3994" dataDxfId="4002"/>
    <tableColumn id="4004" name="Column3995" dataDxfId="4003"/>
    <tableColumn id="4005" name="Column3996" dataDxfId="4004"/>
    <tableColumn id="4006" name="Column3997" dataDxfId="4005"/>
    <tableColumn id="4007" name="Column3998" dataDxfId="4006"/>
    <tableColumn id="4008" name="Column3999" dataDxfId="4007"/>
    <tableColumn id="4009" name="Column4000" dataDxfId="4008"/>
    <tableColumn id="4010" name="Column4001" dataDxfId="4009"/>
    <tableColumn id="4011" name="Column4002" dataDxfId="4010"/>
    <tableColumn id="4012" name="Column4003" dataDxfId="4011"/>
    <tableColumn id="4013" name="Column4004" dataDxfId="4012"/>
    <tableColumn id="4014" name="Column4005" dataDxfId="4013"/>
    <tableColumn id="4015" name="Column4006" dataDxfId="4014"/>
    <tableColumn id="4016" name="Column4007" dataDxfId="4015"/>
    <tableColumn id="4017" name="Column4008" dataDxfId="4016"/>
    <tableColumn id="4018" name="Column4009" dataDxfId="4017"/>
    <tableColumn id="4019" name="Column4010" dataDxfId="4018"/>
    <tableColumn id="4020" name="Column4011" dataDxfId="4019"/>
    <tableColumn id="4021" name="Column4012" dataDxfId="4020"/>
    <tableColumn id="4022" name="Column4013" dataDxfId="4021"/>
    <tableColumn id="4023" name="Column4014" dataDxfId="4022"/>
    <tableColumn id="4024" name="Column4015" dataDxfId="4023"/>
    <tableColumn id="4025" name="Column4016" dataDxfId="4024"/>
    <tableColumn id="4026" name="Column4017" dataDxfId="4025"/>
    <tableColumn id="4027" name="Column4018" dataDxfId="4026"/>
    <tableColumn id="4028" name="Column4019" dataDxfId="4027"/>
    <tableColumn id="4029" name="Column4020" dataDxfId="4028"/>
    <tableColumn id="4030" name="Column4021" dataDxfId="4029"/>
    <tableColumn id="4031" name="Column4022" dataDxfId="4030"/>
    <tableColumn id="4032" name="Column4023" dataDxfId="4031"/>
    <tableColumn id="4033" name="Column4024" dataDxfId="4032"/>
    <tableColumn id="4034" name="Column4025" dataDxfId="4033"/>
    <tableColumn id="4035" name="Column4026" dataDxfId="4034"/>
    <tableColumn id="4036" name="Column4027" dataDxfId="4035"/>
    <tableColumn id="4037" name="Column4028" dataDxfId="4036"/>
    <tableColumn id="4038" name="Column4029" dataDxfId="4037"/>
    <tableColumn id="4039" name="Column4030" dataDxfId="4038"/>
    <tableColumn id="4040" name="Column4031" dataDxfId="4039"/>
    <tableColumn id="4041" name="Column4032" dataDxfId="4040"/>
    <tableColumn id="4042" name="Column4033" dataDxfId="4041"/>
    <tableColumn id="4043" name="Column4034" dataDxfId="4042"/>
    <tableColumn id="4044" name="Column4035" dataDxfId="4043"/>
    <tableColumn id="4045" name="Column4036" dataDxfId="4044"/>
    <tableColumn id="4046" name="Column4037" dataDxfId="4045"/>
    <tableColumn id="4047" name="Column4038" dataDxfId="4046"/>
    <tableColumn id="4048" name="Column4039" dataDxfId="4047"/>
    <tableColumn id="4049" name="Column4040" dataDxfId="4048"/>
    <tableColumn id="4050" name="Column4041" dataDxfId="4049"/>
    <tableColumn id="4051" name="Column4042" dataDxfId="4050"/>
    <tableColumn id="4052" name="Column4043" dataDxfId="4051"/>
    <tableColumn id="4053" name="Column4044" dataDxfId="4052"/>
    <tableColumn id="4054" name="Column4045" dataDxfId="4053"/>
    <tableColumn id="4055" name="Column4046" dataDxfId="4054"/>
    <tableColumn id="4056" name="Column4047" dataDxfId="4055"/>
    <tableColumn id="4057" name="Column4048" dataDxfId="4056"/>
    <tableColumn id="4058" name="Column4049" dataDxfId="4057"/>
    <tableColumn id="4059" name="Column4050" dataDxfId="4058"/>
    <tableColumn id="4060" name="Column4051" dataDxfId="4059"/>
    <tableColumn id="4061" name="Column4052" dataDxfId="4060"/>
    <tableColumn id="4062" name="Column4053" dataDxfId="4061"/>
    <tableColumn id="4063" name="Column4054" dataDxfId="4062"/>
    <tableColumn id="4064" name="Column4055" dataDxfId="4063"/>
    <tableColumn id="4065" name="Column4056" dataDxfId="4064"/>
    <tableColumn id="4066" name="Column4057" dataDxfId="4065"/>
    <tableColumn id="4067" name="Column4058" dataDxfId="4066"/>
    <tableColumn id="4068" name="Column4059" dataDxfId="4067"/>
    <tableColumn id="4069" name="Column4060" dataDxfId="4068"/>
    <tableColumn id="4070" name="Column4061" dataDxfId="4069"/>
    <tableColumn id="4071" name="Column4062" dataDxfId="4070"/>
    <tableColumn id="4072" name="Column4063" dataDxfId="4071"/>
    <tableColumn id="4073" name="Column4064" dataDxfId="4072"/>
    <tableColumn id="4074" name="Column4065" dataDxfId="4073"/>
    <tableColumn id="4075" name="Column4066" dataDxfId="4074"/>
    <tableColumn id="4076" name="Column4067" dataDxfId="4075"/>
    <tableColumn id="4077" name="Column4068" dataDxfId="4076"/>
    <tableColumn id="4078" name="Column4069" dataDxfId="4077"/>
    <tableColumn id="4079" name="Column4070" dataDxfId="4078"/>
    <tableColumn id="4080" name="Column4071" dataDxfId="4079"/>
    <tableColumn id="4081" name="Column4072" dataDxfId="4080"/>
    <tableColumn id="4082" name="Column4073" dataDxfId="4081"/>
    <tableColumn id="4083" name="Column4074" dataDxfId="4082"/>
    <tableColumn id="4084" name="Column4075" dataDxfId="4083"/>
    <tableColumn id="4085" name="Column4076" dataDxfId="4084"/>
    <tableColumn id="4086" name="Column4077" dataDxfId="4085"/>
    <tableColumn id="4087" name="Column4078" dataDxfId="4086"/>
    <tableColumn id="4088" name="Column4079" dataDxfId="4087"/>
    <tableColumn id="4089" name="Column4080" dataDxfId="4088"/>
    <tableColumn id="4090" name="Column4081" dataDxfId="4089"/>
    <tableColumn id="4091" name="Column4082" dataDxfId="4090"/>
    <tableColumn id="4092" name="Column4083" dataDxfId="4091"/>
    <tableColumn id="4093" name="Column4084" dataDxfId="4092"/>
    <tableColumn id="4094" name="Column4085" dataDxfId="4093"/>
    <tableColumn id="4095" name="Column4086" dataDxfId="4094"/>
    <tableColumn id="4096" name="Column4087" dataDxfId="4095"/>
    <tableColumn id="4097" name="Column4088" dataDxfId="4096"/>
    <tableColumn id="4098" name="Column4089" dataDxfId="4097"/>
    <tableColumn id="4099" name="Column4090" dataDxfId="4098"/>
    <tableColumn id="4100" name="Column4091" dataDxfId="4099"/>
    <tableColumn id="4101" name="Column4092" dataDxfId="4100"/>
    <tableColumn id="4102" name="Column4093" dataDxfId="4101"/>
    <tableColumn id="4103" name="Column4094" dataDxfId="4102"/>
    <tableColumn id="4104" name="Column4095" dataDxfId="4103"/>
    <tableColumn id="4105" name="Column4096" dataDxfId="4104"/>
    <tableColumn id="4106" name="Column4097" dataDxfId="4105"/>
    <tableColumn id="4107" name="Column4098" dataDxfId="4106"/>
    <tableColumn id="4108" name="Column4099" dataDxfId="4107"/>
    <tableColumn id="4109" name="Column4100" dataDxfId="4108"/>
    <tableColumn id="4110" name="Column4101" dataDxfId="4109"/>
    <tableColumn id="4111" name="Column4102" dataDxfId="4110"/>
    <tableColumn id="4112" name="Column4103" dataDxfId="4111"/>
    <tableColumn id="4113" name="Column4104" dataDxfId="4112"/>
    <tableColumn id="4114" name="Column4105" dataDxfId="4113"/>
    <tableColumn id="4115" name="Column4106" dataDxfId="4114"/>
    <tableColumn id="4116" name="Column4107" dataDxfId="4115"/>
    <tableColumn id="4117" name="Column4108" dataDxfId="4116"/>
    <tableColumn id="4118" name="Column4109" dataDxfId="4117"/>
    <tableColumn id="4119" name="Column4110" dataDxfId="4118"/>
    <tableColumn id="4120" name="Column4111" dataDxfId="4119"/>
    <tableColumn id="4121" name="Column4112" dataDxfId="4120"/>
    <tableColumn id="4122" name="Column4113" dataDxfId="4121"/>
    <tableColumn id="4123" name="Column4114" dataDxfId="4122"/>
    <tableColumn id="4124" name="Column4115" dataDxfId="4123"/>
    <tableColumn id="4125" name="Column4116" dataDxfId="4124"/>
    <tableColumn id="4126" name="Column4117" dataDxfId="4125"/>
    <tableColumn id="4127" name="Column4118" dataDxfId="4126"/>
    <tableColumn id="4128" name="Column4119" dataDxfId="4127"/>
    <tableColumn id="4129" name="Column4120" dataDxfId="4128"/>
    <tableColumn id="4130" name="Column4121" dataDxfId="4129"/>
    <tableColumn id="4131" name="Column4122" dataDxfId="4130"/>
    <tableColumn id="4132" name="Column4123" dataDxfId="4131"/>
    <tableColumn id="4133" name="Column4124" dataDxfId="4132"/>
    <tableColumn id="4134" name="Column4125" dataDxfId="4133"/>
    <tableColumn id="4135" name="Column4126" dataDxfId="4134"/>
    <tableColumn id="4136" name="Column4127" dataDxfId="4135"/>
    <tableColumn id="4137" name="Column4128" dataDxfId="4136"/>
    <tableColumn id="4138" name="Column4129" dataDxfId="4137"/>
    <tableColumn id="4139" name="Column4130" dataDxfId="4138"/>
    <tableColumn id="4140" name="Column4131" dataDxfId="4139"/>
    <tableColumn id="4141" name="Column4132" dataDxfId="4140"/>
    <tableColumn id="4142" name="Column4133" dataDxfId="4141"/>
    <tableColumn id="4143" name="Column4134" dataDxfId="4142"/>
    <tableColumn id="4144" name="Column4135" dataDxfId="4143"/>
    <tableColumn id="4145" name="Column4136" dataDxfId="4144"/>
    <tableColumn id="4146" name="Column4137" dataDxfId="4145"/>
    <tableColumn id="4147" name="Column4138" dataDxfId="4146"/>
    <tableColumn id="4148" name="Column4139" dataDxfId="4147"/>
    <tableColumn id="4149" name="Column4140" dataDxfId="4148"/>
    <tableColumn id="4150" name="Column4141" dataDxfId="4149"/>
    <tableColumn id="4151" name="Column4142" dataDxfId="4150"/>
    <tableColumn id="4152" name="Column4143" dataDxfId="4151"/>
    <tableColumn id="4153" name="Column4144" dataDxfId="4152"/>
    <tableColumn id="4154" name="Column4145" dataDxfId="4153"/>
    <tableColumn id="4155" name="Column4146" dataDxfId="4154"/>
    <tableColumn id="4156" name="Column4147" dataDxfId="4155"/>
    <tableColumn id="4157" name="Column4148" dataDxfId="4156"/>
    <tableColumn id="4158" name="Column4149" dataDxfId="4157"/>
    <tableColumn id="4159" name="Column4150" dataDxfId="4158"/>
    <tableColumn id="4160" name="Column4151" dataDxfId="4159"/>
    <tableColumn id="4161" name="Column4152" dataDxfId="4160"/>
    <tableColumn id="4162" name="Column4153" dataDxfId="4161"/>
    <tableColumn id="4163" name="Column4154" dataDxfId="4162"/>
    <tableColumn id="4164" name="Column4155" dataDxfId="4163"/>
    <tableColumn id="4165" name="Column4156" dataDxfId="4164"/>
    <tableColumn id="4166" name="Column4157" dataDxfId="4165"/>
    <tableColumn id="4167" name="Column4158" dataDxfId="4166"/>
    <tableColumn id="4168" name="Column4159" dataDxfId="4167"/>
    <tableColumn id="4169" name="Column4160" dataDxfId="4168"/>
    <tableColumn id="4170" name="Column4161" dataDxfId="4169"/>
    <tableColumn id="4171" name="Column4162" dataDxfId="4170"/>
    <tableColumn id="4172" name="Column4163" dataDxfId="4171"/>
    <tableColumn id="4173" name="Column4164" dataDxfId="4172"/>
    <tableColumn id="4174" name="Column4165" dataDxfId="4173"/>
    <tableColumn id="4175" name="Column4166" dataDxfId="4174"/>
    <tableColumn id="4176" name="Column4167" dataDxfId="4175"/>
    <tableColumn id="4177" name="Column4168" dataDxfId="4176"/>
    <tableColumn id="4178" name="Column4169" dataDxfId="4177"/>
    <tableColumn id="4179" name="Column4170" dataDxfId="4178"/>
    <tableColumn id="4180" name="Column4171" dataDxfId="4179"/>
    <tableColumn id="4181" name="Column4172" dataDxfId="4180"/>
    <tableColumn id="4182" name="Column4173" dataDxfId="4181"/>
    <tableColumn id="4183" name="Column4174" dataDxfId="4182"/>
    <tableColumn id="4184" name="Column4175" dataDxfId="4183"/>
    <tableColumn id="4185" name="Column4176" dataDxfId="4184"/>
    <tableColumn id="4186" name="Column4177" dataDxfId="4185"/>
    <tableColumn id="4187" name="Column4178" dataDxfId="4186"/>
    <tableColumn id="4188" name="Column4179" dataDxfId="4187"/>
    <tableColumn id="4189" name="Column4180" dataDxfId="4188"/>
    <tableColumn id="4190" name="Column4181" dataDxfId="4189"/>
    <tableColumn id="4191" name="Column4182" dataDxfId="4190"/>
    <tableColumn id="4192" name="Column4183" dataDxfId="4191"/>
    <tableColumn id="4193" name="Column4184" dataDxfId="4192"/>
    <tableColumn id="4194" name="Column4185" dataDxfId="4193"/>
    <tableColumn id="4195" name="Column4186" dataDxfId="4194"/>
    <tableColumn id="4196" name="Column4187" dataDxfId="4195"/>
    <tableColumn id="4197" name="Column4188" dataDxfId="4196"/>
    <tableColumn id="4198" name="Column4189" dataDxfId="4197"/>
    <tableColumn id="4199" name="Column4190" dataDxfId="4198"/>
    <tableColumn id="4200" name="Column4191" dataDxfId="4199"/>
    <tableColumn id="4201" name="Column4192" dataDxfId="4200"/>
    <tableColumn id="4202" name="Column4193" dataDxfId="4201"/>
    <tableColumn id="4203" name="Column4194" dataDxfId="4202"/>
    <tableColumn id="4204" name="Column4195" dataDxfId="4203"/>
    <tableColumn id="4205" name="Column4196" dataDxfId="4204"/>
    <tableColumn id="4206" name="Column4197" dataDxfId="4205"/>
    <tableColumn id="4207" name="Column4198" dataDxfId="4206"/>
    <tableColumn id="4208" name="Column4199" dataDxfId="4207"/>
    <tableColumn id="4209" name="Column4200" dataDxfId="4208"/>
    <tableColumn id="4210" name="Column4201" dataDxfId="4209"/>
    <tableColumn id="4211" name="Column4202" dataDxfId="4210"/>
    <tableColumn id="4212" name="Column4203" dataDxfId="4211"/>
    <tableColumn id="4213" name="Column4204" dataDxfId="4212"/>
    <tableColumn id="4214" name="Column4205" dataDxfId="4213"/>
    <tableColumn id="4215" name="Column4206" dataDxfId="4214"/>
    <tableColumn id="4216" name="Column4207" dataDxfId="4215"/>
    <tableColumn id="4217" name="Column4208" dataDxfId="4216"/>
    <tableColumn id="4218" name="Column4209" dataDxfId="4217"/>
    <tableColumn id="4219" name="Column4210" dataDxfId="4218"/>
    <tableColumn id="4220" name="Column4211" dataDxfId="4219"/>
    <tableColumn id="4221" name="Column4212" dataDxfId="4220"/>
    <tableColumn id="4222" name="Column4213" dataDxfId="4221"/>
    <tableColumn id="4223" name="Column4214" dataDxfId="4222"/>
    <tableColumn id="4224" name="Column4215" dataDxfId="4223"/>
    <tableColumn id="4225" name="Column4216" dataDxfId="4224"/>
    <tableColumn id="4226" name="Column4217" dataDxfId="4225"/>
    <tableColumn id="4227" name="Column4218" dataDxfId="4226"/>
    <tableColumn id="4228" name="Column4219" dataDxfId="4227"/>
    <tableColumn id="4229" name="Column4220" dataDxfId="4228"/>
    <tableColumn id="4230" name="Column4221" dataDxfId="4229"/>
    <tableColumn id="4231" name="Column4222" dataDxfId="4230"/>
    <tableColumn id="4232" name="Column4223" dataDxfId="4231"/>
    <tableColumn id="4233" name="Column4224" dataDxfId="4232"/>
    <tableColumn id="4234" name="Column4225" dataDxfId="4233"/>
    <tableColumn id="4235" name="Column4226" dataDxfId="4234"/>
    <tableColumn id="4236" name="Column4227" dataDxfId="4235"/>
    <tableColumn id="4237" name="Column4228" dataDxfId="4236"/>
    <tableColumn id="4238" name="Column4229" dataDxfId="4237"/>
    <tableColumn id="4239" name="Column4230" dataDxfId="4238"/>
    <tableColumn id="4240" name="Column4231" dataDxfId="4239"/>
    <tableColumn id="4241" name="Column4232" dataDxfId="4240"/>
    <tableColumn id="4242" name="Column4233" dataDxfId="4241"/>
    <tableColumn id="4243" name="Column4234" dataDxfId="4242"/>
    <tableColumn id="4244" name="Column4235" dataDxfId="4243"/>
    <tableColumn id="4245" name="Column4236" dataDxfId="4244"/>
    <tableColumn id="4246" name="Column4237" dataDxfId="4245"/>
    <tableColumn id="4247" name="Column4238" dataDxfId="4246"/>
    <tableColumn id="4248" name="Column4239" dataDxfId="4247"/>
    <tableColumn id="4249" name="Column4240" dataDxfId="4248"/>
    <tableColumn id="4250" name="Column4241" dataDxfId="4249"/>
    <tableColumn id="4251" name="Column4242" dataDxfId="4250"/>
    <tableColumn id="4252" name="Column4243" dataDxfId="4251"/>
    <tableColumn id="4253" name="Column4244" dataDxfId="4252"/>
    <tableColumn id="4254" name="Column4245" dataDxfId="4253"/>
    <tableColumn id="4255" name="Column4246" dataDxfId="4254"/>
    <tableColumn id="4256" name="Column4247" dataDxfId="4255"/>
    <tableColumn id="4257" name="Column4248" dataDxfId="4256"/>
    <tableColumn id="4258" name="Column4249" dataDxfId="4257"/>
    <tableColumn id="4259" name="Column4250" dataDxfId="4258"/>
    <tableColumn id="4260" name="Column4251" dataDxfId="4259"/>
    <tableColumn id="4261" name="Column4252" dataDxfId="4260"/>
    <tableColumn id="4262" name="Column4253" dataDxfId="4261"/>
    <tableColumn id="4263" name="Column4254" dataDxfId="4262"/>
    <tableColumn id="4264" name="Column4255" dataDxfId="4263"/>
    <tableColumn id="4265" name="Column4256" dataDxfId="4264"/>
    <tableColumn id="4266" name="Column4257" dataDxfId="4265"/>
    <tableColumn id="4267" name="Column4258" dataDxfId="4266"/>
    <tableColumn id="4268" name="Column4259" dataDxfId="4267"/>
    <tableColumn id="4269" name="Column4260" dataDxfId="4268"/>
    <tableColumn id="4270" name="Column4261" dataDxfId="4269"/>
    <tableColumn id="4271" name="Column4262" dataDxfId="4270"/>
    <tableColumn id="4272" name="Column4263" dataDxfId="4271"/>
    <tableColumn id="4273" name="Column4264" dataDxfId="4272"/>
    <tableColumn id="4274" name="Column4265" dataDxfId="4273"/>
    <tableColumn id="4275" name="Column4266" dataDxfId="4274"/>
    <tableColumn id="4276" name="Column4267" dataDxfId="4275"/>
    <tableColumn id="4277" name="Column4268" dataDxfId="4276"/>
    <tableColumn id="4278" name="Column4269" dataDxfId="4277"/>
    <tableColumn id="4279" name="Column4270" dataDxfId="4278"/>
    <tableColumn id="4280" name="Column4271" dataDxfId="4279"/>
    <tableColumn id="4281" name="Column4272" dataDxfId="4280"/>
    <tableColumn id="4282" name="Column4273" dataDxfId="4281"/>
    <tableColumn id="4283" name="Column4274" dataDxfId="4282"/>
    <tableColumn id="4284" name="Column4275" dataDxfId="4283"/>
    <tableColumn id="4285" name="Column4276" dataDxfId="4284"/>
    <tableColumn id="4286" name="Column4277" dataDxfId="4285"/>
    <tableColumn id="4287" name="Column4278" dataDxfId="4286"/>
    <tableColumn id="4288" name="Column4279" dataDxfId="4287"/>
    <tableColumn id="4289" name="Column4280" dataDxfId="4288"/>
    <tableColumn id="4290" name="Column4281" dataDxfId="4289"/>
    <tableColumn id="4291" name="Column4282" dataDxfId="4290"/>
    <tableColumn id="4292" name="Column4283" dataDxfId="4291"/>
    <tableColumn id="4293" name="Column4284" dataDxfId="4292"/>
    <tableColumn id="4294" name="Column4285" dataDxfId="4293"/>
    <tableColumn id="4295" name="Column4286" dataDxfId="4294"/>
    <tableColumn id="4296" name="Column4287" dataDxfId="4295"/>
    <tableColumn id="4297" name="Column4288" dataDxfId="4296"/>
    <tableColumn id="4298" name="Column4289" dataDxfId="4297"/>
    <tableColumn id="4299" name="Column4290" dataDxfId="4298"/>
    <tableColumn id="4300" name="Column4291" dataDxfId="4299"/>
    <tableColumn id="4301" name="Column4292" dataDxfId="4300"/>
    <tableColumn id="4302" name="Column4293" dataDxfId="4301"/>
    <tableColumn id="4303" name="Column4294" dataDxfId="4302"/>
    <tableColumn id="4304" name="Column4295" dataDxfId="4303"/>
    <tableColumn id="4305" name="Column4296" dataDxfId="4304"/>
    <tableColumn id="4306" name="Column4297" dataDxfId="4305"/>
    <tableColumn id="4307" name="Column4298" dataDxfId="4306"/>
    <tableColumn id="4308" name="Column4299" dataDxfId="4307"/>
    <tableColumn id="4309" name="Column4300" dataDxfId="4308"/>
    <tableColumn id="4310" name="Column4301" dataDxfId="4309"/>
    <tableColumn id="4311" name="Column4302" dataDxfId="4310"/>
    <tableColumn id="4312" name="Column4303" dataDxfId="4311"/>
    <tableColumn id="4313" name="Column4304" dataDxfId="4312"/>
    <tableColumn id="4314" name="Column4305" dataDxfId="4313"/>
    <tableColumn id="4315" name="Column4306" dataDxfId="4314"/>
    <tableColumn id="4316" name="Column4307" dataDxfId="4315"/>
    <tableColumn id="4317" name="Column4308" dataDxfId="4316"/>
    <tableColumn id="4318" name="Column4309" dataDxfId="4317"/>
    <tableColumn id="4319" name="Column4310" dataDxfId="4318"/>
    <tableColumn id="4320" name="Column4311" dataDxfId="4319"/>
    <tableColumn id="4321" name="Column4312" dataDxfId="4320"/>
    <tableColumn id="4322" name="Column4313" dataDxfId="4321"/>
    <tableColumn id="4323" name="Column4314" dataDxfId="4322"/>
    <tableColumn id="4324" name="Column4315" dataDxfId="4323"/>
    <tableColumn id="4325" name="Column4316" dataDxfId="4324"/>
    <tableColumn id="4326" name="Column4317" dataDxfId="4325"/>
    <tableColumn id="4327" name="Column4318" dataDxfId="4326"/>
    <tableColumn id="4328" name="Column4319" dataDxfId="4327"/>
    <tableColumn id="4329" name="Column4320" dataDxfId="4328"/>
    <tableColumn id="4330" name="Column4321" dataDxfId="4329"/>
    <tableColumn id="4331" name="Column4322" dataDxfId="4330"/>
    <tableColumn id="4332" name="Column4323" dataDxfId="4331"/>
    <tableColumn id="4333" name="Column4324" dataDxfId="4332"/>
    <tableColumn id="4334" name="Column4325" dataDxfId="4333"/>
    <tableColumn id="4335" name="Column4326" dataDxfId="4334"/>
    <tableColumn id="4336" name="Column4327" dataDxfId="4335"/>
    <tableColumn id="4337" name="Column4328" dataDxfId="4336"/>
    <tableColumn id="4338" name="Column4329" dataDxfId="4337"/>
    <tableColumn id="4339" name="Column4330" dataDxfId="4338"/>
    <tableColumn id="4340" name="Column4331" dataDxfId="4339"/>
    <tableColumn id="4341" name="Column4332" dataDxfId="4340"/>
    <tableColumn id="4342" name="Column4333" dataDxfId="4341"/>
    <tableColumn id="4343" name="Column4334" dataDxfId="4342"/>
    <tableColumn id="4344" name="Column4335" dataDxfId="4343"/>
    <tableColumn id="4345" name="Column4336" dataDxfId="4344"/>
    <tableColumn id="4346" name="Column4337" dataDxfId="4345"/>
    <tableColumn id="4347" name="Column4338" dataDxfId="4346"/>
    <tableColumn id="4348" name="Column4339" dataDxfId="4347"/>
    <tableColumn id="4349" name="Column4340" dataDxfId="4348"/>
    <tableColumn id="4350" name="Column4341" dataDxfId="4349"/>
    <tableColumn id="4351" name="Column4342" dataDxfId="4350"/>
    <tableColumn id="4352" name="Column4343" dataDxfId="4351"/>
    <tableColumn id="4353" name="Column4344" dataDxfId="4352"/>
    <tableColumn id="4354" name="Column4345" dataDxfId="4353"/>
    <tableColumn id="4355" name="Column4346" dataDxfId="4354"/>
    <tableColumn id="4356" name="Column4347" dataDxfId="4355"/>
    <tableColumn id="4357" name="Column4348" dataDxfId="4356"/>
    <tableColumn id="4358" name="Column4349" dataDxfId="4357"/>
    <tableColumn id="4359" name="Column4350" dataDxfId="4358"/>
    <tableColumn id="4360" name="Column4351" dataDxfId="4359"/>
    <tableColumn id="4361" name="Column4352" dataDxfId="4360"/>
    <tableColumn id="4362" name="Column4353" dataDxfId="4361"/>
    <tableColumn id="4363" name="Column4354" dataDxfId="4362"/>
    <tableColumn id="4364" name="Column4355" dataDxfId="4363"/>
    <tableColumn id="4365" name="Column4356" dataDxfId="4364"/>
    <tableColumn id="4366" name="Column4357" dataDxfId="4365"/>
    <tableColumn id="4367" name="Column4358" dataDxfId="4366"/>
    <tableColumn id="4368" name="Column4359" dataDxfId="4367"/>
    <tableColumn id="4369" name="Column4360" dataDxfId="4368"/>
    <tableColumn id="4370" name="Column4361" dataDxfId="4369"/>
    <tableColumn id="4371" name="Column4362" dataDxfId="4370"/>
    <tableColumn id="4372" name="Column4363" dataDxfId="4371"/>
    <tableColumn id="4373" name="Column4364" dataDxfId="4372"/>
    <tableColumn id="4374" name="Column4365" dataDxfId="4373"/>
    <tableColumn id="4375" name="Column4366" dataDxfId="4374"/>
    <tableColumn id="4376" name="Column4367" dataDxfId="4375"/>
    <tableColumn id="4377" name="Column4368" dataDxfId="4376"/>
    <tableColumn id="4378" name="Column4369" dataDxfId="4377"/>
    <tableColumn id="4379" name="Column4370" dataDxfId="4378"/>
    <tableColumn id="4380" name="Column4371" dataDxfId="4379"/>
    <tableColumn id="4381" name="Column4372" dataDxfId="4380"/>
    <tableColumn id="4382" name="Column4373" dataDxfId="4381"/>
    <tableColumn id="4383" name="Column4374" dataDxfId="4382"/>
    <tableColumn id="4384" name="Column4375" dataDxfId="4383"/>
    <tableColumn id="4385" name="Column4376" dataDxfId="4384"/>
    <tableColumn id="4386" name="Column4377" dataDxfId="4385"/>
    <tableColumn id="4387" name="Column4378" dataDxfId="4386"/>
    <tableColumn id="4388" name="Column4379" dataDxfId="4387"/>
    <tableColumn id="4389" name="Column4380" dataDxfId="4388"/>
    <tableColumn id="4390" name="Column4381" dataDxfId="4389"/>
    <tableColumn id="4391" name="Column4382" dataDxfId="4390"/>
    <tableColumn id="4392" name="Column4383" dataDxfId="4391"/>
    <tableColumn id="4393" name="Column4384" dataDxfId="4392"/>
    <tableColumn id="4394" name="Column4385" dataDxfId="4393"/>
    <tableColumn id="4395" name="Column4386" dataDxfId="4394"/>
    <tableColumn id="4396" name="Column4387" dataDxfId="4395"/>
    <tableColumn id="4397" name="Column4388" dataDxfId="4396"/>
    <tableColumn id="4398" name="Column4389" dataDxfId="4397"/>
    <tableColumn id="4399" name="Column4390" dataDxfId="4398"/>
    <tableColumn id="4400" name="Column4391" dataDxfId="4399"/>
    <tableColumn id="4401" name="Column4392" dataDxfId="4400"/>
    <tableColumn id="4402" name="Column4393" dataDxfId="4401"/>
    <tableColumn id="4403" name="Column4394" dataDxfId="4402"/>
    <tableColumn id="4404" name="Column4395" dataDxfId="4403"/>
    <tableColumn id="4405" name="Column4396" dataDxfId="4404"/>
    <tableColumn id="4406" name="Column4397" dataDxfId="4405"/>
    <tableColumn id="4407" name="Column4398" dataDxfId="4406"/>
    <tableColumn id="4408" name="Column4399" dataDxfId="4407"/>
    <tableColumn id="4409" name="Column4400" dataDxfId="4408"/>
    <tableColumn id="4410" name="Column4401" dataDxfId="4409"/>
    <tableColumn id="4411" name="Column4402" dataDxfId="4410"/>
    <tableColumn id="4412" name="Column4403" dataDxfId="4411"/>
    <tableColumn id="4413" name="Column4404" dataDxfId="4412"/>
    <tableColumn id="4414" name="Column4405" dataDxfId="4413"/>
    <tableColumn id="4415" name="Column4406" dataDxfId="4414"/>
    <tableColumn id="4416" name="Column4407" dataDxfId="4415"/>
    <tableColumn id="4417" name="Column4408" dataDxfId="4416"/>
    <tableColumn id="4418" name="Column4409" dataDxfId="4417"/>
    <tableColumn id="4419" name="Column4410" dataDxfId="4418"/>
    <tableColumn id="4420" name="Column4411" dataDxfId="4419"/>
    <tableColumn id="4421" name="Column4412" dataDxfId="4420"/>
    <tableColumn id="4422" name="Column4413" dataDxfId="4421"/>
    <tableColumn id="4423" name="Column4414" dataDxfId="4422"/>
    <tableColumn id="4424" name="Column4415" dataDxfId="4423"/>
    <tableColumn id="4425" name="Column4416" dataDxfId="4424"/>
    <tableColumn id="4426" name="Column4417" dataDxfId="4425"/>
    <tableColumn id="4427" name="Column4418" dataDxfId="4426"/>
    <tableColumn id="4428" name="Column4419" dataDxfId="4427"/>
    <tableColumn id="4429" name="Column4420" dataDxfId="4428"/>
    <tableColumn id="4430" name="Column4421" dataDxfId="4429"/>
    <tableColumn id="4431" name="Column4422" dataDxfId="4430"/>
    <tableColumn id="4432" name="Column4423" dataDxfId="4431"/>
    <tableColumn id="4433" name="Column4424" dataDxfId="4432"/>
    <tableColumn id="4434" name="Column4425" dataDxfId="4433"/>
    <tableColumn id="4435" name="Column4426" dataDxfId="4434"/>
    <tableColumn id="4436" name="Column4427" dataDxfId="4435"/>
    <tableColumn id="4437" name="Column4428" dataDxfId="4436"/>
    <tableColumn id="4438" name="Column4429" dataDxfId="4437"/>
    <tableColumn id="4439" name="Column4430" dataDxfId="4438"/>
    <tableColumn id="4440" name="Column4431" dataDxfId="4439"/>
    <tableColumn id="4441" name="Column4432" dataDxfId="4440"/>
    <tableColumn id="4442" name="Column4433" dataDxfId="4441"/>
    <tableColumn id="4443" name="Column4434" dataDxfId="4442"/>
    <tableColumn id="4444" name="Column4435" dataDxfId="4443"/>
    <tableColumn id="4445" name="Column4436" dataDxfId="4444"/>
    <tableColumn id="4446" name="Column4437" dataDxfId="4445"/>
    <tableColumn id="4447" name="Column4438" dataDxfId="4446"/>
    <tableColumn id="4448" name="Column4439" dataDxfId="4447"/>
    <tableColumn id="4449" name="Column4440" dataDxfId="4448"/>
    <tableColumn id="4450" name="Column4441" dataDxfId="4449"/>
    <tableColumn id="4451" name="Column4442" dataDxfId="4450"/>
    <tableColumn id="4452" name="Column4443" dataDxfId="4451"/>
    <tableColumn id="4453" name="Column4444" dataDxfId="4452"/>
    <tableColumn id="4454" name="Column4445" dataDxfId="4453"/>
    <tableColumn id="4455" name="Column4446" dataDxfId="4454"/>
    <tableColumn id="4456" name="Column4447" dataDxfId="4455"/>
    <tableColumn id="4457" name="Column4448" dataDxfId="4456"/>
    <tableColumn id="4458" name="Column4449" dataDxfId="4457"/>
    <tableColumn id="4459" name="Column4450" dataDxfId="4458"/>
    <tableColumn id="4460" name="Column4451" dataDxfId="4459"/>
    <tableColumn id="4461" name="Column4452" dataDxfId="4460"/>
    <tableColumn id="4462" name="Column4453" dataDxfId="4461"/>
    <tableColumn id="4463" name="Column4454" dataDxfId="4462"/>
    <tableColumn id="4464" name="Column4455" dataDxfId="4463"/>
    <tableColumn id="4465" name="Column4456" dataDxfId="4464"/>
    <tableColumn id="4466" name="Column4457" dataDxfId="4465"/>
    <tableColumn id="4467" name="Column4458" dataDxfId="4466"/>
    <tableColumn id="4468" name="Column4459" dataDxfId="4467"/>
    <tableColumn id="4469" name="Column4460" dataDxfId="4468"/>
    <tableColumn id="4470" name="Column4461" dataDxfId="4469"/>
    <tableColumn id="4471" name="Column4462" dataDxfId="4470"/>
    <tableColumn id="4472" name="Column4463" dataDxfId="4471"/>
    <tableColumn id="4473" name="Column4464" dataDxfId="4472"/>
    <tableColumn id="4474" name="Column4465" dataDxfId="4473"/>
    <tableColumn id="4475" name="Column4466" dataDxfId="4474"/>
    <tableColumn id="4476" name="Column4467" dataDxfId="4475"/>
    <tableColumn id="4477" name="Column4468" dataDxfId="4476"/>
    <tableColumn id="4478" name="Column4469" dataDxfId="4477"/>
    <tableColumn id="4479" name="Column4470" dataDxfId="4478"/>
    <tableColumn id="4480" name="Column4471" dataDxfId="4479"/>
    <tableColumn id="4481" name="Column4472" dataDxfId="4480"/>
    <tableColumn id="4482" name="Column4473" dataDxfId="4481"/>
    <tableColumn id="4483" name="Column4474" dataDxfId="4482"/>
    <tableColumn id="4484" name="Column4475" dataDxfId="4483"/>
    <tableColumn id="4485" name="Column4476" dataDxfId="4484"/>
    <tableColumn id="4486" name="Column4477" dataDxfId="4485"/>
    <tableColumn id="4487" name="Column4478" dataDxfId="4486"/>
    <tableColumn id="4488" name="Column4479" dataDxfId="4487"/>
    <tableColumn id="4489" name="Column4480" dataDxfId="4488"/>
    <tableColumn id="4490" name="Column4481" dataDxfId="4489"/>
    <tableColumn id="4491" name="Column4482" dataDxfId="4490"/>
    <tableColumn id="4492" name="Column4483" dataDxfId="4491"/>
    <tableColumn id="4493" name="Column4484" dataDxfId="4492"/>
    <tableColumn id="4494" name="Column4485" dataDxfId="4493"/>
    <tableColumn id="4495" name="Column4486" dataDxfId="4494"/>
    <tableColumn id="4496" name="Column4487" dataDxfId="4495"/>
    <tableColumn id="4497" name="Column4488" dataDxfId="4496"/>
    <tableColumn id="4498" name="Column4489" dataDxfId="4497"/>
    <tableColumn id="4499" name="Column4490" dataDxfId="4498"/>
    <tableColumn id="4500" name="Column4491" dataDxfId="4499"/>
    <tableColumn id="4501" name="Column4492" dataDxfId="4500"/>
    <tableColumn id="4502" name="Column4493" dataDxfId="4501"/>
    <tableColumn id="4503" name="Column4494" dataDxfId="4502"/>
    <tableColumn id="4504" name="Column4495" dataDxfId="4503"/>
    <tableColumn id="4505" name="Column4496" dataDxfId="4504"/>
    <tableColumn id="4506" name="Column4497" dataDxfId="4505"/>
    <tableColumn id="4507" name="Column4498" dataDxfId="4506"/>
    <tableColumn id="4508" name="Column4499" dataDxfId="4507"/>
    <tableColumn id="4509" name="Column4500" dataDxfId="4508"/>
    <tableColumn id="4510" name="Column4501" dataDxfId="4509"/>
    <tableColumn id="4511" name="Column4502" dataDxfId="4510"/>
    <tableColumn id="4512" name="Column4503" dataDxfId="4511"/>
    <tableColumn id="4513" name="Column4504" dataDxfId="4512"/>
    <tableColumn id="4514" name="Column4505" dataDxfId="4513"/>
    <tableColumn id="4515" name="Column4506" dataDxfId="4514"/>
    <tableColumn id="4516" name="Column4507" dataDxfId="4515"/>
    <tableColumn id="4517" name="Column4508" dataDxfId="4516"/>
    <tableColumn id="4518" name="Column4509" dataDxfId="4517"/>
    <tableColumn id="4519" name="Column4510" dataDxfId="4518"/>
    <tableColumn id="4520" name="Column4511" dataDxfId="4519"/>
    <tableColumn id="4521" name="Column4512" dataDxfId="4520"/>
    <tableColumn id="4522" name="Column4513" dataDxfId="4521"/>
    <tableColumn id="4523" name="Column4514" dataDxfId="4522"/>
    <tableColumn id="4524" name="Column4515" dataDxfId="4523"/>
    <tableColumn id="4525" name="Column4516" dataDxfId="4524"/>
    <tableColumn id="4526" name="Column4517" dataDxfId="4525"/>
    <tableColumn id="4527" name="Column4518" dataDxfId="4526"/>
    <tableColumn id="4528" name="Column4519" dataDxfId="4527"/>
    <tableColumn id="4529" name="Column4520" dataDxfId="4528"/>
    <tableColumn id="4530" name="Column4521" dataDxfId="4529"/>
    <tableColumn id="4531" name="Column4522" dataDxfId="4530"/>
    <tableColumn id="4532" name="Column4523" dataDxfId="4531"/>
    <tableColumn id="4533" name="Column4524" dataDxfId="4532"/>
    <tableColumn id="4534" name="Column4525" dataDxfId="4533"/>
    <tableColumn id="4535" name="Column4526" dataDxfId="4534"/>
    <tableColumn id="4536" name="Column4527" dataDxfId="4535"/>
    <tableColumn id="4537" name="Column4528" dataDxfId="4536"/>
    <tableColumn id="4538" name="Column4529" dataDxfId="4537"/>
    <tableColumn id="4539" name="Column4530" dataDxfId="4538"/>
    <tableColumn id="4540" name="Column4531" dataDxfId="4539"/>
    <tableColumn id="4541" name="Column4532" dataDxfId="4540"/>
    <tableColumn id="4542" name="Column4533" dataDxfId="4541"/>
    <tableColumn id="4543" name="Column4534" dataDxfId="4542"/>
    <tableColumn id="4544" name="Column4535" dataDxfId="4543"/>
    <tableColumn id="4545" name="Column4536" dataDxfId="4544"/>
    <tableColumn id="4546" name="Column4537" dataDxfId="4545"/>
    <tableColumn id="4547" name="Column4538" dataDxfId="4546"/>
    <tableColumn id="4548" name="Column4539" dataDxfId="4547"/>
    <tableColumn id="4549" name="Column4540" dataDxfId="4548"/>
    <tableColumn id="4550" name="Column4541" dataDxfId="4549"/>
    <tableColumn id="4551" name="Column4542" dataDxfId="4550"/>
    <tableColumn id="4552" name="Column4543" dataDxfId="4551"/>
    <tableColumn id="4553" name="Column4544" dataDxfId="4552"/>
    <tableColumn id="4554" name="Column4545" dataDxfId="4553"/>
    <tableColumn id="4555" name="Column4546" dataDxfId="4554"/>
    <tableColumn id="4556" name="Column4547" dataDxfId="4555"/>
    <tableColumn id="4557" name="Column4548" dataDxfId="4556"/>
    <tableColumn id="4558" name="Column4549" dataDxfId="4557"/>
    <tableColumn id="4559" name="Column4550" dataDxfId="4558"/>
    <tableColumn id="4560" name="Column4551" dataDxfId="4559"/>
    <tableColumn id="4561" name="Column4552" dataDxfId="4560"/>
    <tableColumn id="4562" name="Column4553" dataDxfId="4561"/>
    <tableColumn id="4563" name="Column4554" dataDxfId="4562"/>
    <tableColumn id="4564" name="Column4555" dataDxfId="4563"/>
    <tableColumn id="4565" name="Column4556" dataDxfId="4564"/>
    <tableColumn id="4566" name="Column4557" dataDxfId="4565"/>
    <tableColumn id="4567" name="Column4558" dataDxfId="4566"/>
    <tableColumn id="4568" name="Column4559" dataDxfId="4567"/>
    <tableColumn id="4569" name="Column4560" dataDxfId="4568"/>
    <tableColumn id="4570" name="Column4561" dataDxfId="4569"/>
    <tableColumn id="4571" name="Column4562" dataDxfId="4570"/>
    <tableColumn id="4572" name="Column4563" dataDxfId="4571"/>
    <tableColumn id="4573" name="Column4564" dataDxfId="4572"/>
    <tableColumn id="4574" name="Column4565" dataDxfId="4573"/>
    <tableColumn id="4575" name="Column4566" dataDxfId="4574"/>
    <tableColumn id="4576" name="Column4567" dataDxfId="4575"/>
    <tableColumn id="4577" name="Column4568" dataDxfId="4576"/>
    <tableColumn id="4578" name="Column4569" dataDxfId="4577"/>
    <tableColumn id="4579" name="Column4570" dataDxfId="4578"/>
    <tableColumn id="4580" name="Column4571" dataDxfId="4579"/>
    <tableColumn id="4581" name="Column4572" dataDxfId="4580"/>
    <tableColumn id="4582" name="Column4573" dataDxfId="4581"/>
    <tableColumn id="4583" name="Column4574" dataDxfId="4582"/>
    <tableColumn id="4584" name="Column4575" dataDxfId="4583"/>
    <tableColumn id="4585" name="Column4576" dataDxfId="4584"/>
    <tableColumn id="4586" name="Column4577" dataDxfId="4585"/>
    <tableColumn id="4587" name="Column4578" dataDxfId="4586"/>
    <tableColumn id="4588" name="Column4579" dataDxfId="4587"/>
    <tableColumn id="4589" name="Column4580" dataDxfId="4588"/>
    <tableColumn id="4590" name="Column4581" dataDxfId="4589"/>
    <tableColumn id="4591" name="Column4582" dataDxfId="4590"/>
    <tableColumn id="4592" name="Column4583" dataDxfId="4591"/>
    <tableColumn id="4593" name="Column4584" dataDxfId="4592"/>
    <tableColumn id="4594" name="Column4585" dataDxfId="4593"/>
    <tableColumn id="4595" name="Column4586" dataDxfId="4594"/>
    <tableColumn id="4596" name="Column4587" dataDxfId="4595"/>
    <tableColumn id="4597" name="Column4588" dataDxfId="4596"/>
    <tableColumn id="4598" name="Column4589" dataDxfId="4597"/>
    <tableColumn id="4599" name="Column4590" dataDxfId="4598"/>
    <tableColumn id="4600" name="Column4591" dataDxfId="4599"/>
    <tableColumn id="4601" name="Column4592" dataDxfId="4600"/>
    <tableColumn id="4602" name="Column4593" dataDxfId="4601"/>
    <tableColumn id="4603" name="Column4594" dataDxfId="4602"/>
    <tableColumn id="4604" name="Column4595" dataDxfId="4603"/>
    <tableColumn id="4605" name="Column4596" dataDxfId="4604"/>
    <tableColumn id="4606" name="Column4597" dataDxfId="4605"/>
    <tableColumn id="4607" name="Column4598" dataDxfId="4606"/>
    <tableColumn id="4608" name="Column4599" dataDxfId="4607"/>
    <tableColumn id="4609" name="Column4600" dataDxfId="4608"/>
    <tableColumn id="4610" name="Column4601" dataDxfId="4609"/>
    <tableColumn id="4611" name="Column4602" dataDxfId="4610"/>
    <tableColumn id="4612" name="Column4603" dataDxfId="4611"/>
    <tableColumn id="4613" name="Column4604" dataDxfId="4612"/>
    <tableColumn id="4614" name="Column4605" dataDxfId="4613"/>
    <tableColumn id="4615" name="Column4606" dataDxfId="4614"/>
    <tableColumn id="4616" name="Column4607" dataDxfId="4615"/>
    <tableColumn id="4617" name="Column4608" dataDxfId="4616"/>
    <tableColumn id="4618" name="Column4609" dataDxfId="4617"/>
    <tableColumn id="4619" name="Column4610" dataDxfId="4618"/>
    <tableColumn id="4620" name="Column4611" dataDxfId="4619"/>
    <tableColumn id="4621" name="Column4612" dataDxfId="4620"/>
    <tableColumn id="4622" name="Column4613" dataDxfId="4621"/>
    <tableColumn id="4623" name="Column4614" dataDxfId="4622"/>
    <tableColumn id="4624" name="Column4615" dataDxfId="4623"/>
    <tableColumn id="4625" name="Column4616" dataDxfId="4624"/>
    <tableColumn id="4626" name="Column4617" dataDxfId="4625"/>
    <tableColumn id="4627" name="Column4618" dataDxfId="4626"/>
    <tableColumn id="4628" name="Column4619" dataDxfId="4627"/>
    <tableColumn id="4629" name="Column4620" dataDxfId="4628"/>
    <tableColumn id="4630" name="Column4621" dataDxfId="4629"/>
    <tableColumn id="4631" name="Column4622" dataDxfId="4630"/>
    <tableColumn id="4632" name="Column4623" dataDxfId="4631"/>
    <tableColumn id="4633" name="Column4624" dataDxfId="4632"/>
    <tableColumn id="4634" name="Column4625" dataDxfId="4633"/>
    <tableColumn id="4635" name="Column4626" dataDxfId="4634"/>
    <tableColumn id="4636" name="Column4627" dataDxfId="4635"/>
    <tableColumn id="4637" name="Column4628" dataDxfId="4636"/>
    <tableColumn id="4638" name="Column4629" dataDxfId="4637"/>
    <tableColumn id="4639" name="Column4630" dataDxfId="4638"/>
    <tableColumn id="4640" name="Column4631" dataDxfId="4639"/>
    <tableColumn id="4641" name="Column4632" dataDxfId="4640"/>
    <tableColumn id="4642" name="Column4633" dataDxfId="4641"/>
    <tableColumn id="4643" name="Column4634" dataDxfId="4642"/>
    <tableColumn id="4644" name="Column4635" dataDxfId="4643"/>
    <tableColumn id="4645" name="Column4636" dataDxfId="4644"/>
    <tableColumn id="4646" name="Column4637" dataDxfId="4645"/>
    <tableColumn id="4647" name="Column4638" dataDxfId="4646"/>
    <tableColumn id="4648" name="Column4639" dataDxfId="4647"/>
    <tableColumn id="4649" name="Column4640" dataDxfId="4648"/>
    <tableColumn id="4650" name="Column4641" dataDxfId="4649"/>
    <tableColumn id="4651" name="Column4642" dataDxfId="4650"/>
    <tableColumn id="4652" name="Column4643" dataDxfId="4651"/>
    <tableColumn id="4653" name="Column4644" dataDxfId="4652"/>
    <tableColumn id="4654" name="Column4645" dataDxfId="4653"/>
    <tableColumn id="4655" name="Column4646" dataDxfId="4654"/>
    <tableColumn id="4656" name="Column4647" dataDxfId="4655"/>
    <tableColumn id="4657" name="Column4648" dataDxfId="4656"/>
    <tableColumn id="4658" name="Column4649" dataDxfId="4657"/>
    <tableColumn id="4659" name="Column4650" dataDxfId="4658"/>
    <tableColumn id="4660" name="Column4651" dataDxfId="4659"/>
    <tableColumn id="4661" name="Column4652" dataDxfId="4660"/>
    <tableColumn id="4662" name="Column4653" dataDxfId="4661"/>
    <tableColumn id="4663" name="Column4654" dataDxfId="4662"/>
    <tableColumn id="4664" name="Column4655" dataDxfId="4663"/>
    <tableColumn id="4665" name="Column4656" dataDxfId="4664"/>
    <tableColumn id="4666" name="Column4657" dataDxfId="4665"/>
    <tableColumn id="4667" name="Column4658" dataDxfId="4666"/>
    <tableColumn id="4668" name="Column4659" dataDxfId="4667"/>
    <tableColumn id="4669" name="Column4660" dataDxfId="4668"/>
    <tableColumn id="4670" name="Column4661" dataDxfId="4669"/>
    <tableColumn id="4671" name="Column4662" dataDxfId="4670"/>
    <tableColumn id="4672" name="Column4663" dataDxfId="4671"/>
    <tableColumn id="4673" name="Column4664" dataDxfId="4672"/>
    <tableColumn id="4674" name="Column4665" dataDxfId="4673"/>
    <tableColumn id="4675" name="Column4666" dataDxfId="4674"/>
    <tableColumn id="4676" name="Column4667" dataDxfId="4675"/>
    <tableColumn id="4677" name="Column4668" dataDxfId="4676"/>
    <tableColumn id="4678" name="Column4669" dataDxfId="4677"/>
    <tableColumn id="4679" name="Column4670" dataDxfId="4678"/>
    <tableColumn id="4680" name="Column4671" dataDxfId="4679"/>
    <tableColumn id="4681" name="Column4672" dataDxfId="4680"/>
    <tableColumn id="4682" name="Column4673" dataDxfId="4681"/>
    <tableColumn id="4683" name="Column4674" dataDxfId="4682"/>
    <tableColumn id="4684" name="Column4675" dataDxfId="4683"/>
    <tableColumn id="4685" name="Column4676" dataDxfId="4684"/>
    <tableColumn id="4686" name="Column4677" dataDxfId="4685"/>
    <tableColumn id="4687" name="Column4678" dataDxfId="4686"/>
    <tableColumn id="4688" name="Column4679" dataDxfId="4687"/>
    <tableColumn id="4689" name="Column4680" dataDxfId="4688"/>
    <tableColumn id="4690" name="Column4681" dataDxfId="4689"/>
    <tableColumn id="4691" name="Column4682" dataDxfId="4690"/>
    <tableColumn id="4692" name="Column4683" dataDxfId="4691"/>
    <tableColumn id="4693" name="Column4684" dataDxfId="4692"/>
    <tableColumn id="4694" name="Column4685" dataDxfId="4693"/>
    <tableColumn id="4695" name="Column4686" dataDxfId="4694"/>
    <tableColumn id="4696" name="Column4687" dataDxfId="4695"/>
    <tableColumn id="4697" name="Column4688" dataDxfId="4696"/>
    <tableColumn id="4698" name="Column4689" dataDxfId="4697"/>
    <tableColumn id="4699" name="Column4690" dataDxfId="4698"/>
    <tableColumn id="4700" name="Column4691" dataDxfId="4699"/>
    <tableColumn id="4701" name="Column4692" dataDxfId="4700"/>
    <tableColumn id="4702" name="Column4693" dataDxfId="4701"/>
    <tableColumn id="4703" name="Column4694" dataDxfId="4702"/>
    <tableColumn id="4704" name="Column4695" dataDxfId="4703"/>
    <tableColumn id="4705" name="Column4696" dataDxfId="4704"/>
    <tableColumn id="4706" name="Column4697" dataDxfId="4705"/>
    <tableColumn id="4707" name="Column4698" dataDxfId="4706"/>
    <tableColumn id="4708" name="Column4699" dataDxfId="4707"/>
    <tableColumn id="4709" name="Column4700" dataDxfId="4708"/>
    <tableColumn id="4710" name="Column4701" dataDxfId="4709"/>
    <tableColumn id="4711" name="Column4702" dataDxfId="4710"/>
    <tableColumn id="4712" name="Column4703" dataDxfId="4711"/>
    <tableColumn id="4713" name="Column4704" dataDxfId="4712"/>
    <tableColumn id="4714" name="Column4705" dataDxfId="4713"/>
    <tableColumn id="4715" name="Column4706" dataDxfId="4714"/>
    <tableColumn id="4716" name="Column4707" dataDxfId="4715"/>
    <tableColumn id="4717" name="Column4708" dataDxfId="4716"/>
    <tableColumn id="4718" name="Column4709" dataDxfId="4717"/>
    <tableColumn id="4719" name="Column4710" dataDxfId="4718"/>
    <tableColumn id="4720" name="Column4711" dataDxfId="4719"/>
    <tableColumn id="4721" name="Column4712" dataDxfId="4720"/>
    <tableColumn id="4722" name="Column4713" dataDxfId="4721"/>
    <tableColumn id="4723" name="Column4714" dataDxfId="4722"/>
    <tableColumn id="4724" name="Column4715" dataDxfId="4723"/>
    <tableColumn id="4725" name="Column4716" dataDxfId="4724"/>
    <tableColumn id="4726" name="Column4717" dataDxfId="4725"/>
    <tableColumn id="4727" name="Column4718" dataDxfId="4726"/>
    <tableColumn id="4728" name="Column4719" dataDxfId="4727"/>
    <tableColumn id="4729" name="Column4720" dataDxfId="4728"/>
    <tableColumn id="4730" name="Column4721" dataDxfId="4729"/>
    <tableColumn id="4731" name="Column4722" dataDxfId="4730"/>
    <tableColumn id="4732" name="Column4723" dataDxfId="4731"/>
    <tableColumn id="4733" name="Column4724" dataDxfId="4732"/>
    <tableColumn id="4734" name="Column4725" dataDxfId="4733"/>
    <tableColumn id="4735" name="Column4726" dataDxfId="4734"/>
    <tableColumn id="4736" name="Column4727" dataDxfId="4735"/>
    <tableColumn id="4737" name="Column4728" dataDxfId="4736"/>
    <tableColumn id="4738" name="Column4729" dataDxfId="4737"/>
    <tableColumn id="4739" name="Column4730" dataDxfId="4738"/>
    <tableColumn id="4740" name="Column4731" dataDxfId="4739"/>
    <tableColumn id="4741" name="Column4732" dataDxfId="4740"/>
    <tableColumn id="4742" name="Column4733" dataDxfId="4741"/>
    <tableColumn id="4743" name="Column4734" dataDxfId="4742"/>
    <tableColumn id="4744" name="Column4735" dataDxfId="4743"/>
    <tableColumn id="4745" name="Column4736" dataDxfId="4744"/>
    <tableColumn id="4746" name="Column4737" dataDxfId="4745"/>
    <tableColumn id="4747" name="Column4738" dataDxfId="4746"/>
    <tableColumn id="4748" name="Column4739" dataDxfId="4747"/>
    <tableColumn id="4749" name="Column4740" dataDxfId="4748"/>
    <tableColumn id="4750" name="Column4741" dataDxfId="4749"/>
    <tableColumn id="4751" name="Column4742" dataDxfId="4750"/>
    <tableColumn id="4752" name="Column4743" dataDxfId="4751"/>
    <tableColumn id="4753" name="Column4744" dataDxfId="4752"/>
    <tableColumn id="4754" name="Column4745" dataDxfId="4753"/>
    <tableColumn id="4755" name="Column4746" dataDxfId="4754"/>
    <tableColumn id="4756" name="Column4747" dataDxfId="4755"/>
    <tableColumn id="4757" name="Column4748" dataDxfId="4756"/>
    <tableColumn id="4758" name="Column4749" dataDxfId="4757"/>
    <tableColumn id="4759" name="Column4750" dataDxfId="4758"/>
    <tableColumn id="4760" name="Column4751" dataDxfId="4759"/>
    <tableColumn id="4761" name="Column4752" dataDxfId="4760"/>
    <tableColumn id="4762" name="Column4753" dataDxfId="4761"/>
    <tableColumn id="4763" name="Column4754" dataDxfId="4762"/>
    <tableColumn id="4764" name="Column4755" dataDxfId="4763"/>
    <tableColumn id="4765" name="Column4756" dataDxfId="4764"/>
    <tableColumn id="4766" name="Column4757" dataDxfId="4765"/>
    <tableColumn id="4767" name="Column4758" dataDxfId="4766"/>
    <tableColumn id="4768" name="Column4759" dataDxfId="4767"/>
    <tableColumn id="4769" name="Column4760" dataDxfId="4768"/>
    <tableColumn id="4770" name="Column4761" dataDxfId="4769"/>
    <tableColumn id="4771" name="Column4762" dataDxfId="4770"/>
    <tableColumn id="4772" name="Column4763" dataDxfId="4771"/>
    <tableColumn id="4773" name="Column4764" dataDxfId="4772"/>
    <tableColumn id="4774" name="Column4765" dataDxfId="4773"/>
    <tableColumn id="4775" name="Column4766" dataDxfId="4774"/>
    <tableColumn id="4776" name="Column4767" dataDxfId="4775"/>
    <tableColumn id="4777" name="Column4768" dataDxfId="4776"/>
    <tableColumn id="4778" name="Column4769" dataDxfId="4777"/>
    <tableColumn id="4779" name="Column4770" dataDxfId="4778"/>
    <tableColumn id="4780" name="Column4771" dataDxfId="4779"/>
    <tableColumn id="4781" name="Column4772" dataDxfId="4780"/>
    <tableColumn id="4782" name="Column4773" dataDxfId="4781"/>
    <tableColumn id="4783" name="Column4774" dataDxfId="4782"/>
    <tableColumn id="4784" name="Column4775" dataDxfId="4783"/>
    <tableColumn id="4785" name="Column4776" dataDxfId="4784"/>
    <tableColumn id="4786" name="Column4777" dataDxfId="4785"/>
    <tableColumn id="4787" name="Column4778" dataDxfId="4786"/>
    <tableColumn id="4788" name="Column4779" dataDxfId="4787"/>
    <tableColumn id="4789" name="Column4780" dataDxfId="4788"/>
    <tableColumn id="4790" name="Column4781" dataDxfId="4789"/>
    <tableColumn id="4791" name="Column4782" dataDxfId="4790"/>
    <tableColumn id="4792" name="Column4783" dataDxfId="4791"/>
    <tableColumn id="4793" name="Column4784" dataDxfId="4792"/>
    <tableColumn id="4794" name="Column4785" dataDxfId="4793"/>
    <tableColumn id="4795" name="Column4786" dataDxfId="4794"/>
    <tableColumn id="4796" name="Column4787" dataDxfId="4795"/>
    <tableColumn id="4797" name="Column4788" dataDxfId="4796"/>
    <tableColumn id="4798" name="Column4789" dataDxfId="4797"/>
    <tableColumn id="4799" name="Column4790" dataDxfId="4798"/>
    <tableColumn id="4800" name="Column4791" dataDxfId="4799"/>
    <tableColumn id="4801" name="Column4792" dataDxfId="4800"/>
    <tableColumn id="4802" name="Column4793" dataDxfId="4801"/>
    <tableColumn id="4803" name="Column4794" dataDxfId="4802"/>
    <tableColumn id="4804" name="Column4795" dataDxfId="4803"/>
    <tableColumn id="4805" name="Column4796" dataDxfId="4804"/>
    <tableColumn id="4806" name="Column4797" dataDxfId="4805"/>
    <tableColumn id="4807" name="Column4798" dataDxfId="4806"/>
    <tableColumn id="4808" name="Column4799" dataDxfId="4807"/>
    <tableColumn id="4809" name="Column4800" dataDxfId="4808"/>
    <tableColumn id="4810" name="Column4801" dataDxfId="4809"/>
    <tableColumn id="4811" name="Column4802" dataDxfId="4810"/>
    <tableColumn id="4812" name="Column4803" dataDxfId="4811"/>
    <tableColumn id="4813" name="Column4804" dataDxfId="4812"/>
    <tableColumn id="4814" name="Column4805" dataDxfId="4813"/>
    <tableColumn id="4815" name="Column4806" dataDxfId="4814"/>
    <tableColumn id="4816" name="Column4807" dataDxfId="4815"/>
    <tableColumn id="4817" name="Column4808" dataDxfId="4816"/>
    <tableColumn id="4818" name="Column4809" dataDxfId="4817"/>
    <tableColumn id="4819" name="Column4810" dataDxfId="4818"/>
    <tableColumn id="4820" name="Column4811" dataDxfId="4819"/>
    <tableColumn id="4821" name="Column4812" dataDxfId="4820"/>
    <tableColumn id="4822" name="Column4813" dataDxfId="4821"/>
    <tableColumn id="4823" name="Column4814" dataDxfId="4822"/>
    <tableColumn id="4824" name="Column4815" dataDxfId="4823"/>
    <tableColumn id="4825" name="Column4816" dataDxfId="4824"/>
    <tableColumn id="4826" name="Column4817" dataDxfId="4825"/>
    <tableColumn id="4827" name="Column4818" dataDxfId="4826"/>
    <tableColumn id="4828" name="Column4819" dataDxfId="4827"/>
    <tableColumn id="4829" name="Column4820" dataDxfId="4828"/>
    <tableColumn id="4830" name="Column4821" dataDxfId="4829"/>
    <tableColumn id="4831" name="Column4822" dataDxfId="4830"/>
    <tableColumn id="4832" name="Column4823" dataDxfId="4831"/>
    <tableColumn id="4833" name="Column4824" dataDxfId="4832"/>
    <tableColumn id="4834" name="Column4825" dataDxfId="4833"/>
    <tableColumn id="4835" name="Column4826" dataDxfId="4834"/>
    <tableColumn id="4836" name="Column4827" dataDxfId="4835"/>
    <tableColumn id="4837" name="Column4828" dataDxfId="4836"/>
    <tableColumn id="4838" name="Column4829" dataDxfId="4837"/>
    <tableColumn id="4839" name="Column4830" dataDxfId="4838"/>
    <tableColumn id="4840" name="Column4831" dataDxfId="4839"/>
    <tableColumn id="4841" name="Column4832" dataDxfId="4840"/>
    <tableColumn id="4842" name="Column4833" dataDxfId="4841"/>
    <tableColumn id="4843" name="Column4834" dataDxfId="4842"/>
    <tableColumn id="4844" name="Column4835" dataDxfId="4843"/>
    <tableColumn id="4845" name="Column4836" dataDxfId="4844"/>
    <tableColumn id="4846" name="Column4837" dataDxfId="4845"/>
    <tableColumn id="4847" name="Column4838" dataDxfId="4846"/>
    <tableColumn id="4848" name="Column4839" dataDxfId="4847"/>
    <tableColumn id="4849" name="Column4840" dataDxfId="4848"/>
    <tableColumn id="4850" name="Column4841" dataDxfId="4849"/>
    <tableColumn id="4851" name="Column4842" dataDxfId="4850"/>
    <tableColumn id="4852" name="Column4843" dataDxfId="4851"/>
    <tableColumn id="4853" name="Column4844" dataDxfId="4852"/>
    <tableColumn id="4854" name="Column4845" dataDxfId="4853"/>
    <tableColumn id="4855" name="Column4846" dataDxfId="4854"/>
    <tableColumn id="4856" name="Column4847" dataDxfId="4855"/>
    <tableColumn id="4857" name="Column4848" dataDxfId="4856"/>
    <tableColumn id="4858" name="Column4849" dataDxfId="4857"/>
    <tableColumn id="4859" name="Column4850" dataDxfId="4858"/>
    <tableColumn id="4860" name="Column4851" dataDxfId="4859"/>
    <tableColumn id="4861" name="Column4852" dataDxfId="4860"/>
    <tableColumn id="4862" name="Column4853" dataDxfId="4861"/>
    <tableColumn id="4863" name="Column4854" dataDxfId="4862"/>
    <tableColumn id="4864" name="Column4855" dataDxfId="4863"/>
    <tableColumn id="4865" name="Column4856" dataDxfId="4864"/>
    <tableColumn id="4866" name="Column4857" dataDxfId="4865"/>
    <tableColumn id="4867" name="Column4858" dataDxfId="4866"/>
    <tableColumn id="4868" name="Column4859" dataDxfId="4867"/>
    <tableColumn id="4869" name="Column4860" dataDxfId="4868"/>
    <tableColumn id="4870" name="Column4861" dataDxfId="4869"/>
    <tableColumn id="4871" name="Column4862" dataDxfId="4870"/>
    <tableColumn id="4872" name="Column4863" dataDxfId="4871"/>
    <tableColumn id="4873" name="Column4864" dataDxfId="4872"/>
    <tableColumn id="4874" name="Column4865" dataDxfId="4873"/>
    <tableColumn id="4875" name="Column4866" dataDxfId="4874"/>
    <tableColumn id="4876" name="Column4867" dataDxfId="4875"/>
    <tableColumn id="4877" name="Column4868" dataDxfId="4876"/>
    <tableColumn id="4878" name="Column4869" dataDxfId="4877"/>
    <tableColumn id="4879" name="Column4870" dataDxfId="4878"/>
    <tableColumn id="4880" name="Column4871" dataDxfId="4879"/>
    <tableColumn id="4881" name="Column4872" dataDxfId="4880"/>
    <tableColumn id="4882" name="Column4873" dataDxfId="4881"/>
    <tableColumn id="4883" name="Column4874" dataDxfId="4882"/>
    <tableColumn id="4884" name="Column4875" dataDxfId="4883"/>
    <tableColumn id="4885" name="Column4876" dataDxfId="4884"/>
    <tableColumn id="4886" name="Column4877" dataDxfId="4885"/>
    <tableColumn id="4887" name="Column4878" dataDxfId="4886"/>
    <tableColumn id="4888" name="Column4879" dataDxfId="4887"/>
    <tableColumn id="4889" name="Column4880" dataDxfId="4888"/>
    <tableColumn id="4890" name="Column4881" dataDxfId="4889"/>
    <tableColumn id="4891" name="Column4882" dataDxfId="4890"/>
    <tableColumn id="4892" name="Column4883" dataDxfId="4891"/>
    <tableColumn id="4893" name="Column4884" dataDxfId="4892"/>
    <tableColumn id="4894" name="Column4885" dataDxfId="4893"/>
    <tableColumn id="4895" name="Column4886" dataDxfId="4894"/>
    <tableColumn id="4896" name="Column4887" dataDxfId="4895"/>
    <tableColumn id="4897" name="Column4888" dataDxfId="4896"/>
    <tableColumn id="4898" name="Column4889" dataDxfId="4897"/>
    <tableColumn id="4899" name="Column4890" dataDxfId="4898"/>
    <tableColumn id="4900" name="Column4891" dataDxfId="4899"/>
    <tableColumn id="4901" name="Column4892" dataDxfId="4900"/>
    <tableColumn id="4902" name="Column4893" dataDxfId="4901"/>
    <tableColumn id="4903" name="Column4894" dataDxfId="4902"/>
    <tableColumn id="4904" name="Column4895" dataDxfId="4903"/>
    <tableColumn id="4905" name="Column4896" dataDxfId="4904"/>
    <tableColumn id="4906" name="Column4897" dataDxfId="4905"/>
    <tableColumn id="4907" name="Column4898" dataDxfId="4906"/>
    <tableColumn id="4908" name="Column4899" dataDxfId="4907"/>
    <tableColumn id="4909" name="Column4900" dataDxfId="4908"/>
    <tableColumn id="4910" name="Column4901" dataDxfId="4909"/>
    <tableColumn id="4911" name="Column4902" dataDxfId="4910"/>
    <tableColumn id="4912" name="Column4903" dataDxfId="4911"/>
    <tableColumn id="4913" name="Column4904" dataDxfId="4912"/>
    <tableColumn id="4914" name="Column4905" dataDxfId="4913"/>
    <tableColumn id="4915" name="Column4906" dataDxfId="4914"/>
    <tableColumn id="4916" name="Column4907" dataDxfId="4915"/>
    <tableColumn id="4917" name="Column4908" dataDxfId="4916"/>
    <tableColumn id="4918" name="Column4909" dataDxfId="4917"/>
    <tableColumn id="4919" name="Column4910" dataDxfId="4918"/>
    <tableColumn id="4920" name="Column4911" dataDxfId="4919"/>
    <tableColumn id="4921" name="Column4912" dataDxfId="4920"/>
    <tableColumn id="4922" name="Column4913" dataDxfId="4921"/>
    <tableColumn id="4923" name="Column4914" dataDxfId="4922"/>
    <tableColumn id="4924" name="Column4915" dataDxfId="4923"/>
    <tableColumn id="4925" name="Column4916" dataDxfId="4924"/>
    <tableColumn id="4926" name="Column4917" dataDxfId="4925"/>
    <tableColumn id="4927" name="Column4918" dataDxfId="4926"/>
    <tableColumn id="4928" name="Column4919" dataDxfId="4927"/>
    <tableColumn id="4929" name="Column4920" dataDxfId="4928"/>
    <tableColumn id="4930" name="Column4921" dataDxfId="4929"/>
    <tableColumn id="4931" name="Column4922" dataDxfId="4930"/>
    <tableColumn id="4932" name="Column4923" dataDxfId="4931"/>
    <tableColumn id="4933" name="Column4924" dataDxfId="4932"/>
    <tableColumn id="4934" name="Column4925" dataDxfId="4933"/>
    <tableColumn id="4935" name="Column4926" dataDxfId="4934"/>
    <tableColumn id="4936" name="Column4927" dataDxfId="4935"/>
    <tableColumn id="4937" name="Column4928" dataDxfId="4936"/>
    <tableColumn id="4938" name="Column4929" dataDxfId="4937"/>
    <tableColumn id="4939" name="Column4930" dataDxfId="4938"/>
    <tableColumn id="4940" name="Column4931" dataDxfId="4939"/>
    <tableColumn id="4941" name="Column4932" dataDxfId="4940"/>
    <tableColumn id="4942" name="Column4933" dataDxfId="4941"/>
    <tableColumn id="4943" name="Column4934" dataDxfId="4942"/>
    <tableColumn id="4944" name="Column4935" dataDxfId="4943"/>
    <tableColumn id="4945" name="Column4936" dataDxfId="4944"/>
    <tableColumn id="4946" name="Column4937" dataDxfId="4945"/>
    <tableColumn id="4947" name="Column4938" dataDxfId="4946"/>
    <tableColumn id="4948" name="Column4939" dataDxfId="4947"/>
    <tableColumn id="4949" name="Column4940" dataDxfId="4948"/>
    <tableColumn id="4950" name="Column4941" dataDxfId="4949"/>
    <tableColumn id="4951" name="Column4942" dataDxfId="4950"/>
    <tableColumn id="4952" name="Column4943" dataDxfId="4951"/>
    <tableColumn id="4953" name="Column4944" dataDxfId="4952"/>
    <tableColumn id="4954" name="Column4945" dataDxfId="4953"/>
    <tableColumn id="4955" name="Column4946" dataDxfId="4954"/>
    <tableColumn id="4956" name="Column4947" dataDxfId="4955"/>
    <tableColumn id="4957" name="Column4948" dataDxfId="4956"/>
    <tableColumn id="4958" name="Column4949" dataDxfId="4957"/>
    <tableColumn id="4959" name="Column4950" dataDxfId="4958"/>
    <tableColumn id="4960" name="Column4951" dataDxfId="4959"/>
    <tableColumn id="4961" name="Column4952" dataDxfId="4960"/>
    <tableColumn id="4962" name="Column4953" dataDxfId="4961"/>
    <tableColumn id="4963" name="Column4954" dataDxfId="4962"/>
    <tableColumn id="4964" name="Column4955" dataDxfId="4963"/>
    <tableColumn id="4965" name="Column4956" dataDxfId="4964"/>
    <tableColumn id="4966" name="Column4957" dataDxfId="4965"/>
    <tableColumn id="4967" name="Column4958" dataDxfId="4966"/>
    <tableColumn id="4968" name="Column4959" dataDxfId="4967"/>
    <tableColumn id="4969" name="Column4960" dataDxfId="4968"/>
    <tableColumn id="4970" name="Column4961" dataDxfId="4969"/>
    <tableColumn id="4971" name="Column4962" dataDxfId="4970"/>
    <tableColumn id="4972" name="Column4963" dataDxfId="4971"/>
    <tableColumn id="4973" name="Column4964" dataDxfId="4972"/>
    <tableColumn id="4974" name="Column4965" dataDxfId="4973"/>
    <tableColumn id="4975" name="Column4966" dataDxfId="4974"/>
    <tableColumn id="4976" name="Column4967" dataDxfId="4975"/>
    <tableColumn id="4977" name="Column4968" dataDxfId="4976"/>
    <tableColumn id="4978" name="Column4969" dataDxfId="4977"/>
    <tableColumn id="4979" name="Column4970" dataDxfId="4978"/>
    <tableColumn id="4980" name="Column4971" dataDxfId="4979"/>
    <tableColumn id="4981" name="Column4972" dataDxfId="4980"/>
    <tableColumn id="4982" name="Column4973" dataDxfId="4981"/>
    <tableColumn id="4983" name="Column4974" dataDxfId="4982"/>
    <tableColumn id="4984" name="Column4975" dataDxfId="4983"/>
    <tableColumn id="4985" name="Column4976" dataDxfId="4984"/>
    <tableColumn id="4986" name="Column4977" dataDxfId="4985"/>
    <tableColumn id="4987" name="Column4978" dataDxfId="4986"/>
    <tableColumn id="4988" name="Column4979" dataDxfId="4987"/>
    <tableColumn id="4989" name="Column4980" dataDxfId="4988"/>
    <tableColumn id="4990" name="Column4981" dataDxfId="4989"/>
    <tableColumn id="4991" name="Column4982" dataDxfId="4990"/>
    <tableColumn id="4992" name="Column4983" dataDxfId="4991"/>
    <tableColumn id="4993" name="Column4984" dataDxfId="4992"/>
    <tableColumn id="4994" name="Column4985" dataDxfId="4993"/>
    <tableColumn id="4995" name="Column4986" dataDxfId="4994"/>
    <tableColumn id="4996" name="Column4987" dataDxfId="4995"/>
    <tableColumn id="4997" name="Column4988" dataDxfId="4996"/>
    <tableColumn id="4998" name="Column4989" dataDxfId="4997"/>
    <tableColumn id="4999" name="Column4990" dataDxfId="4998"/>
    <tableColumn id="5000" name="Column4991" dataDxfId="4999"/>
    <tableColumn id="5001" name="Column4992" dataDxfId="5000"/>
    <tableColumn id="5002" name="Column4993" dataDxfId="5001"/>
    <tableColumn id="5003" name="Column4994" dataDxfId="5002"/>
    <tableColumn id="5004" name="Column4995" dataDxfId="5003"/>
    <tableColumn id="5005" name="Column4996" dataDxfId="5004"/>
    <tableColumn id="5006" name="Column4997" dataDxfId="5005"/>
    <tableColumn id="5007" name="Column4998" dataDxfId="5006"/>
    <tableColumn id="5008" name="Column4999" dataDxfId="5007"/>
    <tableColumn id="5009" name="Column5000" dataDxfId="5008"/>
    <tableColumn id="5010" name="Column5001" dataDxfId="5009"/>
    <tableColumn id="5011" name="Column5002" dataDxfId="5010"/>
    <tableColumn id="5012" name="Column5003" dataDxfId="5011"/>
    <tableColumn id="5013" name="Column5004" dataDxfId="5012"/>
    <tableColumn id="5014" name="Column5005" dataDxfId="5013"/>
    <tableColumn id="5015" name="Column5006" dataDxfId="5014"/>
    <tableColumn id="5016" name="Column5007" dataDxfId="5015"/>
    <tableColumn id="5017" name="Column5008" dataDxfId="5016"/>
    <tableColumn id="5018" name="Column5009" dataDxfId="5017"/>
    <tableColumn id="5019" name="Column5010" dataDxfId="5018"/>
    <tableColumn id="5020" name="Column5011" dataDxfId="5019"/>
    <tableColumn id="5021" name="Column5012" dataDxfId="5020"/>
    <tableColumn id="5022" name="Column5013" dataDxfId="5021"/>
    <tableColumn id="5023" name="Column5014" dataDxfId="5022"/>
    <tableColumn id="5024" name="Column5015" dataDxfId="5023"/>
    <tableColumn id="5025" name="Column5016" dataDxfId="5024"/>
    <tableColumn id="5026" name="Column5017" dataDxfId="5025"/>
    <tableColumn id="5027" name="Column5018" dataDxfId="5026"/>
    <tableColumn id="5028" name="Column5019" dataDxfId="5027"/>
    <tableColumn id="5029" name="Column5020" dataDxfId="5028"/>
    <tableColumn id="5030" name="Column5021" dataDxfId="5029"/>
    <tableColumn id="5031" name="Column5022" dataDxfId="5030"/>
    <tableColumn id="5032" name="Column5023" dataDxfId="5031"/>
    <tableColumn id="5033" name="Column5024" dataDxfId="5032"/>
    <tableColumn id="5034" name="Column5025" dataDxfId="5033"/>
    <tableColumn id="5035" name="Column5026" dataDxfId="5034"/>
    <tableColumn id="5036" name="Column5027" dataDxfId="5035"/>
    <tableColumn id="5037" name="Column5028" dataDxfId="5036"/>
    <tableColumn id="5038" name="Column5029" dataDxfId="5037"/>
    <tableColumn id="5039" name="Column5030" dataDxfId="5038"/>
    <tableColumn id="5040" name="Column5031" dataDxfId="5039"/>
    <tableColumn id="5041" name="Column5032" dataDxfId="5040"/>
    <tableColumn id="5042" name="Column5033" dataDxfId="5041"/>
    <tableColumn id="5043" name="Column5034" dataDxfId="5042"/>
    <tableColumn id="5044" name="Column5035" dataDxfId="5043"/>
    <tableColumn id="5045" name="Column5036" dataDxfId="5044"/>
    <tableColumn id="5046" name="Column5037" dataDxfId="5045"/>
    <tableColumn id="5047" name="Column5038" dataDxfId="5046"/>
    <tableColumn id="5048" name="Column5039" dataDxfId="5047"/>
    <tableColumn id="5049" name="Column5040" dataDxfId="5048"/>
    <tableColumn id="5050" name="Column5041" dataDxfId="5049"/>
    <tableColumn id="5051" name="Column5042" dataDxfId="5050"/>
    <tableColumn id="5052" name="Column5043" dataDxfId="5051"/>
    <tableColumn id="5053" name="Column5044" dataDxfId="5052"/>
    <tableColumn id="5054" name="Column5045" dataDxfId="5053"/>
    <tableColumn id="5055" name="Column5046" dataDxfId="5054"/>
    <tableColumn id="5056" name="Column5047" dataDxfId="5055"/>
    <tableColumn id="5057" name="Column5048" dataDxfId="5056"/>
    <tableColumn id="5058" name="Column5049" dataDxfId="5057"/>
    <tableColumn id="5059" name="Column5050" dataDxfId="5058"/>
    <tableColumn id="5060" name="Column5051" dataDxfId="5059"/>
    <tableColumn id="5061" name="Column5052" dataDxfId="5060"/>
    <tableColumn id="5062" name="Column5053" dataDxfId="5061"/>
    <tableColumn id="5063" name="Column5054" dataDxfId="5062"/>
    <tableColumn id="5064" name="Column5055" dataDxfId="5063"/>
    <tableColumn id="5065" name="Column5056" dataDxfId="5064"/>
    <tableColumn id="5066" name="Column5057" dataDxfId="5065"/>
    <tableColumn id="5067" name="Column5058" dataDxfId="5066"/>
    <tableColumn id="5068" name="Column5059" dataDxfId="5067"/>
    <tableColumn id="5069" name="Column5060" dataDxfId="5068"/>
    <tableColumn id="5070" name="Column5061" dataDxfId="5069"/>
    <tableColumn id="5071" name="Column5062" dataDxfId="5070"/>
    <tableColumn id="5072" name="Column5063" dataDxfId="5071"/>
    <tableColumn id="5073" name="Column5064" dataDxfId="5072"/>
    <tableColumn id="5074" name="Column5065" dataDxfId="5073"/>
    <tableColumn id="5075" name="Column5066" dataDxfId="5074"/>
    <tableColumn id="5076" name="Column5067" dataDxfId="5075"/>
    <tableColumn id="5077" name="Column5068" dataDxfId="5076"/>
    <tableColumn id="5078" name="Column5069" dataDxfId="5077"/>
    <tableColumn id="5079" name="Column5070" dataDxfId="5078"/>
    <tableColumn id="5080" name="Column5071" dataDxfId="5079"/>
    <tableColumn id="5081" name="Column5072" dataDxfId="5080"/>
    <tableColumn id="5082" name="Column5073" dataDxfId="5081"/>
    <tableColumn id="5083" name="Column5074" dataDxfId="5082"/>
    <tableColumn id="5084" name="Column5075" dataDxfId="5083"/>
    <tableColumn id="5085" name="Column5076" dataDxfId="5084"/>
    <tableColumn id="5086" name="Column5077" dataDxfId="5085"/>
    <tableColumn id="5087" name="Column5078" dataDxfId="5086"/>
    <tableColumn id="5088" name="Column5079" dataDxfId="5087"/>
    <tableColumn id="5089" name="Column5080" dataDxfId="5088"/>
    <tableColumn id="5090" name="Column5081" dataDxfId="5089"/>
    <tableColumn id="5091" name="Column5082" dataDxfId="5090"/>
    <tableColumn id="5092" name="Column5083" dataDxfId="5091"/>
    <tableColumn id="5093" name="Column5084" dataDxfId="5092"/>
    <tableColumn id="5094" name="Column5085" dataDxfId="5093"/>
    <tableColumn id="5095" name="Column5086" dataDxfId="5094"/>
    <tableColumn id="5096" name="Column5087" dataDxfId="5095"/>
    <tableColumn id="5097" name="Column5088" dataDxfId="5096"/>
    <tableColumn id="5098" name="Column5089" dataDxfId="5097"/>
    <tableColumn id="5099" name="Column5090" dataDxfId="5098"/>
    <tableColumn id="5100" name="Column5091" dataDxfId="5099"/>
    <tableColumn id="5101" name="Column5092" dataDxfId="5100"/>
    <tableColumn id="5102" name="Column5093" dataDxfId="5101"/>
    <tableColumn id="5103" name="Column5094" dataDxfId="5102"/>
    <tableColumn id="5104" name="Column5095" dataDxfId="5103"/>
    <tableColumn id="5105" name="Column5096" dataDxfId="5104"/>
    <tableColumn id="5106" name="Column5097" dataDxfId="5105"/>
    <tableColumn id="5107" name="Column5098" dataDxfId="5106"/>
    <tableColumn id="5108" name="Column5099" dataDxfId="5107"/>
    <tableColumn id="5109" name="Column5100" dataDxfId="5108"/>
    <tableColumn id="5110" name="Column5101" dataDxfId="5109"/>
    <tableColumn id="5111" name="Column5102" dataDxfId="5110"/>
    <tableColumn id="5112" name="Column5103" dataDxfId="5111"/>
    <tableColumn id="5113" name="Column5104" dataDxfId="5112"/>
    <tableColumn id="5114" name="Column5105" dataDxfId="5113"/>
    <tableColumn id="5115" name="Column5106" dataDxfId="5114"/>
    <tableColumn id="5116" name="Column5107" dataDxfId="5115"/>
    <tableColumn id="5117" name="Column5108" dataDxfId="5116"/>
    <tableColumn id="5118" name="Column5109" dataDxfId="5117"/>
    <tableColumn id="5119" name="Column5110" dataDxfId="5118"/>
    <tableColumn id="5120" name="Column5111" dataDxfId="5119"/>
    <tableColumn id="5121" name="Column5112" dataDxfId="5120"/>
    <tableColumn id="5122" name="Column5113" dataDxfId="5121"/>
    <tableColumn id="5123" name="Column5114" dataDxfId="5122"/>
    <tableColumn id="5124" name="Column5115" dataDxfId="5123"/>
    <tableColumn id="5125" name="Column5116" dataDxfId="5124"/>
    <tableColumn id="5126" name="Column5117" dataDxfId="5125"/>
    <tableColumn id="5127" name="Column5118" dataDxfId="5126"/>
    <tableColumn id="5128" name="Column5119" dataDxfId="5127"/>
    <tableColumn id="5129" name="Column5120" dataDxfId="5128"/>
    <tableColumn id="5130" name="Column5121" dataDxfId="5129"/>
    <tableColumn id="5131" name="Column5122" dataDxfId="5130"/>
    <tableColumn id="5132" name="Column5123" dataDxfId="5131"/>
    <tableColumn id="5133" name="Column5124" dataDxfId="5132"/>
    <tableColumn id="5134" name="Column5125" dataDxfId="5133"/>
    <tableColumn id="5135" name="Column5126" dataDxfId="5134"/>
    <tableColumn id="5136" name="Column5127" dataDxfId="5135"/>
    <tableColumn id="5137" name="Column5128" dataDxfId="5136"/>
    <tableColumn id="5138" name="Column5129" dataDxfId="5137"/>
    <tableColumn id="5139" name="Column5130" dataDxfId="5138"/>
    <tableColumn id="5140" name="Column5131" dataDxfId="5139"/>
    <tableColumn id="5141" name="Column5132" dataDxfId="5140"/>
    <tableColumn id="5142" name="Column5133" dataDxfId="5141"/>
    <tableColumn id="5143" name="Column5134" dataDxfId="5142"/>
    <tableColumn id="5144" name="Column5135" dataDxfId="5143"/>
    <tableColumn id="5145" name="Column5136" dataDxfId="5144"/>
    <tableColumn id="5146" name="Column5137" dataDxfId="5145"/>
    <tableColumn id="5147" name="Column5138" dataDxfId="5146"/>
    <tableColumn id="5148" name="Column5139" dataDxfId="5147"/>
    <tableColumn id="5149" name="Column5140" dataDxfId="5148"/>
    <tableColumn id="5150" name="Column5141" dataDxfId="5149"/>
    <tableColumn id="5151" name="Column5142" dataDxfId="5150"/>
    <tableColumn id="5152" name="Column5143" dataDxfId="5151"/>
    <tableColumn id="5153" name="Column5144" dataDxfId="5152"/>
    <tableColumn id="5154" name="Column5145" dataDxfId="5153"/>
    <tableColumn id="5155" name="Column5146" dataDxfId="5154"/>
    <tableColumn id="5156" name="Column5147" dataDxfId="5155"/>
    <tableColumn id="5157" name="Column5148" dataDxfId="5156"/>
    <tableColumn id="5158" name="Column5149" dataDxfId="5157"/>
    <tableColumn id="5159" name="Column5150" dataDxfId="5158"/>
    <tableColumn id="5160" name="Column5151" dataDxfId="5159"/>
    <tableColumn id="5161" name="Column5152" dataDxfId="5160"/>
    <tableColumn id="5162" name="Column5153" dataDxfId="5161"/>
    <tableColumn id="5163" name="Column5154" dataDxfId="5162"/>
    <tableColumn id="5164" name="Column5155" dataDxfId="5163"/>
    <tableColumn id="5165" name="Column5156" dataDxfId="5164"/>
    <tableColumn id="5166" name="Column5157" dataDxfId="5165"/>
    <tableColumn id="5167" name="Column5158" dataDxfId="5166"/>
    <tableColumn id="5168" name="Column5159" dataDxfId="5167"/>
    <tableColumn id="5169" name="Column5160" dataDxfId="5168"/>
    <tableColumn id="5170" name="Column5161" dataDxfId="5169"/>
    <tableColumn id="5171" name="Column5162" dataDxfId="5170"/>
    <tableColumn id="5172" name="Column5163" dataDxfId="5171"/>
    <tableColumn id="5173" name="Column5164" dataDxfId="5172"/>
    <tableColumn id="5174" name="Column5165" dataDxfId="5173"/>
    <tableColumn id="5175" name="Column5166" dataDxfId="5174"/>
    <tableColumn id="5176" name="Column5167" dataDxfId="5175"/>
    <tableColumn id="5177" name="Column5168" dataDxfId="5176"/>
    <tableColumn id="5178" name="Column5169" dataDxfId="5177"/>
    <tableColumn id="5179" name="Column5170" dataDxfId="5178"/>
    <tableColumn id="5180" name="Column5171" dataDxfId="5179"/>
    <tableColumn id="5181" name="Column5172" dataDxfId="5180"/>
    <tableColumn id="5182" name="Column5173" dataDxfId="5181"/>
    <tableColumn id="5183" name="Column5174" dataDxfId="5182"/>
    <tableColumn id="5184" name="Column5175" dataDxfId="5183"/>
    <tableColumn id="5185" name="Column5176" dataDxfId="5184"/>
    <tableColumn id="5186" name="Column5177" dataDxfId="5185"/>
    <tableColumn id="5187" name="Column5178" dataDxfId="5186"/>
    <tableColumn id="5188" name="Column5179" dataDxfId="5187"/>
    <tableColumn id="5189" name="Column5180" dataDxfId="5188"/>
    <tableColumn id="5190" name="Column5181" dataDxfId="5189"/>
    <tableColumn id="5191" name="Column5182" dataDxfId="5190"/>
    <tableColumn id="5192" name="Column5183" dataDxfId="5191"/>
    <tableColumn id="5193" name="Column5184" dataDxfId="5192"/>
    <tableColumn id="5194" name="Column5185" dataDxfId="5193"/>
    <tableColumn id="5195" name="Column5186" dataDxfId="5194"/>
    <tableColumn id="5196" name="Column5187" dataDxfId="5195"/>
    <tableColumn id="5197" name="Column5188" dataDxfId="5196"/>
    <tableColumn id="5198" name="Column5189" dataDxfId="5197"/>
    <tableColumn id="5199" name="Column5190" dataDxfId="5198"/>
    <tableColumn id="5200" name="Column5191" dataDxfId="5199"/>
    <tableColumn id="5201" name="Column5192" dataDxfId="5200"/>
    <tableColumn id="5202" name="Column5193" dataDxfId="5201"/>
    <tableColumn id="5203" name="Column5194" dataDxfId="5202"/>
    <tableColumn id="5204" name="Column5195" dataDxfId="5203"/>
    <tableColumn id="5205" name="Column5196" dataDxfId="5204"/>
    <tableColumn id="5206" name="Column5197" dataDxfId="5205"/>
    <tableColumn id="5207" name="Column5198" dataDxfId="5206"/>
    <tableColumn id="5208" name="Column5199" dataDxfId="5207"/>
    <tableColumn id="5209" name="Column5200" dataDxfId="5208"/>
    <tableColumn id="5210" name="Column5201" dataDxfId="5209"/>
    <tableColumn id="5211" name="Column5202" dataDxfId="5210"/>
    <tableColumn id="5212" name="Column5203" dataDxfId="5211"/>
    <tableColumn id="5213" name="Column5204" dataDxfId="5212"/>
    <tableColumn id="5214" name="Column5205" dataDxfId="5213"/>
    <tableColumn id="5215" name="Column5206" dataDxfId="5214"/>
    <tableColumn id="5216" name="Column5207" dataDxfId="5215"/>
    <tableColumn id="5217" name="Column5208" dataDxfId="5216"/>
    <tableColumn id="5218" name="Column5209" dataDxfId="5217"/>
    <tableColumn id="5219" name="Column5210" dataDxfId="5218"/>
    <tableColumn id="5220" name="Column5211" dataDxfId="5219"/>
    <tableColumn id="5221" name="Column5212" dataDxfId="5220"/>
    <tableColumn id="5222" name="Column5213" dataDxfId="5221"/>
    <tableColumn id="5223" name="Column5214" dataDxfId="5222"/>
    <tableColumn id="5224" name="Column5215" dataDxfId="5223"/>
    <tableColumn id="5225" name="Column5216" dataDxfId="5224"/>
    <tableColumn id="5226" name="Column5217" dataDxfId="5225"/>
    <tableColumn id="5227" name="Column5218" dataDxfId="5226"/>
    <tableColumn id="5228" name="Column5219" dataDxfId="5227"/>
    <tableColumn id="5229" name="Column5220" dataDxfId="5228"/>
    <tableColumn id="5230" name="Column5221" dataDxfId="5229"/>
    <tableColumn id="5231" name="Column5222" dataDxfId="5230"/>
    <tableColumn id="5232" name="Column5223" dataDxfId="5231"/>
    <tableColumn id="5233" name="Column5224" dataDxfId="5232"/>
    <tableColumn id="5234" name="Column5225" dataDxfId="5233"/>
    <tableColumn id="5235" name="Column5226" dataDxfId="5234"/>
    <tableColumn id="5236" name="Column5227" dataDxfId="5235"/>
    <tableColumn id="5237" name="Column5228" dataDxfId="5236"/>
    <tableColumn id="5238" name="Column5229" dataDxfId="5237"/>
    <tableColumn id="5239" name="Column5230" dataDxfId="5238"/>
    <tableColumn id="5240" name="Column5231" dataDxfId="5239"/>
    <tableColumn id="5241" name="Column5232" dataDxfId="5240"/>
    <tableColumn id="5242" name="Column5233" dataDxfId="5241"/>
    <tableColumn id="5243" name="Column5234" dataDxfId="5242"/>
    <tableColumn id="5244" name="Column5235" dataDxfId="5243"/>
    <tableColumn id="5245" name="Column5236" dataDxfId="5244"/>
    <tableColumn id="5246" name="Column5237" dataDxfId="5245"/>
    <tableColumn id="5247" name="Column5238" dataDxfId="5246"/>
    <tableColumn id="5248" name="Column5239" dataDxfId="5247"/>
    <tableColumn id="5249" name="Column5240" dataDxfId="5248"/>
    <tableColumn id="5250" name="Column5241" dataDxfId="5249"/>
    <tableColumn id="5251" name="Column5242" dataDxfId="5250"/>
    <tableColumn id="5252" name="Column5243" dataDxfId="5251"/>
    <tableColumn id="5253" name="Column5244" dataDxfId="5252"/>
    <tableColumn id="5254" name="Column5245" dataDxfId="5253"/>
    <tableColumn id="5255" name="Column5246" dataDxfId="5254"/>
    <tableColumn id="5256" name="Column5247" dataDxfId="5255"/>
    <tableColumn id="5257" name="Column5248" dataDxfId="5256"/>
    <tableColumn id="5258" name="Column5249" dataDxfId="5257"/>
    <tableColumn id="5259" name="Column5250" dataDxfId="5258"/>
    <tableColumn id="5260" name="Column5251" dataDxfId="5259"/>
    <tableColumn id="5261" name="Column5252" dataDxfId="5260"/>
    <tableColumn id="5262" name="Column5253" dataDxfId="5261"/>
    <tableColumn id="5263" name="Column5254" dataDxfId="5262"/>
    <tableColumn id="5264" name="Column5255" dataDxfId="5263"/>
    <tableColumn id="5265" name="Column5256" dataDxfId="5264"/>
    <tableColumn id="5266" name="Column5257" dataDxfId="5265"/>
    <tableColumn id="5267" name="Column5258" dataDxfId="5266"/>
    <tableColumn id="5268" name="Column5259" dataDxfId="5267"/>
    <tableColumn id="5269" name="Column5260" dataDxfId="5268"/>
    <tableColumn id="5270" name="Column5261" dataDxfId="5269"/>
    <tableColumn id="5271" name="Column5262" dataDxfId="5270"/>
    <tableColumn id="5272" name="Column5263" dataDxfId="5271"/>
    <tableColumn id="5273" name="Column5264" dataDxfId="5272"/>
    <tableColumn id="5274" name="Column5265" dataDxfId="5273"/>
    <tableColumn id="5275" name="Column5266" dataDxfId="5274"/>
    <tableColumn id="5276" name="Column5267" dataDxfId="5275"/>
    <tableColumn id="5277" name="Column5268" dataDxfId="5276"/>
    <tableColumn id="5278" name="Column5269" dataDxfId="5277"/>
    <tableColumn id="5279" name="Column5270" dataDxfId="5278"/>
    <tableColumn id="5280" name="Column5271" dataDxfId="5279"/>
    <tableColumn id="5281" name="Column5272" dataDxfId="5280"/>
    <tableColumn id="5282" name="Column5273" dataDxfId="5281"/>
    <tableColumn id="5283" name="Column5274" dataDxfId="5282"/>
    <tableColumn id="5284" name="Column5275" dataDxfId="5283"/>
    <tableColumn id="5285" name="Column5276" dataDxfId="5284"/>
    <tableColumn id="5286" name="Column5277" dataDxfId="5285"/>
    <tableColumn id="5287" name="Column5278" dataDxfId="5286"/>
    <tableColumn id="5288" name="Column5279" dataDxfId="5287"/>
    <tableColumn id="5289" name="Column5280" dataDxfId="5288"/>
    <tableColumn id="5290" name="Column5281" dataDxfId="5289"/>
    <tableColumn id="5291" name="Column5282" dataDxfId="5290"/>
    <tableColumn id="5292" name="Column5283" dataDxfId="5291"/>
    <tableColumn id="5293" name="Column5284" dataDxfId="5292"/>
    <tableColumn id="5294" name="Column5285" dataDxfId="5293"/>
    <tableColumn id="5295" name="Column5286" dataDxfId="5294"/>
    <tableColumn id="5296" name="Column5287" dataDxfId="5295"/>
    <tableColumn id="5297" name="Column5288" dataDxfId="5296"/>
    <tableColumn id="5298" name="Column5289" dataDxfId="5297"/>
    <tableColumn id="5299" name="Column5290" dataDxfId="5298"/>
    <tableColumn id="5300" name="Column5291" dataDxfId="5299"/>
    <tableColumn id="5301" name="Column5292" dataDxfId="5300"/>
    <tableColumn id="5302" name="Column5293" dataDxfId="5301"/>
    <tableColumn id="5303" name="Column5294" dataDxfId="5302"/>
    <tableColumn id="5304" name="Column5295" dataDxfId="5303"/>
    <tableColumn id="5305" name="Column5296" dataDxfId="5304"/>
    <tableColumn id="5306" name="Column5297" dataDxfId="5305"/>
    <tableColumn id="5307" name="Column5298" dataDxfId="5306"/>
    <tableColumn id="5308" name="Column5299" dataDxfId="5307"/>
    <tableColumn id="5309" name="Column5300" dataDxfId="5308"/>
    <tableColumn id="5310" name="Column5301" dataDxfId="5309"/>
    <tableColumn id="5311" name="Column5302" dataDxfId="5310"/>
    <tableColumn id="5312" name="Column5303" dataDxfId="5311"/>
    <tableColumn id="5313" name="Column5304" dataDxfId="5312"/>
    <tableColumn id="5314" name="Column5305" dataDxfId="5313"/>
    <tableColumn id="5315" name="Column5306" dataDxfId="5314"/>
    <tableColumn id="5316" name="Column5307" dataDxfId="5315"/>
    <tableColumn id="5317" name="Column5308" dataDxfId="5316"/>
    <tableColumn id="5318" name="Column5309" dataDxfId="5317"/>
    <tableColumn id="5319" name="Column5310" dataDxfId="5318"/>
    <tableColumn id="5320" name="Column5311" dataDxfId="5319"/>
    <tableColumn id="5321" name="Column5312" dataDxfId="5320"/>
    <tableColumn id="5322" name="Column5313" dataDxfId="5321"/>
    <tableColumn id="5323" name="Column5314" dataDxfId="5322"/>
    <tableColumn id="5324" name="Column5315" dataDxfId="5323"/>
    <tableColumn id="5325" name="Column5316" dataDxfId="5324"/>
    <tableColumn id="5326" name="Column5317" dataDxfId="5325"/>
    <tableColumn id="5327" name="Column5318" dataDxfId="5326"/>
    <tableColumn id="5328" name="Column5319" dataDxfId="5327"/>
    <tableColumn id="5329" name="Column5320" dataDxfId="5328"/>
    <tableColumn id="5330" name="Column5321" dataDxfId="5329"/>
    <tableColumn id="5331" name="Column5322" dataDxfId="5330"/>
    <tableColumn id="5332" name="Column5323" dataDxfId="5331"/>
    <tableColumn id="5333" name="Column5324" dataDxfId="5332"/>
    <tableColumn id="5334" name="Column5325" dataDxfId="5333"/>
    <tableColumn id="5335" name="Column5326" dataDxfId="5334"/>
    <tableColumn id="5336" name="Column5327" dataDxfId="5335"/>
    <tableColumn id="5337" name="Column5328" dataDxfId="5336"/>
    <tableColumn id="5338" name="Column5329" dataDxfId="5337"/>
    <tableColumn id="5339" name="Column5330" dataDxfId="5338"/>
    <tableColumn id="5340" name="Column5331" dataDxfId="5339"/>
    <tableColumn id="5341" name="Column5332" dataDxfId="5340"/>
    <tableColumn id="5342" name="Column5333" dataDxfId="5341"/>
    <tableColumn id="5343" name="Column5334" dataDxfId="5342"/>
    <tableColumn id="5344" name="Column5335" dataDxfId="5343"/>
    <tableColumn id="5345" name="Column5336" dataDxfId="5344"/>
    <tableColumn id="5346" name="Column5337" dataDxfId="5345"/>
    <tableColumn id="5347" name="Column5338" dataDxfId="5346"/>
    <tableColumn id="5348" name="Column5339" dataDxfId="5347"/>
    <tableColumn id="5349" name="Column5340" dataDxfId="5348"/>
    <tableColumn id="5350" name="Column5341" dataDxfId="5349"/>
    <tableColumn id="5351" name="Column5342" dataDxfId="5350"/>
    <tableColumn id="5352" name="Column5343" dataDxfId="5351"/>
    <tableColumn id="5353" name="Column5344" dataDxfId="5352"/>
    <tableColumn id="5354" name="Column5345" dataDxfId="5353"/>
    <tableColumn id="5355" name="Column5346" dataDxfId="5354"/>
    <tableColumn id="5356" name="Column5347" dataDxfId="5355"/>
    <tableColumn id="5357" name="Column5348" dataDxfId="5356"/>
    <tableColumn id="5358" name="Column5349" dataDxfId="5357"/>
    <tableColumn id="5359" name="Column5350" dataDxfId="5358"/>
    <tableColumn id="5360" name="Column5351" dataDxfId="5359"/>
    <tableColumn id="5361" name="Column5352" dataDxfId="5360"/>
    <tableColumn id="5362" name="Column5353" dataDxfId="5361"/>
    <tableColumn id="5363" name="Column5354" dataDxfId="5362"/>
    <tableColumn id="5364" name="Column5355" dataDxfId="5363"/>
    <tableColumn id="5365" name="Column5356" dataDxfId="5364"/>
    <tableColumn id="5366" name="Column5357" dataDxfId="5365"/>
    <tableColumn id="5367" name="Column5358" dataDxfId="5366"/>
    <tableColumn id="5368" name="Column5359" dataDxfId="5367"/>
    <tableColumn id="5369" name="Column5360" dataDxfId="5368"/>
    <tableColumn id="5370" name="Column5361" dataDxfId="5369"/>
    <tableColumn id="5371" name="Column5362" dataDxfId="5370"/>
    <tableColumn id="5372" name="Column5363" dataDxfId="5371"/>
    <tableColumn id="5373" name="Column5364" dataDxfId="5372"/>
    <tableColumn id="5374" name="Column5365" dataDxfId="5373"/>
    <tableColumn id="5375" name="Column5366" dataDxfId="5374"/>
    <tableColumn id="5376" name="Column5367" dataDxfId="5375"/>
    <tableColumn id="5377" name="Column5368" dataDxfId="5376"/>
    <tableColumn id="5378" name="Column5369" dataDxfId="5377"/>
    <tableColumn id="5379" name="Column5370" dataDxfId="5378"/>
    <tableColumn id="5380" name="Column5371" dataDxfId="5379"/>
    <tableColumn id="5381" name="Column5372" dataDxfId="5380"/>
    <tableColumn id="5382" name="Column5373" dataDxfId="5381"/>
    <tableColumn id="5383" name="Column5374" dataDxfId="5382"/>
    <tableColumn id="5384" name="Column5375" dataDxfId="5383"/>
    <tableColumn id="5385" name="Column5376" dataDxfId="5384"/>
    <tableColumn id="5386" name="Column5377" dataDxfId="5385"/>
    <tableColumn id="5387" name="Column5378" dataDxfId="5386"/>
    <tableColumn id="5388" name="Column5379" dataDxfId="5387"/>
    <tableColumn id="5389" name="Column5380" dataDxfId="5388"/>
    <tableColumn id="5390" name="Column5381" dataDxfId="5389"/>
    <tableColumn id="5391" name="Column5382" dataDxfId="5390"/>
    <tableColumn id="5392" name="Column5383" dataDxfId="5391"/>
    <tableColumn id="5393" name="Column5384" dataDxfId="5392"/>
    <tableColumn id="5394" name="Column5385" dataDxfId="5393"/>
    <tableColumn id="5395" name="Column5386" dataDxfId="5394"/>
    <tableColumn id="5396" name="Column5387" dataDxfId="5395"/>
    <tableColumn id="5397" name="Column5388" dataDxfId="5396"/>
    <tableColumn id="5398" name="Column5389" dataDxfId="5397"/>
    <tableColumn id="5399" name="Column5390" dataDxfId="5398"/>
    <tableColumn id="5400" name="Column5391" dataDxfId="5399"/>
    <tableColumn id="5401" name="Column5392" dataDxfId="5400"/>
    <tableColumn id="5402" name="Column5393" dataDxfId="5401"/>
    <tableColumn id="5403" name="Column5394" dataDxfId="5402"/>
    <tableColumn id="5404" name="Column5395" dataDxfId="5403"/>
    <tableColumn id="5405" name="Column5396" dataDxfId="5404"/>
    <tableColumn id="5406" name="Column5397" dataDxfId="5405"/>
    <tableColumn id="5407" name="Column5398" dataDxfId="5406"/>
    <tableColumn id="5408" name="Column5399" dataDxfId="5407"/>
    <tableColumn id="5409" name="Column5400" dataDxfId="5408"/>
    <tableColumn id="5410" name="Column5401" dataDxfId="5409"/>
    <tableColumn id="5411" name="Column5402" dataDxfId="5410"/>
    <tableColumn id="5412" name="Column5403" dataDxfId="5411"/>
    <tableColumn id="5413" name="Column5404" dataDxfId="5412"/>
    <tableColumn id="5414" name="Column5405" dataDxfId="5413"/>
    <tableColumn id="5415" name="Column5406" dataDxfId="5414"/>
    <tableColumn id="5416" name="Column5407" dataDxfId="5415"/>
    <tableColumn id="5417" name="Column5408" dataDxfId="5416"/>
    <tableColumn id="5418" name="Column5409" dataDxfId="5417"/>
    <tableColumn id="5419" name="Column5410" dataDxfId="5418"/>
    <tableColumn id="5420" name="Column5411" dataDxfId="5419"/>
    <tableColumn id="5421" name="Column5412" dataDxfId="5420"/>
    <tableColumn id="5422" name="Column5413" dataDxfId="5421"/>
    <tableColumn id="5423" name="Column5414" dataDxfId="5422"/>
    <tableColumn id="5424" name="Column5415" dataDxfId="5423"/>
    <tableColumn id="5425" name="Column5416" dataDxfId="5424"/>
    <tableColumn id="5426" name="Column5417" dataDxfId="5425"/>
    <tableColumn id="5427" name="Column5418" dataDxfId="5426"/>
    <tableColumn id="5428" name="Column5419" dataDxfId="5427"/>
    <tableColumn id="5429" name="Column5420" dataDxfId="5428"/>
    <tableColumn id="5430" name="Column5421" dataDxfId="5429"/>
    <tableColumn id="5431" name="Column5422" dataDxfId="5430"/>
    <tableColumn id="5432" name="Column5423" dataDxfId="5431"/>
    <tableColumn id="5433" name="Column5424" dataDxfId="5432"/>
    <tableColumn id="5434" name="Column5425" dataDxfId="5433"/>
    <tableColumn id="5435" name="Column5426" dataDxfId="5434"/>
    <tableColumn id="5436" name="Column5427" dataDxfId="5435"/>
    <tableColumn id="5437" name="Column5428" dataDxfId="5436"/>
    <tableColumn id="5438" name="Column5429" dataDxfId="5437"/>
    <tableColumn id="5439" name="Column5430" dataDxfId="5438"/>
    <tableColumn id="5440" name="Column5431" dataDxfId="5439"/>
    <tableColumn id="5441" name="Column5432" dataDxfId="5440"/>
    <tableColumn id="5442" name="Column5433" dataDxfId="5441"/>
    <tableColumn id="5443" name="Column5434" dataDxfId="5442"/>
    <tableColumn id="5444" name="Column5435" dataDxfId="5443"/>
    <tableColumn id="5445" name="Column5436" dataDxfId="5444"/>
    <tableColumn id="5446" name="Column5437" dataDxfId="5445"/>
    <tableColumn id="5447" name="Column5438" dataDxfId="5446"/>
    <tableColumn id="5448" name="Column5439" dataDxfId="5447"/>
    <tableColumn id="5449" name="Column5440" dataDxfId="5448"/>
    <tableColumn id="5450" name="Column5441" dataDxfId="5449"/>
    <tableColumn id="5451" name="Column5442" dataDxfId="5450"/>
    <tableColumn id="5452" name="Column5443" dataDxfId="5451"/>
    <tableColumn id="5453" name="Column5444" dataDxfId="5452"/>
    <tableColumn id="5454" name="Column5445" dataDxfId="5453"/>
    <tableColumn id="5455" name="Column5446" dataDxfId="5454"/>
    <tableColumn id="5456" name="Column5447" dataDxfId="5455"/>
    <tableColumn id="5457" name="Column5448" dataDxfId="5456"/>
    <tableColumn id="5458" name="Column5449" dataDxfId="5457"/>
    <tableColumn id="5459" name="Column5450" dataDxfId="5458"/>
    <tableColumn id="5460" name="Column5451" dataDxfId="5459"/>
    <tableColumn id="5461" name="Column5452" dataDxfId="5460"/>
    <tableColumn id="5462" name="Column5453" dataDxfId="5461"/>
    <tableColumn id="5463" name="Column5454" dataDxfId="5462"/>
    <tableColumn id="5464" name="Column5455" dataDxfId="5463"/>
    <tableColumn id="5465" name="Column5456" dataDxfId="5464"/>
    <tableColumn id="5466" name="Column5457" dataDxfId="5465"/>
    <tableColumn id="5467" name="Column5458" dataDxfId="5466"/>
    <tableColumn id="5468" name="Column5459" dataDxfId="5467"/>
    <tableColumn id="5469" name="Column5460" dataDxfId="5468"/>
    <tableColumn id="5470" name="Column5461" dataDxfId="5469"/>
    <tableColumn id="5471" name="Column5462" dataDxfId="5470"/>
    <tableColumn id="5472" name="Column5463" dataDxfId="5471"/>
    <tableColumn id="5473" name="Column5464" dataDxfId="5472"/>
    <tableColumn id="5474" name="Column5465" dataDxfId="5473"/>
    <tableColumn id="5475" name="Column5466" dataDxfId="5474"/>
    <tableColumn id="5476" name="Column5467" dataDxfId="5475"/>
    <tableColumn id="5477" name="Column5468" dataDxfId="5476"/>
    <tableColumn id="5478" name="Column5469" dataDxfId="5477"/>
    <tableColumn id="5479" name="Column5470" dataDxfId="5478"/>
    <tableColumn id="5480" name="Column5471" dataDxfId="5479"/>
    <tableColumn id="5481" name="Column5472" dataDxfId="5480"/>
    <tableColumn id="5482" name="Column5473" dataDxfId="5481"/>
    <tableColumn id="5483" name="Column5474" dataDxfId="5482"/>
    <tableColumn id="5484" name="Column5475" dataDxfId="5483"/>
    <tableColumn id="5485" name="Column5476" dataDxfId="5484"/>
    <tableColumn id="5486" name="Column5477" dataDxfId="5485"/>
    <tableColumn id="5487" name="Column5478" dataDxfId="5486"/>
    <tableColumn id="5488" name="Column5479" dataDxfId="5487"/>
    <tableColumn id="5489" name="Column5480" dataDxfId="5488"/>
    <tableColumn id="5490" name="Column5481" dataDxfId="5489"/>
    <tableColumn id="5491" name="Column5482" dataDxfId="5490"/>
    <tableColumn id="5492" name="Column5483" dataDxfId="5491"/>
    <tableColumn id="5493" name="Column5484" dataDxfId="5492"/>
    <tableColumn id="5494" name="Column5485" dataDxfId="5493"/>
    <tableColumn id="5495" name="Column5486" dataDxfId="5494"/>
    <tableColumn id="5496" name="Column5487" dataDxfId="5495"/>
    <tableColumn id="5497" name="Column5488" dataDxfId="5496"/>
    <tableColumn id="5498" name="Column5489" dataDxfId="5497"/>
    <tableColumn id="5499" name="Column5490" dataDxfId="5498"/>
    <tableColumn id="5500" name="Column5491" dataDxfId="5499"/>
    <tableColumn id="5501" name="Column5492" dataDxfId="5500"/>
    <tableColumn id="5502" name="Column5493" dataDxfId="5501"/>
    <tableColumn id="5503" name="Column5494" dataDxfId="5502"/>
    <tableColumn id="5504" name="Column5495" dataDxfId="5503"/>
    <tableColumn id="5505" name="Column5496" dataDxfId="5504"/>
    <tableColumn id="5506" name="Column5497" dataDxfId="5505"/>
    <tableColumn id="5507" name="Column5498" dataDxfId="5506"/>
    <tableColumn id="5508" name="Column5499" dataDxfId="5507"/>
    <tableColumn id="5509" name="Column5500" dataDxfId="5508"/>
    <tableColumn id="5510" name="Column5501" dataDxfId="5509"/>
    <tableColumn id="5511" name="Column5502" dataDxfId="5510"/>
    <tableColumn id="5512" name="Column5503" dataDxfId="5511"/>
    <tableColumn id="5513" name="Column5504" dataDxfId="5512"/>
    <tableColumn id="5514" name="Column5505" dataDxfId="5513"/>
    <tableColumn id="5515" name="Column5506" dataDxfId="5514"/>
    <tableColumn id="5516" name="Column5507" dataDxfId="5515"/>
    <tableColumn id="5517" name="Column5508" dataDxfId="5516"/>
    <tableColumn id="5518" name="Column5509" dataDxfId="5517"/>
    <tableColumn id="5519" name="Column5510" dataDxfId="5518"/>
    <tableColumn id="5520" name="Column5511" dataDxfId="5519"/>
    <tableColumn id="5521" name="Column5512" dataDxfId="5520"/>
    <tableColumn id="5522" name="Column5513" dataDxfId="5521"/>
    <tableColumn id="5523" name="Column5514" dataDxfId="5522"/>
    <tableColumn id="5524" name="Column5515" dataDxfId="5523"/>
    <tableColumn id="5525" name="Column5516" dataDxfId="5524"/>
    <tableColumn id="5526" name="Column5517" dataDxfId="5525"/>
    <tableColumn id="5527" name="Column5518" dataDxfId="5526"/>
    <tableColumn id="5528" name="Column5519" dataDxfId="5527"/>
    <tableColumn id="5529" name="Column5520" dataDxfId="5528"/>
    <tableColumn id="5530" name="Column5521" dataDxfId="5529"/>
    <tableColumn id="5531" name="Column5522" dataDxfId="5530"/>
    <tableColumn id="5532" name="Column5523" dataDxfId="5531"/>
    <tableColumn id="5533" name="Column5524" dataDxfId="5532"/>
    <tableColumn id="5534" name="Column5525" dataDxfId="5533"/>
    <tableColumn id="5535" name="Column5526" dataDxfId="5534"/>
    <tableColumn id="5536" name="Column5527" dataDxfId="5535"/>
    <tableColumn id="5537" name="Column5528" dataDxfId="5536"/>
    <tableColumn id="5538" name="Column5529" dataDxfId="5537"/>
    <tableColumn id="5539" name="Column5530" dataDxfId="5538"/>
    <tableColumn id="5540" name="Column5531" dataDxfId="5539"/>
    <tableColumn id="5541" name="Column5532" dataDxfId="5540"/>
    <tableColumn id="5542" name="Column5533" dataDxfId="5541"/>
    <tableColumn id="5543" name="Column5534" dataDxfId="5542"/>
    <tableColumn id="5544" name="Column5535" dataDxfId="5543"/>
    <tableColumn id="5545" name="Column5536" dataDxfId="5544"/>
    <tableColumn id="5546" name="Column5537" dataDxfId="5545"/>
    <tableColumn id="5547" name="Column5538" dataDxfId="5546"/>
    <tableColumn id="5548" name="Column5539" dataDxfId="5547"/>
    <tableColumn id="5549" name="Column5540" dataDxfId="5548"/>
    <tableColumn id="5550" name="Column5541" dataDxfId="5549"/>
    <tableColumn id="5551" name="Column5542" dataDxfId="5550"/>
    <tableColumn id="5552" name="Column5543" dataDxfId="5551"/>
    <tableColumn id="5553" name="Column5544" dataDxfId="5552"/>
    <tableColumn id="5554" name="Column5545" dataDxfId="5553"/>
    <tableColumn id="5555" name="Column5546" dataDxfId="5554"/>
    <tableColumn id="5556" name="Column5547" dataDxfId="5555"/>
    <tableColumn id="5557" name="Column5548" dataDxfId="5556"/>
    <tableColumn id="5558" name="Column5549" dataDxfId="5557"/>
    <tableColumn id="5559" name="Column5550" dataDxfId="5558"/>
    <tableColumn id="5560" name="Column5551" dataDxfId="5559"/>
    <tableColumn id="5561" name="Column5552" dataDxfId="5560"/>
    <tableColumn id="5562" name="Column5553" dataDxfId="5561"/>
    <tableColumn id="5563" name="Column5554" dataDxfId="5562"/>
    <tableColumn id="5564" name="Column5555" dataDxfId="5563"/>
    <tableColumn id="5565" name="Column5556" dataDxfId="5564"/>
    <tableColumn id="5566" name="Column5557" dataDxfId="5565"/>
    <tableColumn id="5567" name="Column5558" dataDxfId="5566"/>
    <tableColumn id="5568" name="Column5559" dataDxfId="5567"/>
    <tableColumn id="5569" name="Column5560" dataDxfId="5568"/>
    <tableColumn id="5570" name="Column5561" dataDxfId="5569"/>
    <tableColumn id="5571" name="Column5562" dataDxfId="5570"/>
    <tableColumn id="5572" name="Column5563" dataDxfId="5571"/>
    <tableColumn id="5573" name="Column5564" dataDxfId="5572"/>
    <tableColumn id="5574" name="Column5565" dataDxfId="5573"/>
    <tableColumn id="5575" name="Column5566" dataDxfId="5574"/>
    <tableColumn id="5576" name="Column5567" dataDxfId="5575"/>
    <tableColumn id="5577" name="Column5568" dataDxfId="5576"/>
    <tableColumn id="5578" name="Column5569" dataDxfId="5577"/>
    <tableColumn id="5579" name="Column5570" dataDxfId="5578"/>
    <tableColumn id="5580" name="Column5571" dataDxfId="5579"/>
    <tableColumn id="5581" name="Column5572" dataDxfId="5580"/>
    <tableColumn id="5582" name="Column5573" dataDxfId="5581"/>
    <tableColumn id="5583" name="Column5574" dataDxfId="5582"/>
    <tableColumn id="5584" name="Column5575" dataDxfId="5583"/>
    <tableColumn id="5585" name="Column5576" dataDxfId="5584"/>
    <tableColumn id="5586" name="Column5577" dataDxfId="5585"/>
    <tableColumn id="5587" name="Column5578" dataDxfId="5586"/>
    <tableColumn id="5588" name="Column5579" dataDxfId="5587"/>
    <tableColumn id="5589" name="Column5580" dataDxfId="5588"/>
    <tableColumn id="5590" name="Column5581" dataDxfId="5589"/>
    <tableColumn id="5591" name="Column5582" dataDxfId="5590"/>
    <tableColumn id="5592" name="Column5583" dataDxfId="5591"/>
    <tableColumn id="5593" name="Column5584" dataDxfId="5592"/>
    <tableColumn id="5594" name="Column5585" dataDxfId="5593"/>
    <tableColumn id="5595" name="Column5586" dataDxfId="5594"/>
    <tableColumn id="5596" name="Column5587" dataDxfId="5595"/>
    <tableColumn id="5597" name="Column5588" dataDxfId="5596"/>
    <tableColumn id="5598" name="Column5589" dataDxfId="5597"/>
    <tableColumn id="5599" name="Column5590" dataDxfId="5598"/>
    <tableColumn id="5600" name="Column5591" dataDxfId="5599"/>
    <tableColumn id="5601" name="Column5592" dataDxfId="5600"/>
    <tableColumn id="5602" name="Column5593" dataDxfId="5601"/>
    <tableColumn id="5603" name="Column5594" dataDxfId="5602"/>
    <tableColumn id="5604" name="Column5595" dataDxfId="5603"/>
    <tableColumn id="5605" name="Column5596" dataDxfId="5604"/>
    <tableColumn id="5606" name="Column5597" dataDxfId="5605"/>
    <tableColumn id="5607" name="Column5598" dataDxfId="5606"/>
    <tableColumn id="5608" name="Column5599" dataDxfId="5607"/>
    <tableColumn id="5609" name="Column5600" dataDxfId="5608"/>
    <tableColumn id="5610" name="Column5601" dataDxfId="5609"/>
    <tableColumn id="5611" name="Column5602" dataDxfId="5610"/>
    <tableColumn id="5612" name="Column5603" dataDxfId="5611"/>
    <tableColumn id="5613" name="Column5604" dataDxfId="5612"/>
    <tableColumn id="5614" name="Column5605" dataDxfId="5613"/>
    <tableColumn id="5615" name="Column5606" dataDxfId="5614"/>
    <tableColumn id="5616" name="Column5607" dataDxfId="5615"/>
    <tableColumn id="5617" name="Column5608" dataDxfId="5616"/>
    <tableColumn id="5618" name="Column5609" dataDxfId="5617"/>
    <tableColumn id="5619" name="Column5610" dataDxfId="5618"/>
    <tableColumn id="5620" name="Column5611" dataDxfId="5619"/>
    <tableColumn id="5621" name="Column5612" dataDxfId="5620"/>
    <tableColumn id="5622" name="Column5613" dataDxfId="5621"/>
    <tableColumn id="5623" name="Column5614" dataDxfId="5622"/>
    <tableColumn id="5624" name="Column5615" dataDxfId="5623"/>
    <tableColumn id="5625" name="Column5616" dataDxfId="5624"/>
    <tableColumn id="5626" name="Column5617" dataDxfId="5625"/>
    <tableColumn id="5627" name="Column5618" dataDxfId="5626"/>
    <tableColumn id="5628" name="Column5619" dataDxfId="5627"/>
    <tableColumn id="5629" name="Column5620" dataDxfId="5628"/>
    <tableColumn id="5630" name="Column5621" dataDxfId="5629"/>
    <tableColumn id="5631" name="Column5622" dataDxfId="5630"/>
    <tableColumn id="5632" name="Column5623" dataDxfId="5631"/>
    <tableColumn id="5633" name="Column5624" dataDxfId="5632"/>
    <tableColumn id="5634" name="Column5625" dataDxfId="5633"/>
    <tableColumn id="5635" name="Column5626" dataDxfId="5634"/>
    <tableColumn id="5636" name="Column5627" dataDxfId="5635"/>
    <tableColumn id="5637" name="Column5628" dataDxfId="5636"/>
    <tableColumn id="5638" name="Column5629" dataDxfId="5637"/>
    <tableColumn id="5639" name="Column5630" dataDxfId="5638"/>
    <tableColumn id="5640" name="Column5631" dataDxfId="5639"/>
    <tableColumn id="5641" name="Column5632" dataDxfId="5640"/>
    <tableColumn id="5642" name="Column5633" dataDxfId="5641"/>
    <tableColumn id="5643" name="Column5634" dataDxfId="5642"/>
    <tableColumn id="5644" name="Column5635" dataDxfId="5643"/>
    <tableColumn id="5645" name="Column5636" dataDxfId="5644"/>
    <tableColumn id="5646" name="Column5637" dataDxfId="5645"/>
    <tableColumn id="5647" name="Column5638" dataDxfId="5646"/>
    <tableColumn id="5648" name="Column5639" dataDxfId="5647"/>
    <tableColumn id="5649" name="Column5640" dataDxfId="5648"/>
    <tableColumn id="5650" name="Column5641" dataDxfId="5649"/>
    <tableColumn id="5651" name="Column5642" dataDxfId="5650"/>
    <tableColumn id="5652" name="Column5643" dataDxfId="5651"/>
    <tableColumn id="5653" name="Column5644" dataDxfId="5652"/>
    <tableColumn id="5654" name="Column5645" dataDxfId="5653"/>
    <tableColumn id="5655" name="Column5646" dataDxfId="5654"/>
    <tableColumn id="5656" name="Column5647" dataDxfId="5655"/>
    <tableColumn id="5657" name="Column5648" dataDxfId="5656"/>
    <tableColumn id="5658" name="Column5649" dataDxfId="5657"/>
    <tableColumn id="5659" name="Column5650" dataDxfId="5658"/>
    <tableColumn id="5660" name="Column5651" dataDxfId="5659"/>
    <tableColumn id="5661" name="Column5652" dataDxfId="5660"/>
    <tableColumn id="5662" name="Column5653" dataDxfId="5661"/>
    <tableColumn id="5663" name="Column5654" dataDxfId="5662"/>
    <tableColumn id="5664" name="Column5655" dataDxfId="5663"/>
    <tableColumn id="5665" name="Column5656" dataDxfId="5664"/>
    <tableColumn id="5666" name="Column5657" dataDxfId="5665"/>
    <tableColumn id="5667" name="Column5658" dataDxfId="5666"/>
    <tableColumn id="5668" name="Column5659" dataDxfId="5667"/>
    <tableColumn id="5669" name="Column5660" dataDxfId="5668"/>
    <tableColumn id="5670" name="Column5661" dataDxfId="5669"/>
    <tableColumn id="5671" name="Column5662" dataDxfId="5670"/>
    <tableColumn id="5672" name="Column5663" dataDxfId="5671"/>
    <tableColumn id="5673" name="Column5664" dataDxfId="5672"/>
    <tableColumn id="5674" name="Column5665" dataDxfId="5673"/>
    <tableColumn id="5675" name="Column5666" dataDxfId="5674"/>
    <tableColumn id="5676" name="Column5667" dataDxfId="5675"/>
    <tableColumn id="5677" name="Column5668" dataDxfId="5676"/>
    <tableColumn id="5678" name="Column5669" dataDxfId="5677"/>
    <tableColumn id="5679" name="Column5670" dataDxfId="5678"/>
    <tableColumn id="5680" name="Column5671" dataDxfId="5679"/>
    <tableColumn id="5681" name="Column5672" dataDxfId="5680"/>
    <tableColumn id="5682" name="Column5673" dataDxfId="5681"/>
    <tableColumn id="5683" name="Column5674" dataDxfId="5682"/>
    <tableColumn id="5684" name="Column5675" dataDxfId="5683"/>
    <tableColumn id="5685" name="Column5676" dataDxfId="5684"/>
    <tableColumn id="5686" name="Column5677" dataDxfId="5685"/>
    <tableColumn id="5687" name="Column5678" dataDxfId="5686"/>
    <tableColumn id="5688" name="Column5679" dataDxfId="5687"/>
    <tableColumn id="5689" name="Column5680" dataDxfId="5688"/>
    <tableColumn id="5690" name="Column5681" dataDxfId="5689"/>
    <tableColumn id="5691" name="Column5682" dataDxfId="5690"/>
    <tableColumn id="5692" name="Column5683" dataDxfId="5691"/>
    <tableColumn id="5693" name="Column5684" dataDxfId="5692"/>
    <tableColumn id="5694" name="Column5685" dataDxfId="5693"/>
    <tableColumn id="5695" name="Column5686" dataDxfId="5694"/>
    <tableColumn id="5696" name="Column5687" dataDxfId="5695"/>
    <tableColumn id="5697" name="Column5688" dataDxfId="5696"/>
    <tableColumn id="5698" name="Column5689" dataDxfId="5697"/>
    <tableColumn id="5699" name="Column5690" dataDxfId="5698"/>
    <tableColumn id="5700" name="Column5691" dataDxfId="5699"/>
    <tableColumn id="5701" name="Column5692" dataDxfId="5700"/>
    <tableColumn id="5702" name="Column5693" dataDxfId="5701"/>
    <tableColumn id="5703" name="Column5694" dataDxfId="5702"/>
    <tableColumn id="5704" name="Column5695" dataDxfId="5703"/>
    <tableColumn id="5705" name="Column5696" dataDxfId="5704"/>
    <tableColumn id="5706" name="Column5697" dataDxfId="5705"/>
    <tableColumn id="5707" name="Column5698" dataDxfId="5706"/>
    <tableColumn id="5708" name="Column5699" dataDxfId="5707"/>
    <tableColumn id="5709" name="Column5700" dataDxfId="5708"/>
    <tableColumn id="5710" name="Column5701" dataDxfId="5709"/>
    <tableColumn id="5711" name="Column5702" dataDxfId="5710"/>
    <tableColumn id="5712" name="Column5703" dataDxfId="5711"/>
    <tableColumn id="5713" name="Column5704" dataDxfId="5712"/>
    <tableColumn id="5714" name="Column5705" dataDxfId="5713"/>
    <tableColumn id="5715" name="Column5706" dataDxfId="5714"/>
    <tableColumn id="5716" name="Column5707" dataDxfId="5715"/>
    <tableColumn id="5717" name="Column5708" dataDxfId="5716"/>
    <tableColumn id="5718" name="Column5709" dataDxfId="5717"/>
    <tableColumn id="5719" name="Column5710" dataDxfId="5718"/>
    <tableColumn id="5720" name="Column5711" dataDxfId="5719"/>
    <tableColumn id="5721" name="Column5712" dataDxfId="5720"/>
    <tableColumn id="5722" name="Column5713" dataDxfId="5721"/>
    <tableColumn id="5723" name="Column5714" dataDxfId="5722"/>
    <tableColumn id="5724" name="Column5715" dataDxfId="5723"/>
    <tableColumn id="5725" name="Column5716" dataDxfId="5724"/>
    <tableColumn id="5726" name="Column5717" dataDxfId="5725"/>
    <tableColumn id="5727" name="Column5718" dataDxfId="5726"/>
    <tableColumn id="5728" name="Column5719" dataDxfId="5727"/>
    <tableColumn id="5729" name="Column5720" dataDxfId="5728"/>
    <tableColumn id="5730" name="Column5721" dataDxfId="5729"/>
    <tableColumn id="5731" name="Column5722" dataDxfId="5730"/>
    <tableColumn id="5732" name="Column5723" dataDxfId="5731"/>
    <tableColumn id="5733" name="Column5724" dataDxfId="5732"/>
    <tableColumn id="5734" name="Column5725" dataDxfId="5733"/>
    <tableColumn id="5735" name="Column5726" dataDxfId="5734"/>
    <tableColumn id="5736" name="Column5727" dataDxfId="5735"/>
    <tableColumn id="5737" name="Column5728" dataDxfId="5736"/>
    <tableColumn id="5738" name="Column5729" dataDxfId="5737"/>
    <tableColumn id="5739" name="Column5730" dataDxfId="5738"/>
    <tableColumn id="5740" name="Column5731" dataDxfId="5739"/>
    <tableColumn id="5741" name="Column5732" dataDxfId="5740"/>
    <tableColumn id="5742" name="Column5733" dataDxfId="5741"/>
    <tableColumn id="5743" name="Column5734" dataDxfId="5742"/>
    <tableColumn id="5744" name="Column5735" dataDxfId="5743"/>
    <tableColumn id="5745" name="Column5736" dataDxfId="5744"/>
    <tableColumn id="5746" name="Column5737" dataDxfId="5745"/>
    <tableColumn id="5747" name="Column5738" dataDxfId="5746"/>
    <tableColumn id="5748" name="Column5739" dataDxfId="5747"/>
    <tableColumn id="5749" name="Column5740" dataDxfId="5748"/>
    <tableColumn id="5750" name="Column5741" dataDxfId="5749"/>
    <tableColumn id="5751" name="Column5742" dataDxfId="5750"/>
    <tableColumn id="5752" name="Column5743" dataDxfId="5751"/>
    <tableColumn id="5753" name="Column5744" dataDxfId="5752"/>
    <tableColumn id="5754" name="Column5745" dataDxfId="5753"/>
    <tableColumn id="5755" name="Column5746" dataDxfId="5754"/>
    <tableColumn id="5756" name="Column5747" dataDxfId="5755"/>
    <tableColumn id="5757" name="Column5748" dataDxfId="5756"/>
    <tableColumn id="5758" name="Column5749" dataDxfId="5757"/>
    <tableColumn id="5759" name="Column5750" dataDxfId="5758"/>
    <tableColumn id="5760" name="Column5751" dataDxfId="5759"/>
    <tableColumn id="5761" name="Column5752" dataDxfId="5760"/>
    <tableColumn id="5762" name="Column5753" dataDxfId="5761"/>
    <tableColumn id="5763" name="Column5754" dataDxfId="5762"/>
    <tableColumn id="5764" name="Column5755" dataDxfId="5763"/>
    <tableColumn id="5765" name="Column5756" dataDxfId="5764"/>
    <tableColumn id="5766" name="Column5757" dataDxfId="5765"/>
    <tableColumn id="5767" name="Column5758" dataDxfId="5766"/>
    <tableColumn id="5768" name="Column5759" dataDxfId="5767"/>
    <tableColumn id="5769" name="Column5760" dataDxfId="5768"/>
    <tableColumn id="5770" name="Column5761" dataDxfId="5769"/>
    <tableColumn id="5771" name="Column5762" dataDxfId="5770"/>
    <tableColumn id="5772" name="Column5763" dataDxfId="5771"/>
    <tableColumn id="5773" name="Column5764" dataDxfId="5772"/>
    <tableColumn id="5774" name="Column5765" dataDxfId="5773"/>
    <tableColumn id="5775" name="Column5766" dataDxfId="5774"/>
    <tableColumn id="5776" name="Column5767" dataDxfId="5775"/>
    <tableColumn id="5777" name="Column5768" dataDxfId="5776"/>
    <tableColumn id="5778" name="Column5769" dataDxfId="5777"/>
    <tableColumn id="5779" name="Column5770" dataDxfId="5778"/>
    <tableColumn id="5780" name="Column5771" dataDxfId="5779"/>
    <tableColumn id="5781" name="Column5772" dataDxfId="5780"/>
    <tableColumn id="5782" name="Column5773" dataDxfId="5781"/>
    <tableColumn id="5783" name="Column5774" dataDxfId="5782"/>
    <tableColumn id="5784" name="Column5775" dataDxfId="5783"/>
    <tableColumn id="5785" name="Column5776" dataDxfId="5784"/>
    <tableColumn id="5786" name="Column5777" dataDxfId="5785"/>
    <tableColumn id="5787" name="Column5778" dataDxfId="5786"/>
    <tableColumn id="5788" name="Column5779" dataDxfId="5787"/>
    <tableColumn id="5789" name="Column5780" dataDxfId="5788"/>
    <tableColumn id="5790" name="Column5781" dataDxfId="5789"/>
    <tableColumn id="5791" name="Column5782" dataDxfId="5790"/>
    <tableColumn id="5792" name="Column5783" dataDxfId="5791"/>
    <tableColumn id="5793" name="Column5784" dataDxfId="5792"/>
    <tableColumn id="5794" name="Column5785" dataDxfId="5793"/>
    <tableColumn id="5795" name="Column5786" dataDxfId="5794"/>
    <tableColumn id="5796" name="Column5787" dataDxfId="5795"/>
    <tableColumn id="5797" name="Column5788" dataDxfId="5796"/>
    <tableColumn id="5798" name="Column5789" dataDxfId="5797"/>
    <tableColumn id="5799" name="Column5790" dataDxfId="5798"/>
    <tableColumn id="5800" name="Column5791" dataDxfId="5799"/>
    <tableColumn id="5801" name="Column5792" dataDxfId="5800"/>
    <tableColumn id="5802" name="Column5793" dataDxfId="5801"/>
    <tableColumn id="5803" name="Column5794" dataDxfId="5802"/>
    <tableColumn id="5804" name="Column5795" dataDxfId="5803"/>
    <tableColumn id="5805" name="Column5796" dataDxfId="5804"/>
    <tableColumn id="5806" name="Column5797" dataDxfId="5805"/>
    <tableColumn id="5807" name="Column5798" dataDxfId="5806"/>
    <tableColumn id="5808" name="Column5799" dataDxfId="5807"/>
    <tableColumn id="5809" name="Column5800" dataDxfId="5808"/>
    <tableColumn id="5810" name="Column5801" dataDxfId="5809"/>
    <tableColumn id="5811" name="Column5802" dataDxfId="5810"/>
    <tableColumn id="5812" name="Column5803" dataDxfId="5811"/>
    <tableColumn id="5813" name="Column5804" dataDxfId="5812"/>
    <tableColumn id="5814" name="Column5805" dataDxfId="5813"/>
    <tableColumn id="5815" name="Column5806" dataDxfId="5814"/>
    <tableColumn id="5816" name="Column5807" dataDxfId="5815"/>
    <tableColumn id="5817" name="Column5808" dataDxfId="5816"/>
    <tableColumn id="5818" name="Column5809" dataDxfId="5817"/>
    <tableColumn id="5819" name="Column5810" dataDxfId="5818"/>
    <tableColumn id="5820" name="Column5811" dataDxfId="5819"/>
    <tableColumn id="5821" name="Column5812" dataDxfId="5820"/>
    <tableColumn id="5822" name="Column5813" dataDxfId="5821"/>
    <tableColumn id="5823" name="Column5814" dataDxfId="5822"/>
    <tableColumn id="5824" name="Column5815" dataDxfId="5823"/>
    <tableColumn id="5825" name="Column5816" dataDxfId="5824"/>
    <tableColumn id="5826" name="Column5817" dataDxfId="5825"/>
    <tableColumn id="5827" name="Column5818" dataDxfId="5826"/>
    <tableColumn id="5828" name="Column5819" dataDxfId="5827"/>
    <tableColumn id="5829" name="Column5820" dataDxfId="5828"/>
    <tableColumn id="5830" name="Column5821" dataDxfId="5829"/>
    <tableColumn id="5831" name="Column5822" dataDxfId="5830"/>
    <tableColumn id="5832" name="Column5823" dataDxfId="5831"/>
    <tableColumn id="5833" name="Column5824" dataDxfId="5832"/>
    <tableColumn id="5834" name="Column5825" dataDxfId="5833"/>
    <tableColumn id="5835" name="Column5826" dataDxfId="5834"/>
    <tableColumn id="5836" name="Column5827" dataDxfId="5835"/>
    <tableColumn id="5837" name="Column5828" dataDxfId="5836"/>
    <tableColumn id="5838" name="Column5829" dataDxfId="5837"/>
    <tableColumn id="5839" name="Column5830" dataDxfId="5838"/>
    <tableColumn id="5840" name="Column5831" dataDxfId="5839"/>
    <tableColumn id="5841" name="Column5832" dataDxfId="5840"/>
    <tableColumn id="5842" name="Column5833" dataDxfId="5841"/>
    <tableColumn id="5843" name="Column5834" dataDxfId="5842"/>
    <tableColumn id="5844" name="Column5835" dataDxfId="5843"/>
    <tableColumn id="5845" name="Column5836" dataDxfId="5844"/>
    <tableColumn id="5846" name="Column5837" dataDxfId="5845"/>
    <tableColumn id="5847" name="Column5838" dataDxfId="5846"/>
    <tableColumn id="5848" name="Column5839" dataDxfId="5847"/>
    <tableColumn id="5849" name="Column5840" dataDxfId="5848"/>
    <tableColumn id="5850" name="Column5841" dataDxfId="5849"/>
    <tableColumn id="5851" name="Column5842" dataDxfId="5850"/>
    <tableColumn id="5852" name="Column5843" dataDxfId="5851"/>
    <tableColumn id="5853" name="Column5844" dataDxfId="5852"/>
    <tableColumn id="5854" name="Column5845" dataDxfId="5853"/>
    <tableColumn id="5855" name="Column5846" dataDxfId="5854"/>
    <tableColumn id="5856" name="Column5847" dataDxfId="5855"/>
    <tableColumn id="5857" name="Column5848" dataDxfId="5856"/>
    <tableColumn id="5858" name="Column5849" dataDxfId="5857"/>
    <tableColumn id="5859" name="Column5850" dataDxfId="5858"/>
    <tableColumn id="5860" name="Column5851" dataDxfId="5859"/>
    <tableColumn id="5861" name="Column5852" dataDxfId="5860"/>
    <tableColumn id="5862" name="Column5853" dataDxfId="5861"/>
    <tableColumn id="5863" name="Column5854" dataDxfId="5862"/>
    <tableColumn id="5864" name="Column5855" dataDxfId="5863"/>
    <tableColumn id="5865" name="Column5856" dataDxfId="5864"/>
    <tableColumn id="5866" name="Column5857" dataDxfId="5865"/>
    <tableColumn id="5867" name="Column5858" dataDxfId="5866"/>
    <tableColumn id="5868" name="Column5859" dataDxfId="5867"/>
    <tableColumn id="5869" name="Column5860" dataDxfId="5868"/>
    <tableColumn id="5870" name="Column5861" dataDxfId="5869"/>
    <tableColumn id="5871" name="Column5862" dataDxfId="5870"/>
    <tableColumn id="5872" name="Column5863" dataDxfId="5871"/>
    <tableColumn id="5873" name="Column5864" dataDxfId="5872"/>
    <tableColumn id="5874" name="Column5865" dataDxfId="5873"/>
    <tableColumn id="5875" name="Column5866" dataDxfId="5874"/>
    <tableColumn id="5876" name="Column5867" dataDxfId="5875"/>
    <tableColumn id="5877" name="Column5868" dataDxfId="5876"/>
    <tableColumn id="5878" name="Column5869" dataDxfId="5877"/>
    <tableColumn id="5879" name="Column5870" dataDxfId="5878"/>
    <tableColumn id="5880" name="Column5871" dataDxfId="5879"/>
    <tableColumn id="5881" name="Column5872" dataDxfId="5880"/>
    <tableColumn id="5882" name="Column5873" dataDxfId="5881"/>
    <tableColumn id="5883" name="Column5874" dataDxfId="5882"/>
    <tableColumn id="5884" name="Column5875" dataDxfId="5883"/>
    <tableColumn id="5885" name="Column5876" dataDxfId="5884"/>
    <tableColumn id="5886" name="Column5877" dataDxfId="5885"/>
    <tableColumn id="5887" name="Column5878" dataDxfId="5886"/>
    <tableColumn id="5888" name="Column5879" dataDxfId="5887"/>
    <tableColumn id="5889" name="Column5880" dataDxfId="5888"/>
    <tableColumn id="5890" name="Column5881" dataDxfId="5889"/>
    <tableColumn id="5891" name="Column5882" dataDxfId="5890"/>
    <tableColumn id="5892" name="Column5883" dataDxfId="5891"/>
    <tableColumn id="5893" name="Column5884" dataDxfId="5892"/>
    <tableColumn id="5894" name="Column5885" dataDxfId="5893"/>
    <tableColumn id="5895" name="Column5886" dataDxfId="5894"/>
    <tableColumn id="5896" name="Column5887" dataDxfId="5895"/>
    <tableColumn id="5897" name="Column5888" dataDxfId="5896"/>
    <tableColumn id="5898" name="Column5889" dataDxfId="5897"/>
    <tableColumn id="5899" name="Column5890" dataDxfId="5898"/>
    <tableColumn id="5900" name="Column5891" dataDxfId="5899"/>
    <tableColumn id="5901" name="Column5892" dataDxfId="5900"/>
    <tableColumn id="5902" name="Column5893" dataDxfId="5901"/>
    <tableColumn id="5903" name="Column5894" dataDxfId="5902"/>
    <tableColumn id="5904" name="Column5895" dataDxfId="5903"/>
    <tableColumn id="5905" name="Column5896" dataDxfId="5904"/>
    <tableColumn id="5906" name="Column5897" dataDxfId="5905"/>
    <tableColumn id="5907" name="Column5898" dataDxfId="5906"/>
    <tableColumn id="5908" name="Column5899" dataDxfId="5907"/>
    <tableColumn id="5909" name="Column5900" dataDxfId="5908"/>
    <tableColumn id="5910" name="Column5901" dataDxfId="5909"/>
    <tableColumn id="5911" name="Column5902" dataDxfId="5910"/>
    <tableColumn id="5912" name="Column5903" dataDxfId="5911"/>
    <tableColumn id="5913" name="Column5904" dataDxfId="5912"/>
    <tableColumn id="5914" name="Column5905" dataDxfId="5913"/>
    <tableColumn id="5915" name="Column5906" dataDxfId="5914"/>
    <tableColumn id="5916" name="Column5907" dataDxfId="5915"/>
    <tableColumn id="5917" name="Column5908" dataDxfId="5916"/>
    <tableColumn id="5918" name="Column5909" dataDxfId="5917"/>
    <tableColumn id="5919" name="Column5910" dataDxfId="5918"/>
    <tableColumn id="5920" name="Column5911" dataDxfId="5919"/>
    <tableColumn id="5921" name="Column5912" dataDxfId="5920"/>
    <tableColumn id="5922" name="Column5913" dataDxfId="5921"/>
    <tableColumn id="5923" name="Column5914" dataDxfId="5922"/>
    <tableColumn id="5924" name="Column5915" dataDxfId="5923"/>
    <tableColumn id="5925" name="Column5916" dataDxfId="5924"/>
    <tableColumn id="5926" name="Column5917" dataDxfId="5925"/>
    <tableColumn id="5927" name="Column5918" dataDxfId="5926"/>
    <tableColumn id="5928" name="Column5919" dataDxfId="5927"/>
    <tableColumn id="5929" name="Column5920" dataDxfId="5928"/>
    <tableColumn id="5930" name="Column5921" dataDxfId="5929"/>
    <tableColumn id="5931" name="Column5922" dataDxfId="5930"/>
    <tableColumn id="5932" name="Column5923" dataDxfId="5931"/>
    <tableColumn id="5933" name="Column5924" dataDxfId="5932"/>
    <tableColumn id="5934" name="Column5925" dataDxfId="5933"/>
    <tableColumn id="5935" name="Column5926" dataDxfId="5934"/>
    <tableColumn id="5936" name="Column5927" dataDxfId="5935"/>
    <tableColumn id="5937" name="Column5928" dataDxfId="5936"/>
    <tableColumn id="5938" name="Column5929" dataDxfId="5937"/>
    <tableColumn id="5939" name="Column5930" dataDxfId="5938"/>
    <tableColumn id="5940" name="Column5931" dataDxfId="5939"/>
    <tableColumn id="5941" name="Column5932" dataDxfId="5940"/>
    <tableColumn id="5942" name="Column5933" dataDxfId="5941"/>
    <tableColumn id="5943" name="Column5934" dataDxfId="5942"/>
    <tableColumn id="5944" name="Column5935" dataDxfId="5943"/>
    <tableColumn id="5945" name="Column5936" dataDxfId="5944"/>
    <tableColumn id="5946" name="Column5937" dataDxfId="5945"/>
    <tableColumn id="5947" name="Column5938" dataDxfId="5946"/>
    <tableColumn id="5948" name="Column5939" dataDxfId="5947"/>
    <tableColumn id="5949" name="Column5940" dataDxfId="5948"/>
    <tableColumn id="5950" name="Column5941" dataDxfId="5949"/>
    <tableColumn id="5951" name="Column5942" dataDxfId="5950"/>
    <tableColumn id="5952" name="Column5943" dataDxfId="5951"/>
    <tableColumn id="5953" name="Column5944" dataDxfId="5952"/>
    <tableColumn id="5954" name="Column5945" dataDxfId="5953"/>
    <tableColumn id="5955" name="Column5946" dataDxfId="5954"/>
    <tableColumn id="5956" name="Column5947" dataDxfId="5955"/>
    <tableColumn id="5957" name="Column5948" dataDxfId="5956"/>
    <tableColumn id="5958" name="Column5949" dataDxfId="5957"/>
    <tableColumn id="5959" name="Column5950" dataDxfId="5958"/>
    <tableColumn id="5960" name="Column5951" dataDxfId="5959"/>
    <tableColumn id="5961" name="Column5952" dataDxfId="5960"/>
    <tableColumn id="5962" name="Column5953" dataDxfId="5961"/>
    <tableColumn id="5963" name="Column5954" dataDxfId="5962"/>
    <tableColumn id="5964" name="Column5955" dataDxfId="5963"/>
    <tableColumn id="5965" name="Column5956" dataDxfId="5964"/>
    <tableColumn id="5966" name="Column5957" dataDxfId="5965"/>
    <tableColumn id="5967" name="Column5958" dataDxfId="5966"/>
    <tableColumn id="5968" name="Column5959" dataDxfId="5967"/>
    <tableColumn id="5969" name="Column5960" dataDxfId="5968"/>
    <tableColumn id="5970" name="Column5961" dataDxfId="5969"/>
    <tableColumn id="5971" name="Column5962" dataDxfId="5970"/>
    <tableColumn id="5972" name="Column5963" dataDxfId="5971"/>
    <tableColumn id="5973" name="Column5964" dataDxfId="5972"/>
    <tableColumn id="5974" name="Column5965" dataDxfId="5973"/>
    <tableColumn id="5975" name="Column5966" dataDxfId="5974"/>
    <tableColumn id="5976" name="Column5967" dataDxfId="5975"/>
    <tableColumn id="5977" name="Column5968" dataDxfId="5976"/>
    <tableColumn id="5978" name="Column5969" dataDxfId="5977"/>
    <tableColumn id="5979" name="Column5970" dataDxfId="5978"/>
    <tableColumn id="5980" name="Column5971" dataDxfId="5979"/>
    <tableColumn id="5981" name="Column5972" dataDxfId="5980"/>
    <tableColumn id="5982" name="Column5973" dataDxfId="5981"/>
    <tableColumn id="5983" name="Column5974" dataDxfId="5982"/>
    <tableColumn id="5984" name="Column5975" dataDxfId="5983"/>
    <tableColumn id="5985" name="Column5976" dataDxfId="5984"/>
    <tableColumn id="5986" name="Column5977" dataDxfId="5985"/>
    <tableColumn id="5987" name="Column5978" dataDxfId="5986"/>
    <tableColumn id="5988" name="Column5979" dataDxfId="5987"/>
    <tableColumn id="5989" name="Column5980" dataDxfId="5988"/>
    <tableColumn id="5990" name="Column5981" dataDxfId="5989"/>
    <tableColumn id="5991" name="Column5982" dataDxfId="5990"/>
    <tableColumn id="5992" name="Column5983" dataDxfId="5991"/>
    <tableColumn id="5993" name="Column5984" dataDxfId="5992"/>
    <tableColumn id="5994" name="Column5985" dataDxfId="5993"/>
    <tableColumn id="5995" name="Column5986" dataDxfId="5994"/>
    <tableColumn id="5996" name="Column5987" dataDxfId="5995"/>
    <tableColumn id="5997" name="Column5988" dataDxfId="5996"/>
    <tableColumn id="5998" name="Column5989" dataDxfId="5997"/>
    <tableColumn id="5999" name="Column5990" dataDxfId="5998"/>
    <tableColumn id="6000" name="Column5991" dataDxfId="5999"/>
    <tableColumn id="6001" name="Column5992" dataDxfId="6000"/>
    <tableColumn id="6002" name="Column5993" dataDxfId="6001"/>
    <tableColumn id="6003" name="Column5994" dataDxfId="6002"/>
    <tableColumn id="6004" name="Column5995" dataDxfId="6003"/>
    <tableColumn id="6005" name="Column5996" dataDxfId="6004"/>
    <tableColumn id="6006" name="Column5997" dataDxfId="6005"/>
    <tableColumn id="6007" name="Column5998" dataDxfId="6006"/>
    <tableColumn id="6008" name="Column5999" dataDxfId="6007"/>
    <tableColumn id="6009" name="Column6000" dataDxfId="6008"/>
    <tableColumn id="6010" name="Column6001" dataDxfId="6009"/>
    <tableColumn id="6011" name="Column6002" dataDxfId="6010"/>
    <tableColumn id="6012" name="Column6003" dataDxfId="6011"/>
    <tableColumn id="6013" name="Column6004" dataDxfId="6012"/>
    <tableColumn id="6014" name="Column6005" dataDxfId="6013"/>
    <tableColumn id="6015" name="Column6006" dataDxfId="6014"/>
    <tableColumn id="6016" name="Column6007" dataDxfId="6015"/>
    <tableColumn id="6017" name="Column6008" dataDxfId="6016"/>
    <tableColumn id="6018" name="Column6009" dataDxfId="6017"/>
    <tableColumn id="6019" name="Column6010" dataDxfId="6018"/>
    <tableColumn id="6020" name="Column6011" dataDxfId="6019"/>
    <tableColumn id="6021" name="Column6012" dataDxfId="6020"/>
    <tableColumn id="6022" name="Column6013" dataDxfId="6021"/>
    <tableColumn id="6023" name="Column6014" dataDxfId="6022"/>
    <tableColumn id="6024" name="Column6015" dataDxfId="6023"/>
    <tableColumn id="6025" name="Column6016" dataDxfId="6024"/>
    <tableColumn id="6026" name="Column6017" dataDxfId="6025"/>
    <tableColumn id="6027" name="Column6018" dataDxfId="6026"/>
    <tableColumn id="6028" name="Column6019" dataDxfId="6027"/>
    <tableColumn id="6029" name="Column6020" dataDxfId="6028"/>
    <tableColumn id="6030" name="Column6021" dataDxfId="6029"/>
    <tableColumn id="6031" name="Column6022" dataDxfId="6030"/>
    <tableColumn id="6032" name="Column6023" dataDxfId="6031"/>
    <tableColumn id="6033" name="Column6024" dataDxfId="6032"/>
    <tableColumn id="6034" name="Column6025" dataDxfId="6033"/>
    <tableColumn id="6035" name="Column6026" dataDxfId="6034"/>
    <tableColumn id="6036" name="Column6027" dataDxfId="6035"/>
    <tableColumn id="6037" name="Column6028" dataDxfId="6036"/>
    <tableColumn id="6038" name="Column6029" dataDxfId="6037"/>
    <tableColumn id="6039" name="Column6030" dataDxfId="6038"/>
    <tableColumn id="6040" name="Column6031" dataDxfId="6039"/>
    <tableColumn id="6041" name="Column6032" dataDxfId="6040"/>
    <tableColumn id="6042" name="Column6033" dataDxfId="6041"/>
    <tableColumn id="6043" name="Column6034" dataDxfId="6042"/>
    <tableColumn id="6044" name="Column6035" dataDxfId="6043"/>
    <tableColumn id="6045" name="Column6036" dataDxfId="6044"/>
    <tableColumn id="6046" name="Column6037" dataDxfId="6045"/>
    <tableColumn id="6047" name="Column6038" dataDxfId="6046"/>
    <tableColumn id="6048" name="Column6039" dataDxfId="6047"/>
    <tableColumn id="6049" name="Column6040" dataDxfId="6048"/>
    <tableColumn id="6050" name="Column6041" dataDxfId="6049"/>
    <tableColumn id="6051" name="Column6042" dataDxfId="6050"/>
    <tableColumn id="6052" name="Column6043" dataDxfId="6051"/>
    <tableColumn id="6053" name="Column6044" dataDxfId="6052"/>
    <tableColumn id="6054" name="Column6045" dataDxfId="6053"/>
    <tableColumn id="6055" name="Column6046" dataDxfId="6054"/>
    <tableColumn id="6056" name="Column6047" dataDxfId="6055"/>
    <tableColumn id="6057" name="Column6048" dataDxfId="6056"/>
    <tableColumn id="6058" name="Column6049" dataDxfId="6057"/>
    <tableColumn id="6059" name="Column6050" dataDxfId="6058"/>
    <tableColumn id="6060" name="Column6051" dataDxfId="6059"/>
    <tableColumn id="6061" name="Column6052" dataDxfId="6060"/>
    <tableColumn id="6062" name="Column6053" dataDxfId="6061"/>
    <tableColumn id="6063" name="Column6054" dataDxfId="6062"/>
    <tableColumn id="6064" name="Column6055" dataDxfId="6063"/>
    <tableColumn id="6065" name="Column6056" dataDxfId="6064"/>
    <tableColumn id="6066" name="Column6057" dataDxfId="6065"/>
    <tableColumn id="6067" name="Column6058" dataDxfId="6066"/>
    <tableColumn id="6068" name="Column6059" dataDxfId="6067"/>
    <tableColumn id="6069" name="Column6060" dataDxfId="6068"/>
    <tableColumn id="6070" name="Column6061" dataDxfId="6069"/>
    <tableColumn id="6071" name="Column6062" dataDxfId="6070"/>
    <tableColumn id="6072" name="Column6063" dataDxfId="6071"/>
    <tableColumn id="6073" name="Column6064" dataDxfId="6072"/>
    <tableColumn id="6074" name="Column6065" dataDxfId="6073"/>
    <tableColumn id="6075" name="Column6066" dataDxfId="6074"/>
    <tableColumn id="6076" name="Column6067" dataDxfId="6075"/>
    <tableColumn id="6077" name="Column6068" dataDxfId="6076"/>
    <tableColumn id="6078" name="Column6069" dataDxfId="6077"/>
    <tableColumn id="6079" name="Column6070" dataDxfId="6078"/>
    <tableColumn id="6080" name="Column6071" dataDxfId="6079"/>
    <tableColumn id="6081" name="Column6072" dataDxfId="6080"/>
    <tableColumn id="6082" name="Column6073" dataDxfId="6081"/>
    <tableColumn id="6083" name="Column6074" dataDxfId="6082"/>
    <tableColumn id="6084" name="Column6075" dataDxfId="6083"/>
    <tableColumn id="6085" name="Column6076" dataDxfId="6084"/>
    <tableColumn id="6086" name="Column6077" dataDxfId="6085"/>
    <tableColumn id="6087" name="Column6078" dataDxfId="6086"/>
    <tableColumn id="6088" name="Column6079" dataDxfId="6087"/>
    <tableColumn id="6089" name="Column6080" dataDxfId="6088"/>
    <tableColumn id="6090" name="Column6081" dataDxfId="6089"/>
    <tableColumn id="6091" name="Column6082" dataDxfId="6090"/>
    <tableColumn id="6092" name="Column6083" dataDxfId="6091"/>
    <tableColumn id="6093" name="Column6084" dataDxfId="6092"/>
    <tableColumn id="6094" name="Column6085" dataDxfId="6093"/>
    <tableColumn id="6095" name="Column6086" dataDxfId="6094"/>
    <tableColumn id="6096" name="Column6087" dataDxfId="6095"/>
    <tableColumn id="6097" name="Column6088" dataDxfId="6096"/>
    <tableColumn id="6098" name="Column6089" dataDxfId="6097"/>
    <tableColumn id="6099" name="Column6090" dataDxfId="6098"/>
    <tableColumn id="6100" name="Column6091" dataDxfId="6099"/>
    <tableColumn id="6101" name="Column6092" dataDxfId="6100"/>
    <tableColumn id="6102" name="Column6093" dataDxfId="6101"/>
    <tableColumn id="6103" name="Column6094" dataDxfId="6102"/>
    <tableColumn id="6104" name="Column6095" dataDxfId="6103"/>
    <tableColumn id="6105" name="Column6096" dataDxfId="6104"/>
    <tableColumn id="6106" name="Column6097" dataDxfId="6105"/>
    <tableColumn id="6107" name="Column6098" dataDxfId="6106"/>
    <tableColumn id="6108" name="Column6099" dataDxfId="6107"/>
    <tableColumn id="6109" name="Column6100" dataDxfId="6108"/>
    <tableColumn id="6110" name="Column6101" dataDxfId="6109"/>
    <tableColumn id="6111" name="Column6102" dataDxfId="6110"/>
    <tableColumn id="6112" name="Column6103" dataDxfId="6111"/>
    <tableColumn id="6113" name="Column6104" dataDxfId="6112"/>
    <tableColumn id="6114" name="Column6105" dataDxfId="6113"/>
    <tableColumn id="6115" name="Column6106" dataDxfId="6114"/>
    <tableColumn id="6116" name="Column6107" dataDxfId="6115"/>
    <tableColumn id="6117" name="Column6108" dataDxfId="6116"/>
    <tableColumn id="6118" name="Column6109" dataDxfId="6117"/>
    <tableColumn id="6119" name="Column6110" dataDxfId="6118"/>
    <tableColumn id="6120" name="Column6111" dataDxfId="6119"/>
    <tableColumn id="6121" name="Column6112" dataDxfId="6120"/>
    <tableColumn id="6122" name="Column6113" dataDxfId="6121"/>
    <tableColumn id="6123" name="Column6114" dataDxfId="6122"/>
    <tableColumn id="6124" name="Column6115" dataDxfId="6123"/>
    <tableColumn id="6125" name="Column6116" dataDxfId="6124"/>
    <tableColumn id="6126" name="Column6117" dataDxfId="6125"/>
    <tableColumn id="6127" name="Column6118" dataDxfId="6126"/>
    <tableColumn id="6128" name="Column6119" dataDxfId="6127"/>
    <tableColumn id="6129" name="Column6120" dataDxfId="6128"/>
    <tableColumn id="6130" name="Column6121" dataDxfId="6129"/>
    <tableColumn id="6131" name="Column6122" dataDxfId="6130"/>
    <tableColumn id="6132" name="Column6123" dataDxfId="6131"/>
    <tableColumn id="6133" name="Column6124" dataDxfId="6132"/>
    <tableColumn id="6134" name="Column6125" dataDxfId="6133"/>
    <tableColumn id="6135" name="Column6126" dataDxfId="6134"/>
    <tableColumn id="6136" name="Column6127" dataDxfId="6135"/>
    <tableColumn id="6137" name="Column6128" dataDxfId="6136"/>
    <tableColumn id="6138" name="Column6129" dataDxfId="6137"/>
    <tableColumn id="6139" name="Column6130" dataDxfId="6138"/>
    <tableColumn id="6140" name="Column6131" dataDxfId="6139"/>
    <tableColumn id="6141" name="Column6132" dataDxfId="6140"/>
    <tableColumn id="6142" name="Column6133" dataDxfId="6141"/>
    <tableColumn id="6143" name="Column6134" dataDxfId="6142"/>
    <tableColumn id="6144" name="Column6135" dataDxfId="6143"/>
    <tableColumn id="6145" name="Column6136" dataDxfId="6144"/>
    <tableColumn id="6146" name="Column6137" dataDxfId="6145"/>
    <tableColumn id="6147" name="Column6138" dataDxfId="6146"/>
    <tableColumn id="6148" name="Column6139" dataDxfId="6147"/>
    <tableColumn id="6149" name="Column6140" dataDxfId="6148"/>
    <tableColumn id="6150" name="Column6141" dataDxfId="6149"/>
    <tableColumn id="6151" name="Column6142" dataDxfId="6150"/>
    <tableColumn id="6152" name="Column6143" dataDxfId="6151"/>
    <tableColumn id="6153" name="Column6144" dataDxfId="6152"/>
    <tableColumn id="6154" name="Column6145" dataDxfId="6153"/>
    <tableColumn id="6155" name="Column6146" dataDxfId="6154"/>
    <tableColumn id="6156" name="Column6147" dataDxfId="6155"/>
    <tableColumn id="6157" name="Column6148" dataDxfId="6156"/>
    <tableColumn id="6158" name="Column6149" dataDxfId="6157"/>
    <tableColumn id="6159" name="Column6150" dataDxfId="6158"/>
    <tableColumn id="6160" name="Column6151" dataDxfId="6159"/>
    <tableColumn id="6161" name="Column6152" dataDxfId="6160"/>
    <tableColumn id="6162" name="Column6153" dataDxfId="6161"/>
    <tableColumn id="6163" name="Column6154" dataDxfId="6162"/>
    <tableColumn id="6164" name="Column6155" dataDxfId="6163"/>
    <tableColumn id="6165" name="Column6156" dataDxfId="6164"/>
    <tableColumn id="6166" name="Column6157" dataDxfId="6165"/>
    <tableColumn id="6167" name="Column6158" dataDxfId="6166"/>
    <tableColumn id="6168" name="Column6159" dataDxfId="6167"/>
    <tableColumn id="6169" name="Column6160" dataDxfId="6168"/>
    <tableColumn id="6170" name="Column6161" dataDxfId="6169"/>
    <tableColumn id="6171" name="Column6162" dataDxfId="6170"/>
    <tableColumn id="6172" name="Column6163" dataDxfId="6171"/>
    <tableColumn id="6173" name="Column6164" dataDxfId="6172"/>
    <tableColumn id="6174" name="Column6165" dataDxfId="6173"/>
    <tableColumn id="6175" name="Column6166" dataDxfId="6174"/>
    <tableColumn id="6176" name="Column6167" dataDxfId="6175"/>
    <tableColumn id="6177" name="Column6168" dataDxfId="6176"/>
    <tableColumn id="6178" name="Column6169" dataDxfId="6177"/>
    <tableColumn id="6179" name="Column6170" dataDxfId="6178"/>
    <tableColumn id="6180" name="Column6171" dataDxfId="6179"/>
    <tableColumn id="6181" name="Column6172" dataDxfId="6180"/>
    <tableColumn id="6182" name="Column6173" dataDxfId="6181"/>
    <tableColumn id="6183" name="Column6174" dataDxfId="6182"/>
    <tableColumn id="6184" name="Column6175" dataDxfId="6183"/>
    <tableColumn id="6185" name="Column6176" dataDxfId="6184"/>
    <tableColumn id="6186" name="Column6177" dataDxfId="6185"/>
    <tableColumn id="6187" name="Column6178" dataDxfId="6186"/>
    <tableColumn id="6188" name="Column6179" dataDxfId="6187"/>
    <tableColumn id="6189" name="Column6180" dataDxfId="6188"/>
    <tableColumn id="6190" name="Column6181" dataDxfId="6189"/>
    <tableColumn id="6191" name="Column6182" dataDxfId="6190"/>
    <tableColumn id="6192" name="Column6183" dataDxfId="6191"/>
    <tableColumn id="6193" name="Column6184" dataDxfId="6192"/>
    <tableColumn id="6194" name="Column6185" dataDxfId="6193"/>
    <tableColumn id="6195" name="Column6186" dataDxfId="6194"/>
    <tableColumn id="6196" name="Column6187" dataDxfId="6195"/>
    <tableColumn id="6197" name="Column6188" dataDxfId="6196"/>
    <tableColumn id="6198" name="Column6189" dataDxfId="6197"/>
    <tableColumn id="6199" name="Column6190" dataDxfId="6198"/>
    <tableColumn id="6200" name="Column6191" dataDxfId="6199"/>
    <tableColumn id="6201" name="Column6192" dataDxfId="6200"/>
    <tableColumn id="6202" name="Column6193" dataDxfId="6201"/>
    <tableColumn id="6203" name="Column6194" dataDxfId="6202"/>
    <tableColumn id="6204" name="Column6195" dataDxfId="6203"/>
    <tableColumn id="6205" name="Column6196" dataDxfId="6204"/>
    <tableColumn id="6206" name="Column6197" dataDxfId="6205"/>
    <tableColumn id="6207" name="Column6198" dataDxfId="6206"/>
    <tableColumn id="6208" name="Column6199" dataDxfId="6207"/>
    <tableColumn id="6209" name="Column6200" dataDxfId="6208"/>
    <tableColumn id="6210" name="Column6201" dataDxfId="6209"/>
    <tableColumn id="6211" name="Column6202" dataDxfId="6210"/>
    <tableColumn id="6212" name="Column6203" dataDxfId="6211"/>
    <tableColumn id="6213" name="Column6204" dataDxfId="6212"/>
    <tableColumn id="6214" name="Column6205" dataDxfId="6213"/>
    <tableColumn id="6215" name="Column6206" dataDxfId="6214"/>
    <tableColumn id="6216" name="Column6207" dataDxfId="6215"/>
    <tableColumn id="6217" name="Column6208" dataDxfId="6216"/>
    <tableColumn id="6218" name="Column6209" dataDxfId="6217"/>
    <tableColumn id="6219" name="Column6210" dataDxfId="6218"/>
    <tableColumn id="6220" name="Column6211" dataDxfId="6219"/>
    <tableColumn id="6221" name="Column6212" dataDxfId="6220"/>
    <tableColumn id="6222" name="Column6213" dataDxfId="6221"/>
    <tableColumn id="6223" name="Column6214" dataDxfId="6222"/>
    <tableColumn id="6224" name="Column6215" dataDxfId="6223"/>
    <tableColumn id="6225" name="Column6216" dataDxfId="6224"/>
    <tableColumn id="6226" name="Column6217" dataDxfId="6225"/>
    <tableColumn id="6227" name="Column6218" dataDxfId="6226"/>
    <tableColumn id="6228" name="Column6219" dataDxfId="6227"/>
    <tableColumn id="6229" name="Column6220" dataDxfId="6228"/>
    <tableColumn id="6230" name="Column6221" dataDxfId="6229"/>
    <tableColumn id="6231" name="Column6222" dataDxfId="6230"/>
    <tableColumn id="6232" name="Column6223" dataDxfId="6231"/>
    <tableColumn id="6233" name="Column6224" dataDxfId="6232"/>
    <tableColumn id="6234" name="Column6225" dataDxfId="6233"/>
    <tableColumn id="6235" name="Column6226" dataDxfId="6234"/>
    <tableColumn id="6236" name="Column6227" dataDxfId="6235"/>
    <tableColumn id="6237" name="Column6228" dataDxfId="6236"/>
    <tableColumn id="6238" name="Column6229" dataDxfId="6237"/>
    <tableColumn id="6239" name="Column6230" dataDxfId="6238"/>
    <tableColumn id="6240" name="Column6231" dataDxfId="6239"/>
    <tableColumn id="6241" name="Column6232" dataDxfId="6240"/>
    <tableColumn id="6242" name="Column6233" dataDxfId="6241"/>
    <tableColumn id="6243" name="Column6234" dataDxfId="6242"/>
    <tableColumn id="6244" name="Column6235" dataDxfId="6243"/>
    <tableColumn id="6245" name="Column6236" dataDxfId="6244"/>
    <tableColumn id="6246" name="Column6237" dataDxfId="6245"/>
    <tableColumn id="6247" name="Column6238" dataDxfId="6246"/>
    <tableColumn id="6248" name="Column6239" dataDxfId="6247"/>
    <tableColumn id="6249" name="Column6240" dataDxfId="6248"/>
    <tableColumn id="6250" name="Column6241" dataDxfId="6249"/>
    <tableColumn id="6251" name="Column6242" dataDxfId="6250"/>
    <tableColumn id="6252" name="Column6243" dataDxfId="6251"/>
    <tableColumn id="6253" name="Column6244" dataDxfId="6252"/>
    <tableColumn id="6254" name="Column6245" dataDxfId="6253"/>
    <tableColumn id="6255" name="Column6246" dataDxfId="6254"/>
    <tableColumn id="6256" name="Column6247" dataDxfId="6255"/>
    <tableColumn id="6257" name="Column6248" dataDxfId="6256"/>
    <tableColumn id="6258" name="Column6249" dataDxfId="6257"/>
    <tableColumn id="6259" name="Column6250" dataDxfId="6258"/>
    <tableColumn id="6260" name="Column6251" dataDxfId="6259"/>
    <tableColumn id="6261" name="Column6252" dataDxfId="6260"/>
    <tableColumn id="6262" name="Column6253" dataDxfId="6261"/>
    <tableColumn id="6263" name="Column6254" dataDxfId="6262"/>
    <tableColumn id="6264" name="Column6255" dataDxfId="6263"/>
    <tableColumn id="6265" name="Column6256" dataDxfId="6264"/>
    <tableColumn id="6266" name="Column6257" dataDxfId="6265"/>
    <tableColumn id="6267" name="Column6258" dataDxfId="6266"/>
    <tableColumn id="6268" name="Column6259" dataDxfId="6267"/>
    <tableColumn id="6269" name="Column6260" dataDxfId="6268"/>
    <tableColumn id="6270" name="Column6261" dataDxfId="6269"/>
    <tableColumn id="6271" name="Column6262" dataDxfId="6270"/>
    <tableColumn id="6272" name="Column6263" dataDxfId="6271"/>
    <tableColumn id="6273" name="Column6264" dataDxfId="6272"/>
    <tableColumn id="6274" name="Column6265" dataDxfId="6273"/>
    <tableColumn id="6275" name="Column6266" dataDxfId="6274"/>
    <tableColumn id="6276" name="Column6267" dataDxfId="6275"/>
    <tableColumn id="6277" name="Column6268" dataDxfId="6276"/>
    <tableColumn id="6278" name="Column6269" dataDxfId="6277"/>
    <tableColumn id="6279" name="Column6270" dataDxfId="6278"/>
    <tableColumn id="6280" name="Column6271" dataDxfId="6279"/>
    <tableColumn id="6281" name="Column6272" dataDxfId="6280"/>
    <tableColumn id="6282" name="Column6273" dataDxfId="6281"/>
    <tableColumn id="6283" name="Column6274" dataDxfId="6282"/>
    <tableColumn id="6284" name="Column6275" dataDxfId="6283"/>
    <tableColumn id="6285" name="Column6276" dataDxfId="6284"/>
    <tableColumn id="6286" name="Column6277" dataDxfId="6285"/>
    <tableColumn id="6287" name="Column6278" dataDxfId="6286"/>
    <tableColumn id="6288" name="Column6279" dataDxfId="6287"/>
    <tableColumn id="6289" name="Column6280" dataDxfId="6288"/>
    <tableColumn id="6290" name="Column6281" dataDxfId="6289"/>
    <tableColumn id="6291" name="Column6282" dataDxfId="6290"/>
    <tableColumn id="6292" name="Column6283" dataDxfId="6291"/>
    <tableColumn id="6293" name="Column6284" dataDxfId="6292"/>
    <tableColumn id="6294" name="Column6285" dataDxfId="6293"/>
    <tableColumn id="6295" name="Column6286" dataDxfId="6294"/>
    <tableColumn id="6296" name="Column6287" dataDxfId="6295"/>
    <tableColumn id="6297" name="Column6288" dataDxfId="6296"/>
    <tableColumn id="6298" name="Column6289" dataDxfId="6297"/>
    <tableColumn id="6299" name="Column6290" dataDxfId="6298"/>
    <tableColumn id="6300" name="Column6291" dataDxfId="6299"/>
    <tableColumn id="6301" name="Column6292" dataDxfId="6300"/>
    <tableColumn id="6302" name="Column6293" dataDxfId="6301"/>
    <tableColumn id="6303" name="Column6294" dataDxfId="6302"/>
    <tableColumn id="6304" name="Column6295" dataDxfId="6303"/>
    <tableColumn id="6305" name="Column6296" dataDxfId="6304"/>
    <tableColumn id="6306" name="Column6297" dataDxfId="6305"/>
    <tableColumn id="6307" name="Column6298" dataDxfId="6306"/>
    <tableColumn id="6308" name="Column6299" dataDxfId="6307"/>
    <tableColumn id="6309" name="Column6300" dataDxfId="6308"/>
    <tableColumn id="6310" name="Column6301" dataDxfId="6309"/>
    <tableColumn id="6311" name="Column6302" dataDxfId="6310"/>
    <tableColumn id="6312" name="Column6303" dataDxfId="6311"/>
    <tableColumn id="6313" name="Column6304" dataDxfId="6312"/>
    <tableColumn id="6314" name="Column6305" dataDxfId="6313"/>
    <tableColumn id="6315" name="Column6306" dataDxfId="6314"/>
    <tableColumn id="6316" name="Column6307" dataDxfId="6315"/>
    <tableColumn id="6317" name="Column6308" dataDxfId="6316"/>
    <tableColumn id="6318" name="Column6309" dataDxfId="6317"/>
    <tableColumn id="6319" name="Column6310" dataDxfId="6318"/>
    <tableColumn id="6320" name="Column6311" dataDxfId="6319"/>
    <tableColumn id="6321" name="Column6312" dataDxfId="6320"/>
    <tableColumn id="6322" name="Column6313" dataDxfId="6321"/>
    <tableColumn id="6323" name="Column6314" dataDxfId="6322"/>
    <tableColumn id="6324" name="Column6315" dataDxfId="6323"/>
    <tableColumn id="6325" name="Column6316" dataDxfId="6324"/>
    <tableColumn id="6326" name="Column6317" dataDxfId="6325"/>
    <tableColumn id="6327" name="Column6318" dataDxfId="6326"/>
    <tableColumn id="6328" name="Column6319" dataDxfId="6327"/>
    <tableColumn id="6329" name="Column6320" dataDxfId="6328"/>
    <tableColumn id="6330" name="Column6321" dataDxfId="6329"/>
    <tableColumn id="6331" name="Column6322" dataDxfId="6330"/>
    <tableColumn id="6332" name="Column6323" dataDxfId="6331"/>
    <tableColumn id="6333" name="Column6324" dataDxfId="6332"/>
    <tableColumn id="6334" name="Column6325" dataDxfId="6333"/>
    <tableColumn id="6335" name="Column6326" dataDxfId="6334"/>
    <tableColumn id="6336" name="Column6327" dataDxfId="6335"/>
    <tableColumn id="6337" name="Column6328" dataDxfId="6336"/>
    <tableColumn id="6338" name="Column6329" dataDxfId="6337"/>
    <tableColumn id="6339" name="Column6330" dataDxfId="6338"/>
    <tableColumn id="6340" name="Column6331" dataDxfId="6339"/>
    <tableColumn id="6341" name="Column6332" dataDxfId="6340"/>
    <tableColumn id="6342" name="Column6333" dataDxfId="6341"/>
    <tableColumn id="6343" name="Column6334" dataDxfId="6342"/>
    <tableColumn id="6344" name="Column6335" dataDxfId="6343"/>
    <tableColumn id="6345" name="Column6336" dataDxfId="6344"/>
    <tableColumn id="6346" name="Column6337" dataDxfId="6345"/>
    <tableColumn id="6347" name="Column6338" dataDxfId="6346"/>
    <tableColumn id="6348" name="Column6339" dataDxfId="6347"/>
    <tableColumn id="6349" name="Column6340" dataDxfId="6348"/>
    <tableColumn id="6350" name="Column6341" dataDxfId="6349"/>
    <tableColumn id="6351" name="Column6342" dataDxfId="6350"/>
    <tableColumn id="6352" name="Column6343" dataDxfId="6351"/>
    <tableColumn id="6353" name="Column6344" dataDxfId="6352"/>
    <tableColumn id="6354" name="Column6345" dataDxfId="6353"/>
    <tableColumn id="6355" name="Column6346" dataDxfId="6354"/>
    <tableColumn id="6356" name="Column6347" dataDxfId="6355"/>
    <tableColumn id="6357" name="Column6348" dataDxfId="6356"/>
    <tableColumn id="6358" name="Column6349" dataDxfId="6357"/>
    <tableColumn id="6359" name="Column6350" dataDxfId="6358"/>
    <tableColumn id="6360" name="Column6351" dataDxfId="6359"/>
    <tableColumn id="6361" name="Column6352" dataDxfId="6360"/>
    <tableColumn id="6362" name="Column6353" dataDxfId="6361"/>
    <tableColumn id="6363" name="Column6354" dataDxfId="6362"/>
    <tableColumn id="6364" name="Column6355" dataDxfId="6363"/>
    <tableColumn id="6365" name="Column6356" dataDxfId="6364"/>
    <tableColumn id="6366" name="Column6357" dataDxfId="6365"/>
    <tableColumn id="6367" name="Column6358" dataDxfId="6366"/>
    <tableColumn id="6368" name="Column6359" dataDxfId="6367"/>
    <tableColumn id="6369" name="Column6360" dataDxfId="6368"/>
    <tableColumn id="6370" name="Column6361" dataDxfId="6369"/>
    <tableColumn id="6371" name="Column6362" dataDxfId="6370"/>
    <tableColumn id="6372" name="Column6363" dataDxfId="6371"/>
    <tableColumn id="6373" name="Column6364" dataDxfId="6372"/>
    <tableColumn id="6374" name="Column6365" dataDxfId="6373"/>
    <tableColumn id="6375" name="Column6366" dataDxfId="6374"/>
    <tableColumn id="6376" name="Column6367" dataDxfId="6375"/>
    <tableColumn id="6377" name="Column6368" dataDxfId="6376"/>
    <tableColumn id="6378" name="Column6369" dataDxfId="6377"/>
    <tableColumn id="6379" name="Column6370" dataDxfId="6378"/>
    <tableColumn id="6380" name="Column6371" dataDxfId="6379"/>
    <tableColumn id="6381" name="Column6372" dataDxfId="6380"/>
    <tableColumn id="6382" name="Column6373" dataDxfId="6381"/>
    <tableColumn id="6383" name="Column6374" dataDxfId="6382"/>
    <tableColumn id="6384" name="Column6375" dataDxfId="6383"/>
    <tableColumn id="6385" name="Column6376" dataDxfId="6384"/>
    <tableColumn id="6386" name="Column6377" dataDxfId="6385"/>
    <tableColumn id="6387" name="Column6378" dataDxfId="6386"/>
    <tableColumn id="6388" name="Column6379" dataDxfId="6387"/>
    <tableColumn id="6389" name="Column6380" dataDxfId="6388"/>
    <tableColumn id="6390" name="Column6381" dataDxfId="6389"/>
    <tableColumn id="6391" name="Column6382" dataDxfId="6390"/>
    <tableColumn id="6392" name="Column6383" dataDxfId="6391"/>
    <tableColumn id="6393" name="Column6384" dataDxfId="6392"/>
    <tableColumn id="6394" name="Column6385" dataDxfId="6393"/>
    <tableColumn id="6395" name="Column6386" dataDxfId="6394"/>
    <tableColumn id="6396" name="Column6387" dataDxfId="6395"/>
    <tableColumn id="6397" name="Column6388" dataDxfId="6396"/>
    <tableColumn id="6398" name="Column6389" dataDxfId="6397"/>
    <tableColumn id="6399" name="Column6390" dataDxfId="6398"/>
    <tableColumn id="6400" name="Column6391" dataDxfId="6399"/>
    <tableColumn id="6401" name="Column6392" dataDxfId="6400"/>
    <tableColumn id="6402" name="Column6393" dataDxfId="6401"/>
    <tableColumn id="6403" name="Column6394" dataDxfId="6402"/>
    <tableColumn id="6404" name="Column6395" dataDxfId="6403"/>
    <tableColumn id="6405" name="Column6396" dataDxfId="6404"/>
    <tableColumn id="6406" name="Column6397" dataDxfId="6405"/>
    <tableColumn id="6407" name="Column6398" dataDxfId="6406"/>
    <tableColumn id="6408" name="Column6399" dataDxfId="6407"/>
    <tableColumn id="6409" name="Column6400" dataDxfId="6408"/>
    <tableColumn id="6410" name="Column6401" dataDxfId="6409"/>
    <tableColumn id="6411" name="Column6402" dataDxfId="6410"/>
    <tableColumn id="6412" name="Column6403" dataDxfId="6411"/>
    <tableColumn id="6413" name="Column6404" dataDxfId="6412"/>
    <tableColumn id="6414" name="Column6405" dataDxfId="6413"/>
    <tableColumn id="6415" name="Column6406" dataDxfId="6414"/>
    <tableColumn id="6416" name="Column6407" dataDxfId="6415"/>
    <tableColumn id="6417" name="Column6408" dataDxfId="6416"/>
    <tableColumn id="6418" name="Column6409" dataDxfId="6417"/>
    <tableColumn id="6419" name="Column6410" dataDxfId="6418"/>
    <tableColumn id="6420" name="Column6411" dataDxfId="6419"/>
    <tableColumn id="6421" name="Column6412" dataDxfId="6420"/>
    <tableColumn id="6422" name="Column6413" dataDxfId="6421"/>
    <tableColumn id="6423" name="Column6414" dataDxfId="6422"/>
    <tableColumn id="6424" name="Column6415" dataDxfId="6423"/>
    <tableColumn id="6425" name="Column6416" dataDxfId="6424"/>
    <tableColumn id="6426" name="Column6417" dataDxfId="6425"/>
    <tableColumn id="6427" name="Column6418" dataDxfId="6426"/>
    <tableColumn id="6428" name="Column6419" dataDxfId="6427"/>
    <tableColumn id="6429" name="Column6420" dataDxfId="6428"/>
    <tableColumn id="6430" name="Column6421" dataDxfId="6429"/>
    <tableColumn id="6431" name="Column6422" dataDxfId="6430"/>
    <tableColumn id="6432" name="Column6423" dataDxfId="6431"/>
    <tableColumn id="6433" name="Column6424" dataDxfId="6432"/>
    <tableColumn id="6434" name="Column6425" dataDxfId="6433"/>
    <tableColumn id="6435" name="Column6426" dataDxfId="6434"/>
    <tableColumn id="6436" name="Column6427" dataDxfId="6435"/>
    <tableColumn id="6437" name="Column6428" dataDxfId="6436"/>
    <tableColumn id="6438" name="Column6429" dataDxfId="6437"/>
    <tableColumn id="6439" name="Column6430" dataDxfId="6438"/>
    <tableColumn id="6440" name="Column6431" dataDxfId="6439"/>
    <tableColumn id="6441" name="Column6432" dataDxfId="6440"/>
    <tableColumn id="6442" name="Column6433" dataDxfId="6441"/>
    <tableColumn id="6443" name="Column6434" dataDxfId="6442"/>
    <tableColumn id="6444" name="Column6435" dataDxfId="6443"/>
    <tableColumn id="6445" name="Column6436" dataDxfId="6444"/>
    <tableColumn id="6446" name="Column6437" dataDxfId="6445"/>
    <tableColumn id="6447" name="Column6438" dataDxfId="6446"/>
    <tableColumn id="6448" name="Column6439" dataDxfId="6447"/>
    <tableColumn id="6449" name="Column6440" dataDxfId="6448"/>
    <tableColumn id="6450" name="Column6441" dataDxfId="6449"/>
    <tableColumn id="6451" name="Column6442" dataDxfId="6450"/>
    <tableColumn id="6452" name="Column6443" dataDxfId="6451"/>
    <tableColumn id="6453" name="Column6444" dataDxfId="6452"/>
    <tableColumn id="6454" name="Column6445" dataDxfId="6453"/>
    <tableColumn id="6455" name="Column6446" dataDxfId="6454"/>
    <tableColumn id="6456" name="Column6447" dataDxfId="6455"/>
    <tableColumn id="6457" name="Column6448" dataDxfId="6456"/>
    <tableColumn id="6458" name="Column6449" dataDxfId="6457"/>
    <tableColumn id="6459" name="Column6450" dataDxfId="6458"/>
    <tableColumn id="6460" name="Column6451" dataDxfId="6459"/>
    <tableColumn id="6461" name="Column6452" dataDxfId="6460"/>
    <tableColumn id="6462" name="Column6453" dataDxfId="6461"/>
    <tableColumn id="6463" name="Column6454" dataDxfId="6462"/>
    <tableColumn id="6464" name="Column6455" dataDxfId="6463"/>
    <tableColumn id="6465" name="Column6456" dataDxfId="6464"/>
    <tableColumn id="6466" name="Column6457" dataDxfId="6465"/>
    <tableColumn id="6467" name="Column6458" dataDxfId="6466"/>
    <tableColumn id="6468" name="Column6459" dataDxfId="6467"/>
    <tableColumn id="6469" name="Column6460" dataDxfId="6468"/>
    <tableColumn id="6470" name="Column6461" dataDxfId="6469"/>
    <tableColumn id="6471" name="Column6462" dataDxfId="6470"/>
    <tableColumn id="6472" name="Column6463" dataDxfId="6471"/>
    <tableColumn id="6473" name="Column6464" dataDxfId="6472"/>
    <tableColumn id="6474" name="Column6465" dataDxfId="6473"/>
    <tableColumn id="6475" name="Column6466" dataDxfId="6474"/>
    <tableColumn id="6476" name="Column6467" dataDxfId="6475"/>
    <tableColumn id="6477" name="Column6468" dataDxfId="6476"/>
    <tableColumn id="6478" name="Column6469" dataDxfId="6477"/>
    <tableColumn id="6479" name="Column6470" dataDxfId="6478"/>
    <tableColumn id="6480" name="Column6471" dataDxfId="6479"/>
    <tableColumn id="6481" name="Column6472" dataDxfId="6480"/>
    <tableColumn id="6482" name="Column6473" dataDxfId="6481"/>
    <tableColumn id="6483" name="Column6474" dataDxfId="6482"/>
    <tableColumn id="6484" name="Column6475" dataDxfId="6483"/>
    <tableColumn id="6485" name="Column6476" dataDxfId="6484"/>
    <tableColumn id="6486" name="Column6477" dataDxfId="6485"/>
    <tableColumn id="6487" name="Column6478" dataDxfId="6486"/>
    <tableColumn id="6488" name="Column6479" dataDxfId="6487"/>
    <tableColumn id="6489" name="Column6480" dataDxfId="6488"/>
    <tableColumn id="6490" name="Column6481" dataDxfId="6489"/>
    <tableColumn id="6491" name="Column6482" dataDxfId="6490"/>
    <tableColumn id="6492" name="Column6483" dataDxfId="6491"/>
    <tableColumn id="6493" name="Column6484" dataDxfId="6492"/>
    <tableColumn id="6494" name="Column6485" dataDxfId="6493"/>
    <tableColumn id="6495" name="Column6486" dataDxfId="6494"/>
    <tableColumn id="6496" name="Column6487" dataDxfId="6495"/>
    <tableColumn id="6497" name="Column6488" dataDxfId="6496"/>
    <tableColumn id="6498" name="Column6489" dataDxfId="6497"/>
    <tableColumn id="6499" name="Column6490" dataDxfId="6498"/>
    <tableColumn id="6500" name="Column6491" dataDxfId="6499"/>
    <tableColumn id="6501" name="Column6492" dataDxfId="6500"/>
    <tableColumn id="6502" name="Column6493" dataDxfId="6501"/>
    <tableColumn id="6503" name="Column6494" dataDxfId="6502"/>
    <tableColumn id="6504" name="Column6495" dataDxfId="6503"/>
    <tableColumn id="6505" name="Column6496" dataDxfId="6504"/>
    <tableColumn id="6506" name="Column6497" dataDxfId="6505"/>
    <tableColumn id="6507" name="Column6498" dataDxfId="6506"/>
    <tableColumn id="6508" name="Column6499" dataDxfId="6507"/>
    <tableColumn id="6509" name="Column6500" dataDxfId="6508"/>
    <tableColumn id="6510" name="Column6501" dataDxfId="6509"/>
    <tableColumn id="6511" name="Column6502" dataDxfId="6510"/>
    <tableColumn id="6512" name="Column6503" dataDxfId="6511"/>
    <tableColumn id="6513" name="Column6504" dataDxfId="6512"/>
    <tableColumn id="6514" name="Column6505" dataDxfId="6513"/>
    <tableColumn id="6515" name="Column6506" dataDxfId="6514"/>
    <tableColumn id="6516" name="Column6507" dataDxfId="6515"/>
    <tableColumn id="6517" name="Column6508" dataDxfId="6516"/>
    <tableColumn id="6518" name="Column6509" dataDxfId="6517"/>
    <tableColumn id="6519" name="Column6510" dataDxfId="6518"/>
    <tableColumn id="6520" name="Column6511" dataDxfId="6519"/>
    <tableColumn id="6521" name="Column6512" dataDxfId="6520"/>
    <tableColumn id="6522" name="Column6513" dataDxfId="6521"/>
    <tableColumn id="6523" name="Column6514" dataDxfId="6522"/>
    <tableColumn id="6524" name="Column6515" dataDxfId="6523"/>
    <tableColumn id="6525" name="Column6516" dataDxfId="6524"/>
    <tableColumn id="6526" name="Column6517" dataDxfId="6525"/>
    <tableColumn id="6527" name="Column6518" dataDxfId="6526"/>
    <tableColumn id="6528" name="Column6519" dataDxfId="6527"/>
    <tableColumn id="6529" name="Column6520" dataDxfId="6528"/>
    <tableColumn id="6530" name="Column6521" dataDxfId="6529"/>
    <tableColumn id="6531" name="Column6522" dataDxfId="6530"/>
    <tableColumn id="6532" name="Column6523" dataDxfId="6531"/>
    <tableColumn id="6533" name="Column6524" dataDxfId="6532"/>
    <tableColumn id="6534" name="Column6525" dataDxfId="6533"/>
    <tableColumn id="6535" name="Column6526" dataDxfId="6534"/>
    <tableColumn id="6536" name="Column6527" dataDxfId="6535"/>
    <tableColumn id="6537" name="Column6528" dataDxfId="6536"/>
    <tableColumn id="6538" name="Column6529" dataDxfId="6537"/>
    <tableColumn id="6539" name="Column6530" dataDxfId="6538"/>
    <tableColumn id="6540" name="Column6531" dataDxfId="6539"/>
    <tableColumn id="6541" name="Column6532" dataDxfId="6540"/>
    <tableColumn id="6542" name="Column6533" dataDxfId="6541"/>
    <tableColumn id="6543" name="Column6534" dataDxfId="6542"/>
    <tableColumn id="6544" name="Column6535" dataDxfId="6543"/>
    <tableColumn id="6545" name="Column6536" dataDxfId="6544"/>
    <tableColumn id="6546" name="Column6537" dataDxfId="6545"/>
    <tableColumn id="6547" name="Column6538" dataDxfId="6546"/>
    <tableColumn id="6548" name="Column6539" dataDxfId="6547"/>
    <tableColumn id="6549" name="Column6540" dataDxfId="6548"/>
    <tableColumn id="6550" name="Column6541" dataDxfId="6549"/>
    <tableColumn id="6551" name="Column6542" dataDxfId="6550"/>
    <tableColumn id="6552" name="Column6543" dataDxfId="6551"/>
    <tableColumn id="6553" name="Column6544" dataDxfId="6552"/>
    <tableColumn id="6554" name="Column6545" dataDxfId="6553"/>
    <tableColumn id="6555" name="Column6546" dataDxfId="6554"/>
    <tableColumn id="6556" name="Column6547" dataDxfId="6555"/>
    <tableColumn id="6557" name="Column6548" dataDxfId="6556"/>
    <tableColumn id="6558" name="Column6549" dataDxfId="6557"/>
    <tableColumn id="6559" name="Column6550" dataDxfId="6558"/>
    <tableColumn id="6560" name="Column6551" dataDxfId="6559"/>
    <tableColumn id="6561" name="Column6552" dataDxfId="6560"/>
    <tableColumn id="6562" name="Column6553" dataDxfId="6561"/>
    <tableColumn id="6563" name="Column6554" dataDxfId="6562"/>
    <tableColumn id="6564" name="Column6555" dataDxfId="6563"/>
    <tableColumn id="6565" name="Column6556" dataDxfId="6564"/>
    <tableColumn id="6566" name="Column6557" dataDxfId="6565"/>
    <tableColumn id="6567" name="Column6558" dataDxfId="6566"/>
    <tableColumn id="6568" name="Column6559" dataDxfId="6567"/>
    <tableColumn id="6569" name="Column6560" dataDxfId="6568"/>
    <tableColumn id="6570" name="Column6561" dataDxfId="6569"/>
    <tableColumn id="6571" name="Column6562" dataDxfId="6570"/>
    <tableColumn id="6572" name="Column6563" dataDxfId="6571"/>
    <tableColumn id="6573" name="Column6564" dataDxfId="6572"/>
    <tableColumn id="6574" name="Column6565" dataDxfId="6573"/>
    <tableColumn id="6575" name="Column6566" dataDxfId="6574"/>
    <tableColumn id="6576" name="Column6567" dataDxfId="6575"/>
    <tableColumn id="6577" name="Column6568" dataDxfId="6576"/>
    <tableColumn id="6578" name="Column6569" dataDxfId="6577"/>
    <tableColumn id="6579" name="Column6570" dataDxfId="6578"/>
    <tableColumn id="6580" name="Column6571" dataDxfId="6579"/>
    <tableColumn id="6581" name="Column6572" dataDxfId="6580"/>
    <tableColumn id="6582" name="Column6573" dataDxfId="6581"/>
    <tableColumn id="6583" name="Column6574" dataDxfId="6582"/>
    <tableColumn id="6584" name="Column6575" dataDxfId="6583"/>
    <tableColumn id="6585" name="Column6576" dataDxfId="6584"/>
    <tableColumn id="6586" name="Column6577" dataDxfId="6585"/>
    <tableColumn id="6587" name="Column6578" dataDxfId="6586"/>
    <tableColumn id="6588" name="Column6579" dataDxfId="6587"/>
    <tableColumn id="6589" name="Column6580" dataDxfId="6588"/>
    <tableColumn id="6590" name="Column6581" dataDxfId="6589"/>
    <tableColumn id="6591" name="Column6582" dataDxfId="6590"/>
    <tableColumn id="6592" name="Column6583" dataDxfId="6591"/>
    <tableColumn id="6593" name="Column6584" dataDxfId="6592"/>
    <tableColumn id="6594" name="Column6585" dataDxfId="6593"/>
    <tableColumn id="6595" name="Column6586" dataDxfId="6594"/>
    <tableColumn id="6596" name="Column6587" dataDxfId="6595"/>
    <tableColumn id="6597" name="Column6588" dataDxfId="6596"/>
    <tableColumn id="6598" name="Column6589" dataDxfId="6597"/>
    <tableColumn id="6599" name="Column6590" dataDxfId="6598"/>
    <tableColumn id="6600" name="Column6591" dataDxfId="6599"/>
    <tableColumn id="6601" name="Column6592" dataDxfId="6600"/>
    <tableColumn id="6602" name="Column6593" dataDxfId="6601"/>
    <tableColumn id="6603" name="Column6594" dataDxfId="6602"/>
    <tableColumn id="6604" name="Column6595" dataDxfId="6603"/>
    <tableColumn id="6605" name="Column6596" dataDxfId="6604"/>
    <tableColumn id="6606" name="Column6597" dataDxfId="6605"/>
    <tableColumn id="6607" name="Column6598" dataDxfId="6606"/>
    <tableColumn id="6608" name="Column6599" dataDxfId="6607"/>
    <tableColumn id="6609" name="Column6600" dataDxfId="6608"/>
    <tableColumn id="6610" name="Column6601" dataDxfId="6609"/>
    <tableColumn id="6611" name="Column6602" dataDxfId="6610"/>
    <tableColumn id="6612" name="Column6603" dataDxfId="6611"/>
    <tableColumn id="6613" name="Column6604" dataDxfId="6612"/>
    <tableColumn id="6614" name="Column6605" dataDxfId="6613"/>
    <tableColumn id="6615" name="Column6606" dataDxfId="6614"/>
    <tableColumn id="6616" name="Column6607" dataDxfId="6615"/>
    <tableColumn id="6617" name="Column6608" dataDxfId="6616"/>
    <tableColumn id="6618" name="Column6609" dataDxfId="6617"/>
    <tableColumn id="6619" name="Column6610" dataDxfId="6618"/>
    <tableColumn id="6620" name="Column6611" dataDxfId="6619"/>
    <tableColumn id="6621" name="Column6612" dataDxfId="6620"/>
    <tableColumn id="6622" name="Column6613" dataDxfId="6621"/>
    <tableColumn id="6623" name="Column6614" dataDxfId="6622"/>
    <tableColumn id="6624" name="Column6615" dataDxfId="6623"/>
    <tableColumn id="6625" name="Column6616" dataDxfId="6624"/>
    <tableColumn id="6626" name="Column6617" dataDxfId="6625"/>
    <tableColumn id="6627" name="Column6618" dataDxfId="6626"/>
    <tableColumn id="6628" name="Column6619" dataDxfId="6627"/>
    <tableColumn id="6629" name="Column6620" dataDxfId="6628"/>
    <tableColumn id="6630" name="Column6621" dataDxfId="6629"/>
    <tableColumn id="6631" name="Column6622" dataDxfId="6630"/>
    <tableColumn id="6632" name="Column6623" dataDxfId="6631"/>
    <tableColumn id="6633" name="Column6624" dataDxfId="6632"/>
    <tableColumn id="6634" name="Column6625" dataDxfId="6633"/>
    <tableColumn id="6635" name="Column6626" dataDxfId="6634"/>
    <tableColumn id="6636" name="Column6627" dataDxfId="6635"/>
    <tableColumn id="6637" name="Column6628" dataDxfId="6636"/>
    <tableColumn id="6638" name="Column6629" dataDxfId="6637"/>
    <tableColumn id="6639" name="Column6630" dataDxfId="6638"/>
    <tableColumn id="6640" name="Column6631" dataDxfId="6639"/>
    <tableColumn id="6641" name="Column6632" dataDxfId="6640"/>
    <tableColumn id="6642" name="Column6633" dataDxfId="6641"/>
    <tableColumn id="6643" name="Column6634" dataDxfId="6642"/>
    <tableColumn id="6644" name="Column6635" dataDxfId="6643"/>
    <tableColumn id="6645" name="Column6636" dataDxfId="6644"/>
    <tableColumn id="6646" name="Column6637" dataDxfId="6645"/>
    <tableColumn id="6647" name="Column6638" dataDxfId="6646"/>
    <tableColumn id="6648" name="Column6639" dataDxfId="6647"/>
    <tableColumn id="6649" name="Column6640" dataDxfId="6648"/>
    <tableColumn id="6650" name="Column6641" dataDxfId="6649"/>
    <tableColumn id="6651" name="Column6642" dataDxfId="6650"/>
    <tableColumn id="6652" name="Column6643" dataDxfId="6651"/>
    <tableColumn id="6653" name="Column6644" dataDxfId="6652"/>
    <tableColumn id="6654" name="Column6645" dataDxfId="6653"/>
    <tableColumn id="6655" name="Column6646" dataDxfId="6654"/>
    <tableColumn id="6656" name="Column6647" dataDxfId="6655"/>
    <tableColumn id="6657" name="Column6648" dataDxfId="6656"/>
    <tableColumn id="6658" name="Column6649" dataDxfId="6657"/>
    <tableColumn id="6659" name="Column6650" dataDxfId="6658"/>
    <tableColumn id="6660" name="Column6651" dataDxfId="6659"/>
    <tableColumn id="6661" name="Column6652" dataDxfId="6660"/>
    <tableColumn id="6662" name="Column6653" dataDxfId="6661"/>
    <tableColumn id="6663" name="Column6654" dataDxfId="6662"/>
    <tableColumn id="6664" name="Column6655" dataDxfId="6663"/>
    <tableColumn id="6665" name="Column6656" dataDxfId="6664"/>
    <tableColumn id="6666" name="Column6657" dataDxfId="6665"/>
    <tableColumn id="6667" name="Column6658" dataDxfId="6666"/>
    <tableColumn id="6668" name="Column6659" dataDxfId="6667"/>
    <tableColumn id="6669" name="Column6660" dataDxfId="6668"/>
    <tableColumn id="6670" name="Column6661" dataDxfId="6669"/>
    <tableColumn id="6671" name="Column6662" dataDxfId="6670"/>
    <tableColumn id="6672" name="Column6663" dataDxfId="6671"/>
    <tableColumn id="6673" name="Column6664" dataDxfId="6672"/>
    <tableColumn id="6674" name="Column6665" dataDxfId="6673"/>
    <tableColumn id="6675" name="Column6666" dataDxfId="6674"/>
    <tableColumn id="6676" name="Column6667" dataDxfId="6675"/>
    <tableColumn id="6677" name="Column6668" dataDxfId="6676"/>
    <tableColumn id="6678" name="Column6669" dataDxfId="6677"/>
    <tableColumn id="6679" name="Column6670" dataDxfId="6678"/>
    <tableColumn id="6680" name="Column6671" dataDxfId="6679"/>
    <tableColumn id="6681" name="Column6672" dataDxfId="6680"/>
    <tableColumn id="6682" name="Column6673" dataDxfId="6681"/>
    <tableColumn id="6683" name="Column6674" dataDxfId="6682"/>
    <tableColumn id="6684" name="Column6675" dataDxfId="6683"/>
    <tableColumn id="6685" name="Column6676" dataDxfId="6684"/>
    <tableColumn id="6686" name="Column6677" dataDxfId="6685"/>
    <tableColumn id="6687" name="Column6678" dataDxfId="6686"/>
    <tableColumn id="6688" name="Column6679" dataDxfId="6687"/>
    <tableColumn id="6689" name="Column6680" dataDxfId="6688"/>
    <tableColumn id="6690" name="Column6681" dataDxfId="6689"/>
    <tableColumn id="6691" name="Column6682" dataDxfId="6690"/>
    <tableColumn id="6692" name="Column6683" dataDxfId="6691"/>
    <tableColumn id="6693" name="Column6684" dataDxfId="6692"/>
    <tableColumn id="6694" name="Column6685" dataDxfId="6693"/>
    <tableColumn id="6695" name="Column6686" dataDxfId="6694"/>
    <tableColumn id="6696" name="Column6687" dataDxfId="6695"/>
    <tableColumn id="6697" name="Column6688" dataDxfId="6696"/>
    <tableColumn id="6698" name="Column6689" dataDxfId="6697"/>
    <tableColumn id="6699" name="Column6690" dataDxfId="6698"/>
    <tableColumn id="6700" name="Column6691" dataDxfId="6699"/>
    <tableColumn id="6701" name="Column6692" dataDxfId="6700"/>
    <tableColumn id="6702" name="Column6693" dataDxfId="6701"/>
    <tableColumn id="6703" name="Column6694" dataDxfId="6702"/>
    <tableColumn id="6704" name="Column6695" dataDxfId="6703"/>
    <tableColumn id="6705" name="Column6696" dataDxfId="6704"/>
    <tableColumn id="6706" name="Column6697" dataDxfId="6705"/>
    <tableColumn id="6707" name="Column6698" dataDxfId="6706"/>
    <tableColumn id="6708" name="Column6699" dataDxfId="6707"/>
    <tableColumn id="6709" name="Column6700" dataDxfId="6708"/>
    <tableColumn id="6710" name="Column6701" dataDxfId="6709"/>
    <tableColumn id="6711" name="Column6702" dataDxfId="6710"/>
    <tableColumn id="6712" name="Column6703" dataDxfId="6711"/>
    <tableColumn id="6713" name="Column6704" dataDxfId="6712"/>
    <tableColumn id="6714" name="Column6705" dataDxfId="6713"/>
    <tableColumn id="6715" name="Column6706" dataDxfId="6714"/>
    <tableColumn id="6716" name="Column6707" dataDxfId="6715"/>
    <tableColumn id="6717" name="Column6708" dataDxfId="6716"/>
    <tableColumn id="6718" name="Column6709" dataDxfId="6717"/>
    <tableColumn id="6719" name="Column6710" dataDxfId="6718"/>
    <tableColumn id="6720" name="Column6711" dataDxfId="6719"/>
    <tableColumn id="6721" name="Column6712" dataDxfId="6720"/>
    <tableColumn id="6722" name="Column6713" dataDxfId="6721"/>
    <tableColumn id="6723" name="Column6714" dataDxfId="6722"/>
    <tableColumn id="6724" name="Column6715" dataDxfId="6723"/>
    <tableColumn id="6725" name="Column6716" dataDxfId="6724"/>
    <tableColumn id="6726" name="Column6717" dataDxfId="6725"/>
    <tableColumn id="6727" name="Column6718" dataDxfId="6726"/>
    <tableColumn id="6728" name="Column6719" dataDxfId="6727"/>
    <tableColumn id="6729" name="Column6720" dataDxfId="6728"/>
    <tableColumn id="6730" name="Column6721" dataDxfId="6729"/>
    <tableColumn id="6731" name="Column6722" dataDxfId="6730"/>
    <tableColumn id="6732" name="Column6723" dataDxfId="6731"/>
    <tableColumn id="6733" name="Column6724" dataDxfId="6732"/>
    <tableColumn id="6734" name="Column6725" dataDxfId="6733"/>
    <tableColumn id="6735" name="Column6726" dataDxfId="6734"/>
    <tableColumn id="6736" name="Column6727" dataDxfId="6735"/>
    <tableColumn id="6737" name="Column6728" dataDxfId="6736"/>
    <tableColumn id="6738" name="Column6729" dataDxfId="6737"/>
    <tableColumn id="6739" name="Column6730" dataDxfId="6738"/>
    <tableColumn id="6740" name="Column6731" dataDxfId="6739"/>
    <tableColumn id="6741" name="Column6732" dataDxfId="6740"/>
    <tableColumn id="6742" name="Column6733" dataDxfId="6741"/>
    <tableColumn id="6743" name="Column6734" dataDxfId="6742"/>
    <tableColumn id="6744" name="Column6735" dataDxfId="6743"/>
    <tableColumn id="6745" name="Column6736" dataDxfId="6744"/>
    <tableColumn id="6746" name="Column6737" dataDxfId="6745"/>
    <tableColumn id="6747" name="Column6738" dataDxfId="6746"/>
    <tableColumn id="6748" name="Column6739" dataDxfId="6747"/>
    <tableColumn id="6749" name="Column6740" dataDxfId="6748"/>
    <tableColumn id="6750" name="Column6741" dataDxfId="6749"/>
    <tableColumn id="6751" name="Column6742" dataDxfId="6750"/>
    <tableColumn id="6752" name="Column6743" dataDxfId="6751"/>
    <tableColumn id="6753" name="Column6744" dataDxfId="6752"/>
    <tableColumn id="6754" name="Column6745" dataDxfId="6753"/>
    <tableColumn id="6755" name="Column6746" dataDxfId="6754"/>
    <tableColumn id="6756" name="Column6747" dataDxfId="6755"/>
    <tableColumn id="6757" name="Column6748" dataDxfId="6756"/>
    <tableColumn id="6758" name="Column6749" dataDxfId="6757"/>
    <tableColumn id="6759" name="Column6750" dataDxfId="6758"/>
    <tableColumn id="6760" name="Column6751" dataDxfId="6759"/>
    <tableColumn id="6761" name="Column6752" dataDxfId="6760"/>
    <tableColumn id="6762" name="Column6753" dataDxfId="6761"/>
    <tableColumn id="6763" name="Column6754" dataDxfId="6762"/>
    <tableColumn id="6764" name="Column6755" dataDxfId="6763"/>
    <tableColumn id="6765" name="Column6756" dataDxfId="6764"/>
    <tableColumn id="6766" name="Column6757" dataDxfId="6765"/>
    <tableColumn id="6767" name="Column6758" dataDxfId="6766"/>
    <tableColumn id="6768" name="Column6759" dataDxfId="6767"/>
    <tableColumn id="6769" name="Column6760" dataDxfId="6768"/>
    <tableColumn id="6770" name="Column6761" dataDxfId="6769"/>
    <tableColumn id="6771" name="Column6762" dataDxfId="6770"/>
    <tableColumn id="6772" name="Column6763" dataDxfId="6771"/>
    <tableColumn id="6773" name="Column6764" dataDxfId="6772"/>
    <tableColumn id="6774" name="Column6765" dataDxfId="6773"/>
    <tableColumn id="6775" name="Column6766" dataDxfId="6774"/>
    <tableColumn id="6776" name="Column6767" dataDxfId="6775"/>
    <tableColumn id="6777" name="Column6768" dataDxfId="6776"/>
    <tableColumn id="6778" name="Column6769" dataDxfId="6777"/>
    <tableColumn id="6779" name="Column6770" dataDxfId="6778"/>
    <tableColumn id="6780" name="Column6771" dataDxfId="6779"/>
    <tableColumn id="6781" name="Column6772" dataDxfId="6780"/>
    <tableColumn id="6782" name="Column6773" dataDxfId="6781"/>
    <tableColumn id="6783" name="Column6774" dataDxfId="6782"/>
    <tableColumn id="6784" name="Column6775" dataDxfId="6783"/>
    <tableColumn id="6785" name="Column6776" dataDxfId="6784"/>
    <tableColumn id="6786" name="Column6777" dataDxfId="6785"/>
    <tableColumn id="6787" name="Column6778" dataDxfId="6786"/>
    <tableColumn id="6788" name="Column6779" dataDxfId="6787"/>
    <tableColumn id="6789" name="Column6780" dataDxfId="6788"/>
    <tableColumn id="6790" name="Column6781" dataDxfId="6789"/>
    <tableColumn id="6791" name="Column6782" dataDxfId="6790"/>
    <tableColumn id="6792" name="Column6783" dataDxfId="6791"/>
    <tableColumn id="6793" name="Column6784" dataDxfId="6792"/>
    <tableColumn id="6794" name="Column6785" dataDxfId="6793"/>
    <tableColumn id="6795" name="Column6786" dataDxfId="6794"/>
    <tableColumn id="6796" name="Column6787" dataDxfId="6795"/>
    <tableColumn id="6797" name="Column6788" dataDxfId="6796"/>
    <tableColumn id="6798" name="Column6789" dataDxfId="6797"/>
    <tableColumn id="6799" name="Column6790" dataDxfId="6798"/>
    <tableColumn id="6800" name="Column6791" dataDxfId="6799"/>
    <tableColumn id="6801" name="Column6792" dataDxfId="6800"/>
    <tableColumn id="6802" name="Column6793" dataDxfId="6801"/>
    <tableColumn id="6803" name="Column6794" dataDxfId="6802"/>
    <tableColumn id="6804" name="Column6795" dataDxfId="6803"/>
    <tableColumn id="6805" name="Column6796" dataDxfId="6804"/>
    <tableColumn id="6806" name="Column6797" dataDxfId="6805"/>
    <tableColumn id="6807" name="Column6798" dataDxfId="6806"/>
    <tableColumn id="6808" name="Column6799" dataDxfId="6807"/>
    <tableColumn id="6809" name="Column6800" dataDxfId="6808"/>
    <tableColumn id="6810" name="Column6801" dataDxfId="6809"/>
    <tableColumn id="6811" name="Column6802" dataDxfId="6810"/>
    <tableColumn id="6812" name="Column6803" dataDxfId="6811"/>
    <tableColumn id="6813" name="Column6804" dataDxfId="6812"/>
    <tableColumn id="6814" name="Column6805" dataDxfId="6813"/>
    <tableColumn id="6815" name="Column6806" dataDxfId="6814"/>
    <tableColumn id="6816" name="Column6807" dataDxfId="6815"/>
    <tableColumn id="6817" name="Column6808" dataDxfId="6816"/>
    <tableColumn id="6818" name="Column6809" dataDxfId="6817"/>
    <tableColumn id="6819" name="Column6810" dataDxfId="6818"/>
    <tableColumn id="6820" name="Column6811" dataDxfId="6819"/>
    <tableColumn id="6821" name="Column6812" dataDxfId="6820"/>
    <tableColumn id="6822" name="Column6813" dataDxfId="6821"/>
    <tableColumn id="6823" name="Column6814" dataDxfId="6822"/>
    <tableColumn id="6824" name="Column6815" dataDxfId="6823"/>
    <tableColumn id="6825" name="Column6816" dataDxfId="6824"/>
    <tableColumn id="6826" name="Column6817" dataDxfId="6825"/>
    <tableColumn id="6827" name="Column6818" dataDxfId="6826"/>
    <tableColumn id="6828" name="Column6819" dataDxfId="6827"/>
    <tableColumn id="6829" name="Column6820" dataDxfId="6828"/>
    <tableColumn id="6830" name="Column6821" dataDxfId="6829"/>
    <tableColumn id="6831" name="Column6822" dataDxfId="6830"/>
    <tableColumn id="6832" name="Column6823" dataDxfId="6831"/>
    <tableColumn id="6833" name="Column6824" dataDxfId="6832"/>
    <tableColumn id="6834" name="Column6825" dataDxfId="6833"/>
    <tableColumn id="6835" name="Column6826" dataDxfId="6834"/>
    <tableColumn id="6836" name="Column6827" dataDxfId="6835"/>
    <tableColumn id="6837" name="Column6828" dataDxfId="6836"/>
    <tableColumn id="6838" name="Column6829" dataDxfId="6837"/>
    <tableColumn id="6839" name="Column6830" dataDxfId="6838"/>
    <tableColumn id="6840" name="Column6831" dataDxfId="6839"/>
    <tableColumn id="6841" name="Column6832" dataDxfId="6840"/>
    <tableColumn id="6842" name="Column6833" dataDxfId="6841"/>
    <tableColumn id="6843" name="Column6834" dataDxfId="6842"/>
    <tableColumn id="6844" name="Column6835" dataDxfId="6843"/>
    <tableColumn id="6845" name="Column6836" dataDxfId="6844"/>
    <tableColumn id="6846" name="Column6837" dataDxfId="6845"/>
    <tableColumn id="6847" name="Column6838" dataDxfId="6846"/>
    <tableColumn id="6848" name="Column6839" dataDxfId="6847"/>
    <tableColumn id="6849" name="Column6840" dataDxfId="6848"/>
    <tableColumn id="6850" name="Column6841" dataDxfId="6849"/>
    <tableColumn id="6851" name="Column6842" dataDxfId="6850"/>
    <tableColumn id="6852" name="Column6843" dataDxfId="6851"/>
    <tableColumn id="6853" name="Column6844" dataDxfId="6852"/>
    <tableColumn id="6854" name="Column6845" dataDxfId="6853"/>
    <tableColumn id="6855" name="Column6846" dataDxfId="6854"/>
    <tableColumn id="6856" name="Column6847" dataDxfId="6855"/>
    <tableColumn id="6857" name="Column6848" dataDxfId="6856"/>
    <tableColumn id="6858" name="Column6849" dataDxfId="6857"/>
    <tableColumn id="6859" name="Column6850" dataDxfId="6858"/>
    <tableColumn id="6860" name="Column6851" dataDxfId="6859"/>
    <tableColumn id="6861" name="Column6852" dataDxfId="6860"/>
    <tableColumn id="6862" name="Column6853" dataDxfId="6861"/>
    <tableColumn id="6863" name="Column6854" dataDxfId="6862"/>
    <tableColumn id="6864" name="Column6855" dataDxfId="6863"/>
    <tableColumn id="6865" name="Column6856" dataDxfId="6864"/>
    <tableColumn id="6866" name="Column6857" dataDxfId="6865"/>
    <tableColumn id="6867" name="Column6858" dataDxfId="6866"/>
    <tableColumn id="6868" name="Column6859" dataDxfId="6867"/>
    <tableColumn id="6869" name="Column6860" dataDxfId="6868"/>
    <tableColumn id="6870" name="Column6861" dataDxfId="6869"/>
    <tableColumn id="6871" name="Column6862" dataDxfId="6870"/>
    <tableColumn id="6872" name="Column6863" dataDxfId="6871"/>
    <tableColumn id="6873" name="Column6864" dataDxfId="6872"/>
    <tableColumn id="6874" name="Column6865" dataDxfId="6873"/>
    <tableColumn id="6875" name="Column6866" dataDxfId="6874"/>
    <tableColumn id="6876" name="Column6867" dataDxfId="6875"/>
    <tableColumn id="6877" name="Column6868" dataDxfId="6876"/>
    <tableColumn id="6878" name="Column6869" dataDxfId="6877"/>
    <tableColumn id="6879" name="Column6870" dataDxfId="6878"/>
    <tableColumn id="6880" name="Column6871" dataDxfId="6879"/>
    <tableColumn id="6881" name="Column6872" dataDxfId="6880"/>
    <tableColumn id="6882" name="Column6873" dataDxfId="6881"/>
    <tableColumn id="6883" name="Column6874" dataDxfId="6882"/>
    <tableColumn id="6884" name="Column6875" dataDxfId="6883"/>
    <tableColumn id="6885" name="Column6876" dataDxfId="6884"/>
    <tableColumn id="6886" name="Column6877" dataDxfId="6885"/>
    <tableColumn id="6887" name="Column6878" dataDxfId="6886"/>
    <tableColumn id="6888" name="Column6879" dataDxfId="6887"/>
    <tableColumn id="6889" name="Column6880" dataDxfId="6888"/>
    <tableColumn id="6890" name="Column6881" dataDxfId="6889"/>
    <tableColumn id="6891" name="Column6882" dataDxfId="6890"/>
    <tableColumn id="6892" name="Column6883" dataDxfId="6891"/>
    <tableColumn id="6893" name="Column6884" dataDxfId="6892"/>
    <tableColumn id="6894" name="Column6885" dataDxfId="6893"/>
    <tableColumn id="6895" name="Column6886" dataDxfId="6894"/>
    <tableColumn id="6896" name="Column6887" dataDxfId="6895"/>
    <tableColumn id="6897" name="Column6888" dataDxfId="6896"/>
    <tableColumn id="6898" name="Column6889" dataDxfId="6897"/>
    <tableColumn id="6899" name="Column6890" dataDxfId="6898"/>
    <tableColumn id="6900" name="Column6891" dataDxfId="6899"/>
    <tableColumn id="6901" name="Column6892" dataDxfId="6900"/>
    <tableColumn id="6902" name="Column6893" dataDxfId="6901"/>
    <tableColumn id="6903" name="Column6894" dataDxfId="6902"/>
    <tableColumn id="6904" name="Column6895" dataDxfId="6903"/>
    <tableColumn id="6905" name="Column6896" dataDxfId="6904"/>
    <tableColumn id="6906" name="Column6897" dataDxfId="6905"/>
    <tableColumn id="6907" name="Column6898" dataDxfId="6906"/>
    <tableColumn id="6908" name="Column6899" dataDxfId="6907"/>
    <tableColumn id="6909" name="Column6900" dataDxfId="6908"/>
    <tableColumn id="6910" name="Column6901" dataDxfId="6909"/>
    <tableColumn id="6911" name="Column6902" dataDxfId="6910"/>
    <tableColumn id="6912" name="Column6903" dataDxfId="6911"/>
    <tableColumn id="6913" name="Column6904" dataDxfId="6912"/>
    <tableColumn id="6914" name="Column6905" dataDxfId="6913"/>
    <tableColumn id="6915" name="Column6906" dataDxfId="6914"/>
    <tableColumn id="6916" name="Column6907" dataDxfId="6915"/>
    <tableColumn id="6917" name="Column6908" dataDxfId="6916"/>
    <tableColumn id="6918" name="Column6909" dataDxfId="6917"/>
    <tableColumn id="6919" name="Column6910" dataDxfId="6918"/>
    <tableColumn id="6920" name="Column6911" dataDxfId="6919"/>
    <tableColumn id="6921" name="Column6912" dataDxfId="6920"/>
    <tableColumn id="6922" name="Column6913" dataDxfId="6921"/>
    <tableColumn id="6923" name="Column6914" dataDxfId="6922"/>
    <tableColumn id="6924" name="Column6915" dataDxfId="6923"/>
    <tableColumn id="6925" name="Column6916" dataDxfId="6924"/>
    <tableColumn id="6926" name="Column6917" dataDxfId="6925"/>
    <tableColumn id="6927" name="Column6918" dataDxfId="6926"/>
    <tableColumn id="6928" name="Column6919" dataDxfId="6927"/>
    <tableColumn id="6929" name="Column6920" dataDxfId="6928"/>
    <tableColumn id="6930" name="Column6921" dataDxfId="6929"/>
    <tableColumn id="6931" name="Column6922" dataDxfId="6930"/>
    <tableColumn id="6932" name="Column6923" dataDxfId="6931"/>
    <tableColumn id="6933" name="Column6924" dataDxfId="6932"/>
    <tableColumn id="6934" name="Column6925" dataDxfId="6933"/>
    <tableColumn id="6935" name="Column6926" dataDxfId="6934"/>
    <tableColumn id="6936" name="Column6927" dataDxfId="6935"/>
    <tableColumn id="6937" name="Column6928" dataDxfId="6936"/>
    <tableColumn id="6938" name="Column6929" dataDxfId="6937"/>
    <tableColumn id="6939" name="Column6930" dataDxfId="6938"/>
    <tableColumn id="6940" name="Column6931" dataDxfId="6939"/>
    <tableColumn id="6941" name="Column6932" dataDxfId="6940"/>
    <tableColumn id="6942" name="Column6933" dataDxfId="6941"/>
    <tableColumn id="6943" name="Column6934" dataDxfId="6942"/>
    <tableColumn id="6944" name="Column6935" dataDxfId="6943"/>
    <tableColumn id="6945" name="Column6936" dataDxfId="6944"/>
    <tableColumn id="6946" name="Column6937" dataDxfId="6945"/>
    <tableColumn id="6947" name="Column6938" dataDxfId="6946"/>
    <tableColumn id="6948" name="Column6939" dataDxfId="6947"/>
    <tableColumn id="6949" name="Column6940" dataDxfId="6948"/>
    <tableColumn id="6950" name="Column6941" dataDxfId="6949"/>
    <tableColumn id="6951" name="Column6942" dataDxfId="6950"/>
    <tableColumn id="6952" name="Column6943" dataDxfId="6951"/>
    <tableColumn id="6953" name="Column6944" dataDxfId="6952"/>
    <tableColumn id="6954" name="Column6945" dataDxfId="6953"/>
    <tableColumn id="6955" name="Column6946" dataDxfId="6954"/>
    <tableColumn id="6956" name="Column6947" dataDxfId="6955"/>
    <tableColumn id="6957" name="Column6948" dataDxfId="6956"/>
    <tableColumn id="6958" name="Column6949" dataDxfId="6957"/>
    <tableColumn id="6959" name="Column6950" dataDxfId="6958"/>
    <tableColumn id="6960" name="Column6951" dataDxfId="6959"/>
    <tableColumn id="6961" name="Column6952" dataDxfId="6960"/>
    <tableColumn id="6962" name="Column6953" dataDxfId="6961"/>
    <tableColumn id="6963" name="Column6954" dataDxfId="6962"/>
    <tableColumn id="6964" name="Column6955" dataDxfId="6963"/>
    <tableColumn id="6965" name="Column6956" dataDxfId="6964"/>
    <tableColumn id="6966" name="Column6957" dataDxfId="6965"/>
    <tableColumn id="6967" name="Column6958" dataDxfId="6966"/>
    <tableColumn id="6968" name="Column6959" dataDxfId="6967"/>
    <tableColumn id="6969" name="Column6960" dataDxfId="6968"/>
    <tableColumn id="6970" name="Column6961" dataDxfId="6969"/>
    <tableColumn id="6971" name="Column6962" dataDxfId="6970"/>
    <tableColumn id="6972" name="Column6963" dataDxfId="6971"/>
    <tableColumn id="6973" name="Column6964" dataDxfId="6972"/>
    <tableColumn id="6974" name="Column6965" dataDxfId="6973"/>
    <tableColumn id="6975" name="Column6966" dataDxfId="6974"/>
    <tableColumn id="6976" name="Column6967" dataDxfId="6975"/>
    <tableColumn id="6977" name="Column6968" dataDxfId="6976"/>
    <tableColumn id="6978" name="Column6969" dataDxfId="6977"/>
    <tableColumn id="6979" name="Column6970" dataDxfId="6978"/>
    <tableColumn id="6980" name="Column6971" dataDxfId="6979"/>
    <tableColumn id="6981" name="Column6972" dataDxfId="6980"/>
    <tableColumn id="6982" name="Column6973" dataDxfId="6981"/>
    <tableColumn id="6983" name="Column6974" dataDxfId="6982"/>
    <tableColumn id="6984" name="Column6975" dataDxfId="6983"/>
    <tableColumn id="6985" name="Column6976" dataDxfId="6984"/>
    <tableColumn id="6986" name="Column6977" dataDxfId="6985"/>
    <tableColumn id="6987" name="Column6978" dataDxfId="6986"/>
    <tableColumn id="6988" name="Column6979" dataDxfId="6987"/>
    <tableColumn id="6989" name="Column6980" dataDxfId="6988"/>
    <tableColumn id="6990" name="Column6981" dataDxfId="6989"/>
    <tableColumn id="6991" name="Column6982" dataDxfId="6990"/>
    <tableColumn id="6992" name="Column6983" dataDxfId="6991"/>
    <tableColumn id="6993" name="Column6984" dataDxfId="6992"/>
    <tableColumn id="6994" name="Column6985" dataDxfId="6993"/>
    <tableColumn id="6995" name="Column6986" dataDxfId="6994"/>
    <tableColumn id="6996" name="Column6987" dataDxfId="6995"/>
    <tableColumn id="6997" name="Column6988" dataDxfId="6996"/>
    <tableColumn id="6998" name="Column6989" dataDxfId="6997"/>
    <tableColumn id="6999" name="Column6990" dataDxfId="6998"/>
    <tableColumn id="7000" name="Column6991" dataDxfId="6999"/>
    <tableColumn id="7001" name="Column6992" dataDxfId="7000"/>
    <tableColumn id="7002" name="Column6993" dataDxfId="7001"/>
    <tableColumn id="7003" name="Column6994" dataDxfId="7002"/>
    <tableColumn id="7004" name="Column6995" dataDxfId="7003"/>
    <tableColumn id="7005" name="Column6996" dataDxfId="7004"/>
    <tableColumn id="7006" name="Column6997" dataDxfId="7005"/>
    <tableColumn id="7007" name="Column6998" dataDxfId="7006"/>
    <tableColumn id="7008" name="Column6999" dataDxfId="7007"/>
    <tableColumn id="7009" name="Column7000" dataDxfId="7008"/>
    <tableColumn id="7010" name="Column7001" dataDxfId="7009"/>
    <tableColumn id="7011" name="Column7002" dataDxfId="7010"/>
    <tableColumn id="7012" name="Column7003" dataDxfId="7011"/>
    <tableColumn id="7013" name="Column7004" dataDxfId="7012"/>
    <tableColumn id="7014" name="Column7005" dataDxfId="7013"/>
    <tableColumn id="7015" name="Column7006" dataDxfId="7014"/>
    <tableColumn id="7016" name="Column7007" dataDxfId="7015"/>
    <tableColumn id="7017" name="Column7008" dataDxfId="7016"/>
    <tableColumn id="7018" name="Column7009" dataDxfId="7017"/>
    <tableColumn id="7019" name="Column7010" dataDxfId="7018"/>
    <tableColumn id="7020" name="Column7011" dataDxfId="7019"/>
    <tableColumn id="7021" name="Column7012" dataDxfId="7020"/>
    <tableColumn id="7022" name="Column7013" dataDxfId="7021"/>
    <tableColumn id="7023" name="Column7014" dataDxfId="7022"/>
    <tableColumn id="7024" name="Column7015" dataDxfId="7023"/>
    <tableColumn id="7025" name="Column7016" dataDxfId="7024"/>
    <tableColumn id="7026" name="Column7017" dataDxfId="7025"/>
    <tableColumn id="7027" name="Column7018" dataDxfId="7026"/>
    <tableColumn id="7028" name="Column7019" dataDxfId="7027"/>
    <tableColumn id="7029" name="Column7020" dataDxfId="7028"/>
    <tableColumn id="7030" name="Column7021" dataDxfId="7029"/>
    <tableColumn id="7031" name="Column7022" dataDxfId="7030"/>
    <tableColumn id="7032" name="Column7023" dataDxfId="7031"/>
    <tableColumn id="7033" name="Column7024" dataDxfId="7032"/>
    <tableColumn id="7034" name="Column7025" dataDxfId="7033"/>
    <tableColumn id="7035" name="Column7026" dataDxfId="7034"/>
    <tableColumn id="7036" name="Column7027" dataDxfId="7035"/>
    <tableColumn id="7037" name="Column7028" dataDxfId="7036"/>
    <tableColumn id="7038" name="Column7029" dataDxfId="7037"/>
    <tableColumn id="7039" name="Column7030" dataDxfId="7038"/>
    <tableColumn id="7040" name="Column7031" dataDxfId="7039"/>
    <tableColumn id="7041" name="Column7032" dataDxfId="7040"/>
    <tableColumn id="7042" name="Column7033" dataDxfId="7041"/>
    <tableColumn id="7043" name="Column7034" dataDxfId="7042"/>
    <tableColumn id="7044" name="Column7035" dataDxfId="7043"/>
    <tableColumn id="7045" name="Column7036" dataDxfId="7044"/>
    <tableColumn id="7046" name="Column7037" dataDxfId="7045"/>
    <tableColumn id="7047" name="Column7038" dataDxfId="7046"/>
    <tableColumn id="7048" name="Column7039" dataDxfId="7047"/>
    <tableColumn id="7049" name="Column7040" dataDxfId="7048"/>
    <tableColumn id="7050" name="Column7041" dataDxfId="7049"/>
    <tableColumn id="7051" name="Column7042" dataDxfId="7050"/>
    <tableColumn id="7052" name="Column7043" dataDxfId="7051"/>
    <tableColumn id="7053" name="Column7044" dataDxfId="7052"/>
    <tableColumn id="7054" name="Column7045" dataDxfId="7053"/>
    <tableColumn id="7055" name="Column7046" dataDxfId="7054"/>
    <tableColumn id="7056" name="Column7047" dataDxfId="7055"/>
    <tableColumn id="7057" name="Column7048" dataDxfId="7056"/>
    <tableColumn id="7058" name="Column7049" dataDxfId="7057"/>
    <tableColumn id="7059" name="Column7050" dataDxfId="7058"/>
    <tableColumn id="7060" name="Column7051" dataDxfId="7059"/>
    <tableColumn id="7061" name="Column7052" dataDxfId="7060"/>
    <tableColumn id="7062" name="Column7053" dataDxfId="7061"/>
    <tableColumn id="7063" name="Column7054" dataDxfId="7062"/>
    <tableColumn id="7064" name="Column7055" dataDxfId="7063"/>
    <tableColumn id="7065" name="Column7056" dataDxfId="7064"/>
    <tableColumn id="7066" name="Column7057" dataDxfId="7065"/>
    <tableColumn id="7067" name="Column7058" dataDxfId="7066"/>
    <tableColumn id="7068" name="Column7059" dataDxfId="7067"/>
    <tableColumn id="7069" name="Column7060" dataDxfId="7068"/>
    <tableColumn id="7070" name="Column7061" dataDxfId="7069"/>
    <tableColumn id="7071" name="Column7062" dataDxfId="7070"/>
    <tableColumn id="7072" name="Column7063" dataDxfId="7071"/>
    <tableColumn id="7073" name="Column7064" dataDxfId="7072"/>
    <tableColumn id="7074" name="Column7065" dataDxfId="7073"/>
    <tableColumn id="7075" name="Column7066" dataDxfId="7074"/>
    <tableColumn id="7076" name="Column7067" dataDxfId="7075"/>
    <tableColumn id="7077" name="Column7068" dataDxfId="7076"/>
    <tableColumn id="7078" name="Column7069" dataDxfId="7077"/>
    <tableColumn id="7079" name="Column7070" dataDxfId="7078"/>
    <tableColumn id="7080" name="Column7071" dataDxfId="7079"/>
    <tableColumn id="7081" name="Column7072" dataDxfId="7080"/>
    <tableColumn id="7082" name="Column7073" dataDxfId="7081"/>
    <tableColumn id="7083" name="Column7074" dataDxfId="7082"/>
    <tableColumn id="7084" name="Column7075" dataDxfId="7083"/>
    <tableColumn id="7085" name="Column7076" dataDxfId="7084"/>
    <tableColumn id="7086" name="Column7077" dataDxfId="7085"/>
    <tableColumn id="7087" name="Column7078" dataDxfId="7086"/>
    <tableColumn id="7088" name="Column7079" dataDxfId="7087"/>
    <tableColumn id="7089" name="Column7080" dataDxfId="7088"/>
    <tableColumn id="7090" name="Column7081" dataDxfId="7089"/>
    <tableColumn id="7091" name="Column7082" dataDxfId="7090"/>
    <tableColumn id="7092" name="Column7083" dataDxfId="7091"/>
    <tableColumn id="7093" name="Column7084" dataDxfId="7092"/>
    <tableColumn id="7094" name="Column7085" dataDxfId="7093"/>
    <tableColumn id="7095" name="Column7086" dataDxfId="7094"/>
    <tableColumn id="7096" name="Column7087" dataDxfId="7095"/>
    <tableColumn id="7097" name="Column7088" dataDxfId="7096"/>
    <tableColumn id="7098" name="Column7089" dataDxfId="7097"/>
    <tableColumn id="7099" name="Column7090" dataDxfId="7098"/>
    <tableColumn id="7100" name="Column7091" dataDxfId="7099"/>
    <tableColumn id="7101" name="Column7092" dataDxfId="7100"/>
    <tableColumn id="7102" name="Column7093" dataDxfId="7101"/>
    <tableColumn id="7103" name="Column7094" dataDxfId="7102"/>
    <tableColumn id="7104" name="Column7095" dataDxfId="7103"/>
    <tableColumn id="7105" name="Column7096" dataDxfId="7104"/>
    <tableColumn id="7106" name="Column7097" dataDxfId="7105"/>
    <tableColumn id="7107" name="Column7098" dataDxfId="7106"/>
    <tableColumn id="7108" name="Column7099" dataDxfId="7107"/>
    <tableColumn id="7109" name="Column7100" dataDxfId="7108"/>
    <tableColumn id="7110" name="Column7101" dataDxfId="7109"/>
    <tableColumn id="7111" name="Column7102" dataDxfId="7110"/>
    <tableColumn id="7112" name="Column7103" dataDxfId="7111"/>
    <tableColumn id="7113" name="Column7104" dataDxfId="7112"/>
    <tableColumn id="7114" name="Column7105" dataDxfId="7113"/>
    <tableColumn id="7115" name="Column7106" dataDxfId="7114"/>
    <tableColumn id="7116" name="Column7107" dataDxfId="7115"/>
    <tableColumn id="7117" name="Column7108" dataDxfId="7116"/>
    <tableColumn id="7118" name="Column7109" dataDxfId="7117"/>
    <tableColumn id="7119" name="Column7110" dataDxfId="7118"/>
    <tableColumn id="7120" name="Column7111" dataDxfId="7119"/>
    <tableColumn id="7121" name="Column7112" dataDxfId="7120"/>
    <tableColumn id="7122" name="Column7113" dataDxfId="7121"/>
    <tableColumn id="7123" name="Column7114" dataDxfId="7122"/>
    <tableColumn id="7124" name="Column7115" dataDxfId="7123"/>
    <tableColumn id="7125" name="Column7116" dataDxfId="7124"/>
    <tableColumn id="7126" name="Column7117" dataDxfId="7125"/>
    <tableColumn id="7127" name="Column7118" dataDxfId="7126"/>
    <tableColumn id="7128" name="Column7119" dataDxfId="7127"/>
    <tableColumn id="7129" name="Column7120" dataDxfId="7128"/>
    <tableColumn id="7130" name="Column7121" dataDxfId="7129"/>
    <tableColumn id="7131" name="Column7122" dataDxfId="7130"/>
    <tableColumn id="7132" name="Column7123" dataDxfId="7131"/>
    <tableColumn id="7133" name="Column7124" dataDxfId="7132"/>
    <tableColumn id="7134" name="Column7125" dataDxfId="7133"/>
    <tableColumn id="7135" name="Column7126" dataDxfId="7134"/>
    <tableColumn id="7136" name="Column7127" dataDxfId="7135"/>
    <tableColumn id="7137" name="Column7128" dataDxfId="7136"/>
    <tableColumn id="7138" name="Column7129" dataDxfId="7137"/>
    <tableColumn id="7139" name="Column7130" dataDxfId="7138"/>
    <tableColumn id="7140" name="Column7131" dataDxfId="7139"/>
    <tableColumn id="7141" name="Column7132" dataDxfId="7140"/>
    <tableColumn id="7142" name="Column7133" dataDxfId="7141"/>
    <tableColumn id="7143" name="Column7134" dataDxfId="7142"/>
    <tableColumn id="7144" name="Column7135" dataDxfId="7143"/>
    <tableColumn id="7145" name="Column7136" dataDxfId="7144"/>
    <tableColumn id="7146" name="Column7137" dataDxfId="7145"/>
    <tableColumn id="7147" name="Column7138" dataDxfId="7146"/>
    <tableColumn id="7148" name="Column7139" dataDxfId="7147"/>
    <tableColumn id="7149" name="Column7140" dataDxfId="7148"/>
    <tableColumn id="7150" name="Column7141" dataDxfId="7149"/>
    <tableColumn id="7151" name="Column7142" dataDxfId="7150"/>
    <tableColumn id="7152" name="Column7143" dataDxfId="7151"/>
    <tableColumn id="7153" name="Column7144" dataDxfId="7152"/>
    <tableColumn id="7154" name="Column7145" dataDxfId="7153"/>
    <tableColumn id="7155" name="Column7146" dataDxfId="7154"/>
    <tableColumn id="7156" name="Column7147" dataDxfId="7155"/>
    <tableColumn id="7157" name="Column7148" dataDxfId="7156"/>
    <tableColumn id="7158" name="Column7149" dataDxfId="7157"/>
    <tableColumn id="7159" name="Column7150" dataDxfId="7158"/>
    <tableColumn id="7160" name="Column7151" dataDxfId="7159"/>
    <tableColumn id="7161" name="Column7152" dataDxfId="7160"/>
    <tableColumn id="7162" name="Column7153" dataDxfId="7161"/>
    <tableColumn id="7163" name="Column7154" dataDxfId="7162"/>
    <tableColumn id="7164" name="Column7155" dataDxfId="7163"/>
    <tableColumn id="7165" name="Column7156" dataDxfId="7164"/>
    <tableColumn id="7166" name="Column7157" dataDxfId="7165"/>
    <tableColumn id="7167" name="Column7158" dataDxfId="7166"/>
    <tableColumn id="7168" name="Column7159" dataDxfId="7167"/>
    <tableColumn id="7169" name="Column7160" dataDxfId="7168"/>
    <tableColumn id="7170" name="Column7161" dataDxfId="7169"/>
    <tableColumn id="7171" name="Column7162" dataDxfId="7170"/>
    <tableColumn id="7172" name="Column7163" dataDxfId="7171"/>
    <tableColumn id="7173" name="Column7164" dataDxfId="7172"/>
    <tableColumn id="7174" name="Column7165" dataDxfId="7173"/>
    <tableColumn id="7175" name="Column7166" dataDxfId="7174"/>
    <tableColumn id="7176" name="Column7167" dataDxfId="7175"/>
    <tableColumn id="7177" name="Column7168" dataDxfId="7176"/>
    <tableColumn id="7178" name="Column7169" dataDxfId="7177"/>
    <tableColumn id="7179" name="Column7170" dataDxfId="7178"/>
    <tableColumn id="7180" name="Column7171" dataDxfId="7179"/>
    <tableColumn id="7181" name="Column7172" dataDxfId="7180"/>
    <tableColumn id="7182" name="Column7173" dataDxfId="7181"/>
    <tableColumn id="7183" name="Column7174" dataDxfId="7182"/>
    <tableColumn id="7184" name="Column7175" dataDxfId="7183"/>
    <tableColumn id="7185" name="Column7176" dataDxfId="7184"/>
    <tableColumn id="7186" name="Column7177" dataDxfId="7185"/>
    <tableColumn id="7187" name="Column7178" dataDxfId="7186"/>
    <tableColumn id="7188" name="Column7179" dataDxfId="7187"/>
    <tableColumn id="7189" name="Column7180" dataDxfId="7188"/>
    <tableColumn id="7190" name="Column7181" dataDxfId="7189"/>
    <tableColumn id="7191" name="Column7182" dataDxfId="7190"/>
    <tableColumn id="7192" name="Column7183" dataDxfId="7191"/>
    <tableColumn id="7193" name="Column7184" dataDxfId="7192"/>
    <tableColumn id="7194" name="Column7185" dataDxfId="7193"/>
    <tableColumn id="7195" name="Column7186" dataDxfId="7194"/>
    <tableColumn id="7196" name="Column7187" dataDxfId="7195"/>
    <tableColumn id="7197" name="Column7188" dataDxfId="7196"/>
    <tableColumn id="7198" name="Column7189" dataDxfId="7197"/>
    <tableColumn id="7199" name="Column7190" dataDxfId="7198"/>
    <tableColumn id="7200" name="Column7191" dataDxfId="7199"/>
    <tableColumn id="7201" name="Column7192" dataDxfId="7200"/>
    <tableColumn id="7202" name="Column7193" dataDxfId="7201"/>
    <tableColumn id="7203" name="Column7194" dataDxfId="7202"/>
    <tableColumn id="7204" name="Column7195" dataDxfId="7203"/>
    <tableColumn id="7205" name="Column7196" dataDxfId="7204"/>
    <tableColumn id="7206" name="Column7197" dataDxfId="7205"/>
    <tableColumn id="7207" name="Column7198" dataDxfId="7206"/>
    <tableColumn id="7208" name="Column7199" dataDxfId="7207"/>
    <tableColumn id="7209" name="Column7200" dataDxfId="7208"/>
    <tableColumn id="7210" name="Column7201" dataDxfId="7209"/>
    <tableColumn id="7211" name="Column7202" dataDxfId="7210"/>
    <tableColumn id="7212" name="Column7203" dataDxfId="7211"/>
    <tableColumn id="7213" name="Column7204" dataDxfId="7212"/>
    <tableColumn id="7214" name="Column7205" dataDxfId="7213"/>
    <tableColumn id="7215" name="Column7206" dataDxfId="7214"/>
    <tableColumn id="7216" name="Column7207" dataDxfId="7215"/>
    <tableColumn id="7217" name="Column7208" dataDxfId="7216"/>
    <tableColumn id="7218" name="Column7209" dataDxfId="7217"/>
    <tableColumn id="7219" name="Column7210" dataDxfId="7218"/>
    <tableColumn id="7220" name="Column7211" dataDxfId="7219"/>
    <tableColumn id="7221" name="Column7212" dataDxfId="7220"/>
    <tableColumn id="7222" name="Column7213" dataDxfId="7221"/>
    <tableColumn id="7223" name="Column7214" dataDxfId="7222"/>
    <tableColumn id="7224" name="Column7215" dataDxfId="7223"/>
    <tableColumn id="7225" name="Column7216" dataDxfId="7224"/>
    <tableColumn id="7226" name="Column7217" dataDxfId="7225"/>
    <tableColumn id="7227" name="Column7218" dataDxfId="7226"/>
    <tableColumn id="7228" name="Column7219" dataDxfId="7227"/>
    <tableColumn id="7229" name="Column7220" dataDxfId="7228"/>
    <tableColumn id="7230" name="Column7221" dataDxfId="7229"/>
    <tableColumn id="7231" name="Column7222" dataDxfId="7230"/>
    <tableColumn id="7232" name="Column7223" dataDxfId="7231"/>
    <tableColumn id="7233" name="Column7224" dataDxfId="7232"/>
    <tableColumn id="7234" name="Column7225" dataDxfId="7233"/>
    <tableColumn id="7235" name="Column7226" dataDxfId="7234"/>
    <tableColumn id="7236" name="Column7227" dataDxfId="7235"/>
    <tableColumn id="7237" name="Column7228" dataDxfId="7236"/>
    <tableColumn id="7238" name="Column7229" dataDxfId="7237"/>
    <tableColumn id="7239" name="Column7230" dataDxfId="7238"/>
    <tableColumn id="7240" name="Column7231" dataDxfId="7239"/>
    <tableColumn id="7241" name="Column7232" dataDxfId="7240"/>
    <tableColumn id="7242" name="Column7233" dataDxfId="7241"/>
    <tableColumn id="7243" name="Column7234" dataDxfId="7242"/>
    <tableColumn id="7244" name="Column7235" dataDxfId="7243"/>
    <tableColumn id="7245" name="Column7236" dataDxfId="7244"/>
    <tableColumn id="7246" name="Column7237" dataDxfId="7245"/>
    <tableColumn id="7247" name="Column7238" dataDxfId="7246"/>
    <tableColumn id="7248" name="Column7239" dataDxfId="7247"/>
    <tableColumn id="7249" name="Column7240" dataDxfId="7248"/>
    <tableColumn id="7250" name="Column7241" dataDxfId="7249"/>
    <tableColumn id="7251" name="Column7242" dataDxfId="7250"/>
    <tableColumn id="7252" name="Column7243" dataDxfId="7251"/>
    <tableColumn id="7253" name="Column7244" dataDxfId="7252"/>
    <tableColumn id="7254" name="Column7245" dataDxfId="7253"/>
    <tableColumn id="7255" name="Column7246" dataDxfId="7254"/>
    <tableColumn id="7256" name="Column7247" dataDxfId="7255"/>
    <tableColumn id="7257" name="Column7248" dataDxfId="7256"/>
    <tableColumn id="7258" name="Column7249" dataDxfId="7257"/>
    <tableColumn id="7259" name="Column7250" dataDxfId="7258"/>
    <tableColumn id="7260" name="Column7251" dataDxfId="7259"/>
    <tableColumn id="7261" name="Column7252" dataDxfId="7260"/>
    <tableColumn id="7262" name="Column7253" dataDxfId="7261"/>
    <tableColumn id="7263" name="Column7254" dataDxfId="7262"/>
    <tableColumn id="7264" name="Column7255" dataDxfId="7263"/>
    <tableColumn id="7265" name="Column7256" dataDxfId="7264"/>
    <tableColumn id="7266" name="Column7257" dataDxfId="7265"/>
    <tableColumn id="7267" name="Column7258" dataDxfId="7266"/>
    <tableColumn id="7268" name="Column7259" dataDxfId="7267"/>
    <tableColumn id="7269" name="Column7260" dataDxfId="7268"/>
    <tableColumn id="7270" name="Column7261" dataDxfId="7269"/>
    <tableColumn id="7271" name="Column7262" dataDxfId="7270"/>
    <tableColumn id="7272" name="Column7263" dataDxfId="7271"/>
    <tableColumn id="7273" name="Column7264" dataDxfId="7272"/>
    <tableColumn id="7274" name="Column7265" dataDxfId="7273"/>
    <tableColumn id="7275" name="Column7266" dataDxfId="7274"/>
    <tableColumn id="7276" name="Column7267" dataDxfId="7275"/>
    <tableColumn id="7277" name="Column7268" dataDxfId="7276"/>
    <tableColumn id="7278" name="Column7269" dataDxfId="7277"/>
    <tableColumn id="7279" name="Column7270" dataDxfId="7278"/>
    <tableColumn id="7280" name="Column7271" dataDxfId="7279"/>
    <tableColumn id="7281" name="Column7272" dataDxfId="7280"/>
    <tableColumn id="7282" name="Column7273" dataDxfId="7281"/>
    <tableColumn id="7283" name="Column7274" dataDxfId="7282"/>
    <tableColumn id="7284" name="Column7275" dataDxfId="7283"/>
    <tableColumn id="7285" name="Column7276" dataDxfId="7284"/>
    <tableColumn id="7286" name="Column7277" dataDxfId="7285"/>
    <tableColumn id="7287" name="Column7278" dataDxfId="7286"/>
    <tableColumn id="7288" name="Column7279" dataDxfId="7287"/>
    <tableColumn id="7289" name="Column7280" dataDxfId="7288"/>
    <tableColumn id="7290" name="Column7281" dataDxfId="7289"/>
    <tableColumn id="7291" name="Column7282" dataDxfId="7290"/>
    <tableColumn id="7292" name="Column7283" dataDxfId="7291"/>
    <tableColumn id="7293" name="Column7284" dataDxfId="7292"/>
    <tableColumn id="7294" name="Column7285" dataDxfId="7293"/>
    <tableColumn id="7295" name="Column7286" dataDxfId="7294"/>
    <tableColumn id="7296" name="Column7287" dataDxfId="7295"/>
    <tableColumn id="7297" name="Column7288" dataDxfId="7296"/>
    <tableColumn id="7298" name="Column7289" dataDxfId="7297"/>
    <tableColumn id="7299" name="Column7290" dataDxfId="7298"/>
    <tableColumn id="7300" name="Column7291" dataDxfId="7299"/>
    <tableColumn id="7301" name="Column7292" dataDxfId="7300"/>
    <tableColumn id="7302" name="Column7293" dataDxfId="7301"/>
    <tableColumn id="7303" name="Column7294" dataDxfId="7302"/>
    <tableColumn id="7304" name="Column7295" dataDxfId="7303"/>
    <tableColumn id="7305" name="Column7296" dataDxfId="7304"/>
    <tableColumn id="7306" name="Column7297" dataDxfId="7305"/>
    <tableColumn id="7307" name="Column7298" dataDxfId="7306"/>
    <tableColumn id="7308" name="Column7299" dataDxfId="7307"/>
    <tableColumn id="7309" name="Column7300" dataDxfId="7308"/>
    <tableColumn id="7310" name="Column7301" dataDxfId="7309"/>
    <tableColumn id="7311" name="Column7302" dataDxfId="7310"/>
    <tableColumn id="7312" name="Column7303" dataDxfId="7311"/>
    <tableColumn id="7313" name="Column7304" dataDxfId="7312"/>
    <tableColumn id="7314" name="Column7305" dataDxfId="7313"/>
    <tableColumn id="7315" name="Column7306" dataDxfId="7314"/>
    <tableColumn id="7316" name="Column7307" dataDxfId="7315"/>
    <tableColumn id="7317" name="Column7308" dataDxfId="7316"/>
    <tableColumn id="7318" name="Column7309" dataDxfId="7317"/>
    <tableColumn id="7319" name="Column7310" dataDxfId="7318"/>
    <tableColumn id="7320" name="Column7311" dataDxfId="7319"/>
    <tableColumn id="7321" name="Column7312" dataDxfId="7320"/>
    <tableColumn id="7322" name="Column7313" dataDxfId="7321"/>
    <tableColumn id="7323" name="Column7314" dataDxfId="7322"/>
    <tableColumn id="7324" name="Column7315" dataDxfId="7323"/>
    <tableColumn id="7325" name="Column7316" dataDxfId="7324"/>
    <tableColumn id="7326" name="Column7317" dataDxfId="7325"/>
    <tableColumn id="7327" name="Column7318" dataDxfId="7326"/>
    <tableColumn id="7328" name="Column7319" dataDxfId="7327"/>
    <tableColumn id="7329" name="Column7320" dataDxfId="7328"/>
    <tableColumn id="7330" name="Column7321" dataDxfId="7329"/>
    <tableColumn id="7331" name="Column7322" dataDxfId="7330"/>
    <tableColumn id="7332" name="Column7323" dataDxfId="7331"/>
    <tableColumn id="7333" name="Column7324" dataDxfId="7332"/>
    <tableColumn id="7334" name="Column7325" dataDxfId="7333"/>
    <tableColumn id="7335" name="Column7326" dataDxfId="7334"/>
    <tableColumn id="7336" name="Column7327" dataDxfId="7335"/>
    <tableColumn id="7337" name="Column7328" dataDxfId="7336"/>
    <tableColumn id="7338" name="Column7329" dataDxfId="7337"/>
    <tableColumn id="7339" name="Column7330" dataDxfId="7338"/>
    <tableColumn id="7340" name="Column7331" dataDxfId="7339"/>
    <tableColumn id="7341" name="Column7332" dataDxfId="7340"/>
    <tableColumn id="7342" name="Column7333" dataDxfId="7341"/>
    <tableColumn id="7343" name="Column7334" dataDxfId="7342"/>
    <tableColumn id="7344" name="Column7335" dataDxfId="7343"/>
    <tableColumn id="7345" name="Column7336" dataDxfId="7344"/>
    <tableColumn id="7346" name="Column7337" dataDxfId="7345"/>
    <tableColumn id="7347" name="Column7338" dataDxfId="7346"/>
    <tableColumn id="7348" name="Column7339" dataDxfId="7347"/>
    <tableColumn id="7349" name="Column7340" dataDxfId="7348"/>
    <tableColumn id="7350" name="Column7341" dataDxfId="7349"/>
    <tableColumn id="7351" name="Column7342" dataDxfId="7350"/>
    <tableColumn id="7352" name="Column7343" dataDxfId="7351"/>
    <tableColumn id="7353" name="Column7344" dataDxfId="7352"/>
    <tableColumn id="7354" name="Column7345" dataDxfId="7353"/>
    <tableColumn id="7355" name="Column7346" dataDxfId="7354"/>
    <tableColumn id="7356" name="Column7347" dataDxfId="7355"/>
    <tableColumn id="7357" name="Column7348" dataDxfId="7356"/>
    <tableColumn id="7358" name="Column7349" dataDxfId="7357"/>
    <tableColumn id="7359" name="Column7350" dataDxfId="7358"/>
    <tableColumn id="7360" name="Column7351" dataDxfId="7359"/>
    <tableColumn id="7361" name="Column7352" dataDxfId="7360"/>
    <tableColumn id="7362" name="Column7353" dataDxfId="7361"/>
    <tableColumn id="7363" name="Column7354" dataDxfId="7362"/>
    <tableColumn id="7364" name="Column7355" dataDxfId="7363"/>
    <tableColumn id="7365" name="Column7356" dataDxfId="7364"/>
    <tableColumn id="7366" name="Column7357" dataDxfId="7365"/>
    <tableColumn id="7367" name="Column7358" dataDxfId="7366"/>
    <tableColumn id="7368" name="Column7359" dataDxfId="7367"/>
    <tableColumn id="7369" name="Column7360" dataDxfId="7368"/>
    <tableColumn id="7370" name="Column7361" dataDxfId="7369"/>
    <tableColumn id="7371" name="Column7362" dataDxfId="7370"/>
    <tableColumn id="7372" name="Column7363" dataDxfId="7371"/>
    <tableColumn id="7373" name="Column7364" dataDxfId="7372"/>
    <tableColumn id="7374" name="Column7365" dataDxfId="7373"/>
    <tableColumn id="7375" name="Column7366" dataDxfId="7374"/>
    <tableColumn id="7376" name="Column7367" dataDxfId="7375"/>
    <tableColumn id="7377" name="Column7368" dataDxfId="7376"/>
    <tableColumn id="7378" name="Column7369" dataDxfId="7377"/>
    <tableColumn id="7379" name="Column7370" dataDxfId="7378"/>
    <tableColumn id="7380" name="Column7371" dataDxfId="7379"/>
    <tableColumn id="7381" name="Column7372" dataDxfId="7380"/>
    <tableColumn id="7382" name="Column7373" dataDxfId="7381"/>
    <tableColumn id="7383" name="Column7374" dataDxfId="7382"/>
    <tableColumn id="7384" name="Column7375" dataDxfId="7383"/>
    <tableColumn id="7385" name="Column7376" dataDxfId="7384"/>
    <tableColumn id="7386" name="Column7377" dataDxfId="7385"/>
    <tableColumn id="7387" name="Column7378" dataDxfId="7386"/>
    <tableColumn id="7388" name="Column7379" dataDxfId="7387"/>
    <tableColumn id="7389" name="Column7380" dataDxfId="7388"/>
    <tableColumn id="7390" name="Column7381" dataDxfId="7389"/>
    <tableColumn id="7391" name="Column7382" dataDxfId="7390"/>
    <tableColumn id="7392" name="Column7383" dataDxfId="7391"/>
    <tableColumn id="7393" name="Column7384" dataDxfId="7392"/>
    <tableColumn id="7394" name="Column7385" dataDxfId="7393"/>
    <tableColumn id="7395" name="Column7386" dataDxfId="7394"/>
    <tableColumn id="7396" name="Column7387" dataDxfId="7395"/>
    <tableColumn id="7397" name="Column7388" dataDxfId="7396"/>
    <tableColumn id="7398" name="Column7389" dataDxfId="7397"/>
    <tableColumn id="7399" name="Column7390" dataDxfId="7398"/>
    <tableColumn id="7400" name="Column7391" dataDxfId="7399"/>
    <tableColumn id="7401" name="Column7392" dataDxfId="7400"/>
    <tableColumn id="7402" name="Column7393" dataDxfId="7401"/>
    <tableColumn id="7403" name="Column7394" dataDxfId="7402"/>
    <tableColumn id="7404" name="Column7395" dataDxfId="7403"/>
    <tableColumn id="7405" name="Column7396" dataDxfId="7404"/>
    <tableColumn id="7406" name="Column7397" dataDxfId="7405"/>
    <tableColumn id="7407" name="Column7398" dataDxfId="7406"/>
    <tableColumn id="7408" name="Column7399" dataDxfId="7407"/>
    <tableColumn id="7409" name="Column7400" dataDxfId="7408"/>
    <tableColumn id="7410" name="Column7401" dataDxfId="7409"/>
    <tableColumn id="7411" name="Column7402" dataDxfId="7410"/>
    <tableColumn id="7412" name="Column7403" dataDxfId="7411"/>
    <tableColumn id="7413" name="Column7404" dataDxfId="7412"/>
    <tableColumn id="7414" name="Column7405" dataDxfId="7413"/>
    <tableColumn id="7415" name="Column7406" dataDxfId="7414"/>
    <tableColumn id="7416" name="Column7407" dataDxfId="7415"/>
    <tableColumn id="7417" name="Column7408" dataDxfId="7416"/>
    <tableColumn id="7418" name="Column7409" dataDxfId="7417"/>
    <tableColumn id="7419" name="Column7410" dataDxfId="7418"/>
    <tableColumn id="7420" name="Column7411" dataDxfId="7419"/>
    <tableColumn id="7421" name="Column7412" dataDxfId="7420"/>
    <tableColumn id="7422" name="Column7413" dataDxfId="7421"/>
    <tableColumn id="7423" name="Column7414" dataDxfId="7422"/>
    <tableColumn id="7424" name="Column7415" dataDxfId="7423"/>
    <tableColumn id="7425" name="Column7416" dataDxfId="7424"/>
    <tableColumn id="7426" name="Column7417" dataDxfId="7425"/>
    <tableColumn id="7427" name="Column7418" dataDxfId="7426"/>
    <tableColumn id="7428" name="Column7419" dataDxfId="7427"/>
    <tableColumn id="7429" name="Column7420" dataDxfId="7428"/>
    <tableColumn id="7430" name="Column7421" dataDxfId="7429"/>
    <tableColumn id="7431" name="Column7422" dataDxfId="7430"/>
    <tableColumn id="7432" name="Column7423" dataDxfId="7431"/>
    <tableColumn id="7433" name="Column7424" dataDxfId="7432"/>
    <tableColumn id="7434" name="Column7425" dataDxfId="7433"/>
    <tableColumn id="7435" name="Column7426" dataDxfId="7434"/>
    <tableColumn id="7436" name="Column7427" dataDxfId="7435"/>
    <tableColumn id="7437" name="Column7428" dataDxfId="7436"/>
    <tableColumn id="7438" name="Column7429" dataDxfId="7437"/>
    <tableColumn id="7439" name="Column7430" dataDxfId="7438"/>
    <tableColumn id="7440" name="Column7431" dataDxfId="7439"/>
    <tableColumn id="7441" name="Column7432" dataDxfId="7440"/>
    <tableColumn id="7442" name="Column7433" dataDxfId="7441"/>
    <tableColumn id="7443" name="Column7434" dataDxfId="7442"/>
    <tableColumn id="7444" name="Column7435" dataDxfId="7443"/>
    <tableColumn id="7445" name="Column7436" dataDxfId="7444"/>
    <tableColumn id="7446" name="Column7437" dataDxfId="7445"/>
    <tableColumn id="7447" name="Column7438" dataDxfId="7446"/>
    <tableColumn id="7448" name="Column7439" dataDxfId="7447"/>
    <tableColumn id="7449" name="Column7440" dataDxfId="7448"/>
    <tableColumn id="7450" name="Column7441" dataDxfId="7449"/>
    <tableColumn id="7451" name="Column7442" dataDxfId="7450"/>
    <tableColumn id="7452" name="Column7443" dataDxfId="7451"/>
    <tableColumn id="7453" name="Column7444" dataDxfId="7452"/>
    <tableColumn id="7454" name="Column7445" dataDxfId="7453"/>
    <tableColumn id="7455" name="Column7446" dataDxfId="7454"/>
    <tableColumn id="7456" name="Column7447" dataDxfId="7455"/>
    <tableColumn id="7457" name="Column7448" dataDxfId="7456"/>
    <tableColumn id="7458" name="Column7449" dataDxfId="7457"/>
    <tableColumn id="7459" name="Column7450" dataDxfId="7458"/>
    <tableColumn id="7460" name="Column7451" dataDxfId="7459"/>
    <tableColumn id="7461" name="Column7452" dataDxfId="7460"/>
    <tableColumn id="7462" name="Column7453" dataDxfId="7461"/>
    <tableColumn id="7463" name="Column7454" dataDxfId="7462"/>
    <tableColumn id="7464" name="Column7455" dataDxfId="7463"/>
    <tableColumn id="7465" name="Column7456" dataDxfId="7464"/>
    <tableColumn id="7466" name="Column7457" dataDxfId="7465"/>
    <tableColumn id="7467" name="Column7458" dataDxfId="7466"/>
    <tableColumn id="7468" name="Column7459" dataDxfId="7467"/>
    <tableColumn id="7469" name="Column7460" dataDxfId="7468"/>
    <tableColumn id="7470" name="Column7461" dataDxfId="7469"/>
    <tableColumn id="7471" name="Column7462" dataDxfId="7470"/>
    <tableColumn id="7472" name="Column7463" dataDxfId="7471"/>
    <tableColumn id="7473" name="Column7464" dataDxfId="7472"/>
    <tableColumn id="7474" name="Column7465" dataDxfId="7473"/>
    <tableColumn id="7475" name="Column7466" dataDxfId="7474"/>
    <tableColumn id="7476" name="Column7467" dataDxfId="7475"/>
    <tableColumn id="7477" name="Column7468" dataDxfId="7476"/>
    <tableColumn id="7478" name="Column7469" dataDxfId="7477"/>
    <tableColumn id="7479" name="Column7470" dataDxfId="7478"/>
    <tableColumn id="7480" name="Column7471" dataDxfId="7479"/>
    <tableColumn id="7481" name="Column7472" dataDxfId="7480"/>
    <tableColumn id="7482" name="Column7473" dataDxfId="7481"/>
    <tableColumn id="7483" name="Column7474" dataDxfId="7482"/>
    <tableColumn id="7484" name="Column7475" dataDxfId="7483"/>
    <tableColumn id="7485" name="Column7476" dataDxfId="7484"/>
    <tableColumn id="7486" name="Column7477" dataDxfId="7485"/>
    <tableColumn id="7487" name="Column7478" dataDxfId="7486"/>
    <tableColumn id="7488" name="Column7479" dataDxfId="7487"/>
    <tableColumn id="7489" name="Column7480" dataDxfId="7488"/>
    <tableColumn id="7490" name="Column7481" dataDxfId="7489"/>
    <tableColumn id="7491" name="Column7482" dataDxfId="7490"/>
    <tableColumn id="7492" name="Column7483" dataDxfId="7491"/>
    <tableColumn id="7493" name="Column7484" dataDxfId="7492"/>
    <tableColumn id="7494" name="Column7485" dataDxfId="7493"/>
    <tableColumn id="7495" name="Column7486" dataDxfId="7494"/>
    <tableColumn id="7496" name="Column7487" dataDxfId="7495"/>
    <tableColumn id="7497" name="Column7488" dataDxfId="7496"/>
    <tableColumn id="7498" name="Column7489" dataDxfId="7497"/>
    <tableColumn id="7499" name="Column7490" dataDxfId="7498"/>
    <tableColumn id="7500" name="Column7491" dataDxfId="7499"/>
    <tableColumn id="7501" name="Column7492" dataDxfId="7500"/>
    <tableColumn id="7502" name="Column7493" dataDxfId="7501"/>
    <tableColumn id="7503" name="Column7494" dataDxfId="7502"/>
    <tableColumn id="7504" name="Column7495" dataDxfId="7503"/>
    <tableColumn id="7505" name="Column7496" dataDxfId="7504"/>
    <tableColumn id="7506" name="Column7497" dataDxfId="7505"/>
    <tableColumn id="7507" name="Column7498" dataDxfId="7506"/>
    <tableColumn id="7508" name="Column7499" dataDxfId="7507"/>
    <tableColumn id="7509" name="Column7500" dataDxfId="7508"/>
    <tableColumn id="7510" name="Column7501" dataDxfId="7509"/>
    <tableColumn id="7511" name="Column7502" dataDxfId="7510"/>
    <tableColumn id="7512" name="Column7503" dataDxfId="7511"/>
    <tableColumn id="7513" name="Column7504" dataDxfId="7512"/>
    <tableColumn id="7514" name="Column7505" dataDxfId="7513"/>
    <tableColumn id="7515" name="Column7506" dataDxfId="7514"/>
    <tableColumn id="7516" name="Column7507" dataDxfId="7515"/>
    <tableColumn id="7517" name="Column7508" dataDxfId="7516"/>
    <tableColumn id="7518" name="Column7509" dataDxfId="7517"/>
    <tableColumn id="7519" name="Column7510" dataDxfId="7518"/>
    <tableColumn id="7520" name="Column7511" dataDxfId="7519"/>
    <tableColumn id="7521" name="Column7512" dataDxfId="7520"/>
    <tableColumn id="7522" name="Column7513" dataDxfId="7521"/>
    <tableColumn id="7523" name="Column7514" dataDxfId="7522"/>
    <tableColumn id="7524" name="Column7515" dataDxfId="7523"/>
    <tableColumn id="7525" name="Column7516" dataDxfId="7524"/>
    <tableColumn id="7526" name="Column7517" dataDxfId="7525"/>
    <tableColumn id="7527" name="Column7518" dataDxfId="7526"/>
    <tableColumn id="7528" name="Column7519" dataDxfId="7527"/>
    <tableColumn id="7529" name="Column7520" dataDxfId="7528"/>
    <tableColumn id="7530" name="Column7521" dataDxfId="7529"/>
    <tableColumn id="7531" name="Column7522" dataDxfId="7530"/>
    <tableColumn id="7532" name="Column7523" dataDxfId="7531"/>
    <tableColumn id="7533" name="Column7524" dataDxfId="7532"/>
    <tableColumn id="7534" name="Column7525" dataDxfId="7533"/>
    <tableColumn id="7535" name="Column7526" dataDxfId="7534"/>
    <tableColumn id="7536" name="Column7527" dataDxfId="7535"/>
    <tableColumn id="7537" name="Column7528" dataDxfId="7536"/>
    <tableColumn id="7538" name="Column7529" dataDxfId="7537"/>
    <tableColumn id="7539" name="Column7530" dataDxfId="7538"/>
    <tableColumn id="7540" name="Column7531" dataDxfId="7539"/>
    <tableColumn id="7541" name="Column7532" dataDxfId="7540"/>
    <tableColumn id="7542" name="Column7533" dataDxfId="7541"/>
    <tableColumn id="7543" name="Column7534" dataDxfId="7542"/>
    <tableColumn id="7544" name="Column7535" dataDxfId="7543"/>
    <tableColumn id="7545" name="Column7536" dataDxfId="7544"/>
    <tableColumn id="7546" name="Column7537" dataDxfId="7545"/>
    <tableColumn id="7547" name="Column7538" dataDxfId="7546"/>
    <tableColumn id="7548" name="Column7539" dataDxfId="7547"/>
    <tableColumn id="7549" name="Column7540" dataDxfId="7548"/>
    <tableColumn id="7550" name="Column7541" dataDxfId="7549"/>
    <tableColumn id="7551" name="Column7542" dataDxfId="7550"/>
    <tableColumn id="7552" name="Column7543" dataDxfId="7551"/>
    <tableColumn id="7553" name="Column7544" dataDxfId="7552"/>
    <tableColumn id="7554" name="Column7545" dataDxfId="7553"/>
    <tableColumn id="7555" name="Column7546" dataDxfId="7554"/>
    <tableColumn id="7556" name="Column7547" dataDxfId="7555"/>
    <tableColumn id="7557" name="Column7548" dataDxfId="7556"/>
    <tableColumn id="7558" name="Column7549" dataDxfId="7557"/>
    <tableColumn id="7559" name="Column7550" dataDxfId="7558"/>
    <tableColumn id="7560" name="Column7551" dataDxfId="7559"/>
    <tableColumn id="7561" name="Column7552" dataDxfId="7560"/>
    <tableColumn id="7562" name="Column7553" dataDxfId="7561"/>
    <tableColumn id="7563" name="Column7554" dataDxfId="7562"/>
    <tableColumn id="7564" name="Column7555" dataDxfId="7563"/>
    <tableColumn id="7565" name="Column7556" dataDxfId="7564"/>
    <tableColumn id="7566" name="Column7557" dataDxfId="7565"/>
    <tableColumn id="7567" name="Column7558" dataDxfId="7566"/>
    <tableColumn id="7568" name="Column7559" dataDxfId="7567"/>
    <tableColumn id="7569" name="Column7560" dataDxfId="7568"/>
    <tableColumn id="7570" name="Column7561" dataDxfId="7569"/>
    <tableColumn id="7571" name="Column7562" dataDxfId="7570"/>
    <tableColumn id="7572" name="Column7563" dataDxfId="7571"/>
    <tableColumn id="7573" name="Column7564" dataDxfId="7572"/>
    <tableColumn id="7574" name="Column7565" dataDxfId="7573"/>
    <tableColumn id="7575" name="Column7566" dataDxfId="7574"/>
    <tableColumn id="7576" name="Column7567" dataDxfId="7575"/>
    <tableColumn id="7577" name="Column7568" dataDxfId="7576"/>
    <tableColumn id="7578" name="Column7569" dataDxfId="7577"/>
    <tableColumn id="7579" name="Column7570" dataDxfId="7578"/>
    <tableColumn id="7580" name="Column7571" dataDxfId="7579"/>
    <tableColumn id="7581" name="Column7572" dataDxfId="7580"/>
    <tableColumn id="7582" name="Column7573" dataDxfId="7581"/>
    <tableColumn id="7583" name="Column7574" dataDxfId="7582"/>
    <tableColumn id="7584" name="Column7575" dataDxfId="7583"/>
    <tableColumn id="7585" name="Column7576" dataDxfId="7584"/>
    <tableColumn id="7586" name="Column7577" dataDxfId="7585"/>
    <tableColumn id="7587" name="Column7578" dataDxfId="7586"/>
    <tableColumn id="7588" name="Column7579" dataDxfId="7587"/>
    <tableColumn id="7589" name="Column7580" dataDxfId="7588"/>
    <tableColumn id="7590" name="Column7581" dataDxfId="7589"/>
    <tableColumn id="7591" name="Column7582" dataDxfId="7590"/>
    <tableColumn id="7592" name="Column7583" dataDxfId="7591"/>
    <tableColumn id="7593" name="Column7584" dataDxfId="7592"/>
    <tableColumn id="7594" name="Column7585" dataDxfId="7593"/>
    <tableColumn id="7595" name="Column7586" dataDxfId="7594"/>
    <tableColumn id="7596" name="Column7587" dataDxfId="7595"/>
    <tableColumn id="7597" name="Column7588" dataDxfId="7596"/>
    <tableColumn id="7598" name="Column7589" dataDxfId="7597"/>
    <tableColumn id="7599" name="Column7590" dataDxfId="7598"/>
    <tableColumn id="7600" name="Column7591" dataDxfId="7599"/>
    <tableColumn id="7601" name="Column7592" dataDxfId="7600"/>
    <tableColumn id="7602" name="Column7593" dataDxfId="7601"/>
    <tableColumn id="7603" name="Column7594" dataDxfId="7602"/>
    <tableColumn id="7604" name="Column7595" dataDxfId="7603"/>
    <tableColumn id="7605" name="Column7596" dataDxfId="7604"/>
    <tableColumn id="7606" name="Column7597" dataDxfId="7605"/>
    <tableColumn id="7607" name="Column7598" dataDxfId="7606"/>
    <tableColumn id="7608" name="Column7599" dataDxfId="7607"/>
    <tableColumn id="7609" name="Column7600" dataDxfId="7608"/>
    <tableColumn id="7610" name="Column7601" dataDxfId="7609"/>
    <tableColumn id="7611" name="Column7602" dataDxfId="7610"/>
    <tableColumn id="7612" name="Column7603" dataDxfId="7611"/>
    <tableColumn id="7613" name="Column7604" dataDxfId="7612"/>
    <tableColumn id="7614" name="Column7605" dataDxfId="7613"/>
    <tableColumn id="7615" name="Column7606" dataDxfId="7614"/>
    <tableColumn id="7616" name="Column7607" dataDxfId="7615"/>
    <tableColumn id="7617" name="Column7608" dataDxfId="7616"/>
    <tableColumn id="7618" name="Column7609" dataDxfId="7617"/>
    <tableColumn id="7619" name="Column7610" dataDxfId="7618"/>
    <tableColumn id="7620" name="Column7611" dataDxfId="7619"/>
    <tableColumn id="7621" name="Column7612" dataDxfId="7620"/>
    <tableColumn id="7622" name="Column7613" dataDxfId="7621"/>
    <tableColumn id="7623" name="Column7614" dataDxfId="7622"/>
    <tableColumn id="7624" name="Column7615" dataDxfId="7623"/>
    <tableColumn id="7625" name="Column7616" dataDxfId="7624"/>
    <tableColumn id="7626" name="Column7617" dataDxfId="7625"/>
    <tableColumn id="7627" name="Column7618" dataDxfId="7626"/>
    <tableColumn id="7628" name="Column7619" dataDxfId="7627"/>
    <tableColumn id="7629" name="Column7620" dataDxfId="7628"/>
    <tableColumn id="7630" name="Column7621" dataDxfId="7629"/>
    <tableColumn id="7631" name="Column7622" dataDxfId="7630"/>
    <tableColumn id="7632" name="Column7623" dataDxfId="7631"/>
    <tableColumn id="7633" name="Column7624" dataDxfId="7632"/>
    <tableColumn id="7634" name="Column7625" dataDxfId="7633"/>
    <tableColumn id="7635" name="Column7626" dataDxfId="7634"/>
    <tableColumn id="7636" name="Column7627" dataDxfId="7635"/>
    <tableColumn id="7637" name="Column7628" dataDxfId="7636"/>
    <tableColumn id="7638" name="Column7629" dataDxfId="7637"/>
    <tableColumn id="7639" name="Column7630" dataDxfId="7638"/>
    <tableColumn id="7640" name="Column7631" dataDxfId="7639"/>
    <tableColumn id="7641" name="Column7632" dataDxfId="7640"/>
    <tableColumn id="7642" name="Column7633" dataDxfId="7641"/>
    <tableColumn id="7643" name="Column7634" dataDxfId="7642"/>
    <tableColumn id="7644" name="Column7635" dataDxfId="7643"/>
    <tableColumn id="7645" name="Column7636" dataDxfId="7644"/>
    <tableColumn id="7646" name="Column7637" dataDxfId="7645"/>
    <tableColumn id="7647" name="Column7638" dataDxfId="7646"/>
    <tableColumn id="7648" name="Column7639" dataDxfId="7647"/>
    <tableColumn id="7649" name="Column7640" dataDxfId="7648"/>
    <tableColumn id="7650" name="Column7641" dataDxfId="7649"/>
    <tableColumn id="7651" name="Column7642" dataDxfId="7650"/>
    <tableColumn id="7652" name="Column7643" dataDxfId="7651"/>
    <tableColumn id="7653" name="Column7644" dataDxfId="7652"/>
    <tableColumn id="7654" name="Column7645" dataDxfId="7653"/>
    <tableColumn id="7655" name="Column7646" dataDxfId="7654"/>
    <tableColumn id="7656" name="Column7647" dataDxfId="7655"/>
    <tableColumn id="7657" name="Column7648" dataDxfId="7656"/>
    <tableColumn id="7658" name="Column7649" dataDxfId="7657"/>
    <tableColumn id="7659" name="Column7650" dataDxfId="7658"/>
    <tableColumn id="7660" name="Column7651" dataDxfId="7659"/>
    <tableColumn id="7661" name="Column7652" dataDxfId="7660"/>
    <tableColumn id="7662" name="Column7653" dataDxfId="7661"/>
    <tableColumn id="7663" name="Column7654" dataDxfId="7662"/>
    <tableColumn id="7664" name="Column7655" dataDxfId="7663"/>
    <tableColumn id="7665" name="Column7656" dataDxfId="7664"/>
    <tableColumn id="7666" name="Column7657" dataDxfId="7665"/>
    <tableColumn id="7667" name="Column7658" dataDxfId="7666"/>
    <tableColumn id="7668" name="Column7659" dataDxfId="7667"/>
    <tableColumn id="7669" name="Column7660" dataDxfId="7668"/>
    <tableColumn id="7670" name="Column7661" dataDxfId="7669"/>
    <tableColumn id="7671" name="Column7662" dataDxfId="7670"/>
    <tableColumn id="7672" name="Column7663" dataDxfId="7671"/>
    <tableColumn id="7673" name="Column7664" dataDxfId="7672"/>
    <tableColumn id="7674" name="Column7665" dataDxfId="7673"/>
    <tableColumn id="7675" name="Column7666" dataDxfId="7674"/>
    <tableColumn id="7676" name="Column7667" dataDxfId="7675"/>
    <tableColumn id="7677" name="Column7668" dataDxfId="7676"/>
    <tableColumn id="7678" name="Column7669" dataDxfId="7677"/>
    <tableColumn id="7679" name="Column7670" dataDxfId="7678"/>
    <tableColumn id="7680" name="Column7671" dataDxfId="7679"/>
    <tableColumn id="7681" name="Column7672" dataDxfId="7680"/>
    <tableColumn id="7682" name="Column7673" dataDxfId="7681"/>
    <tableColumn id="7683" name="Column7674" dataDxfId="7682"/>
    <tableColumn id="7684" name="Column7675" dataDxfId="7683"/>
    <tableColumn id="7685" name="Column7676" dataDxfId="7684"/>
    <tableColumn id="7686" name="Column7677" dataDxfId="7685"/>
    <tableColumn id="7687" name="Column7678" dataDxfId="7686"/>
    <tableColumn id="7688" name="Column7679" dataDxfId="7687"/>
    <tableColumn id="7689" name="Column7680" dataDxfId="7688"/>
    <tableColumn id="7690" name="Column7681" dataDxfId="7689"/>
    <tableColumn id="7691" name="Column7682" dataDxfId="7690"/>
    <tableColumn id="7692" name="Column7683" dataDxfId="7691"/>
    <tableColumn id="7693" name="Column7684" dataDxfId="7692"/>
    <tableColumn id="7694" name="Column7685" dataDxfId="7693"/>
    <tableColumn id="7695" name="Column7686" dataDxfId="7694"/>
    <tableColumn id="7696" name="Column7687" dataDxfId="7695"/>
    <tableColumn id="7697" name="Column7688" dataDxfId="7696"/>
    <tableColumn id="7698" name="Column7689" dataDxfId="7697"/>
    <tableColumn id="7699" name="Column7690" dataDxfId="7698"/>
    <tableColumn id="7700" name="Column7691" dataDxfId="7699"/>
    <tableColumn id="7701" name="Column7692" dataDxfId="7700"/>
    <tableColumn id="7702" name="Column7693" dataDxfId="7701"/>
    <tableColumn id="7703" name="Column7694" dataDxfId="7702"/>
    <tableColumn id="7704" name="Column7695" dataDxfId="7703"/>
    <tableColumn id="7705" name="Column7696" dataDxfId="7704"/>
    <tableColumn id="7706" name="Column7697" dataDxfId="7705"/>
    <tableColumn id="7707" name="Column7698" dataDxfId="7706"/>
    <tableColumn id="7708" name="Column7699" dataDxfId="7707"/>
    <tableColumn id="7709" name="Column7700" dataDxfId="7708"/>
    <tableColumn id="7710" name="Column7701" dataDxfId="7709"/>
    <tableColumn id="7711" name="Column7702" dataDxfId="7710"/>
    <tableColumn id="7712" name="Column7703" dataDxfId="7711"/>
    <tableColumn id="7713" name="Column7704" dataDxfId="7712"/>
    <tableColumn id="7714" name="Column7705" dataDxfId="7713"/>
    <tableColumn id="7715" name="Column7706" dataDxfId="7714"/>
    <tableColumn id="7716" name="Column7707" dataDxfId="7715"/>
    <tableColumn id="7717" name="Column7708" dataDxfId="7716"/>
    <tableColumn id="7718" name="Column7709" dataDxfId="7717"/>
    <tableColumn id="7719" name="Column7710" dataDxfId="7718"/>
    <tableColumn id="7720" name="Column7711" dataDxfId="7719"/>
    <tableColumn id="7721" name="Column7712" dataDxfId="7720"/>
    <tableColumn id="7722" name="Column7713" dataDxfId="7721"/>
    <tableColumn id="7723" name="Column7714" dataDxfId="7722"/>
    <tableColumn id="7724" name="Column7715" dataDxfId="7723"/>
    <tableColumn id="7725" name="Column7716" dataDxfId="7724"/>
    <tableColumn id="7726" name="Column7717" dataDxfId="7725"/>
    <tableColumn id="7727" name="Column7718" dataDxfId="7726"/>
    <tableColumn id="7728" name="Column7719" dataDxfId="7727"/>
    <tableColumn id="7729" name="Column7720" dataDxfId="7728"/>
    <tableColumn id="7730" name="Column7721" dataDxfId="7729"/>
    <tableColumn id="7731" name="Column7722" dataDxfId="7730"/>
    <tableColumn id="7732" name="Column7723" dataDxfId="7731"/>
    <tableColumn id="7733" name="Column7724" dataDxfId="7732"/>
    <tableColumn id="7734" name="Column7725" dataDxfId="7733"/>
    <tableColumn id="7735" name="Column7726" dataDxfId="7734"/>
    <tableColumn id="7736" name="Column7727" dataDxfId="7735"/>
    <tableColumn id="7737" name="Column7728" dataDxfId="7736"/>
    <tableColumn id="7738" name="Column7729" dataDxfId="7737"/>
    <tableColumn id="7739" name="Column7730" dataDxfId="7738"/>
    <tableColumn id="7740" name="Column7731" dataDxfId="7739"/>
    <tableColumn id="7741" name="Column7732" dataDxfId="7740"/>
    <tableColumn id="7742" name="Column7733" dataDxfId="7741"/>
    <tableColumn id="7743" name="Column7734" dataDxfId="7742"/>
    <tableColumn id="7744" name="Column7735" dataDxfId="7743"/>
    <tableColumn id="7745" name="Column7736" dataDxfId="7744"/>
    <tableColumn id="7746" name="Column7737" dataDxfId="7745"/>
    <tableColumn id="7747" name="Column7738" dataDxfId="7746"/>
    <tableColumn id="7748" name="Column7739" dataDxfId="7747"/>
    <tableColumn id="7749" name="Column7740" dataDxfId="7748"/>
    <tableColumn id="7750" name="Column7741" dataDxfId="7749"/>
    <tableColumn id="7751" name="Column7742" dataDxfId="7750"/>
    <tableColumn id="7752" name="Column7743" dataDxfId="7751"/>
    <tableColumn id="7753" name="Column7744" dataDxfId="7752"/>
    <tableColumn id="7754" name="Column7745" dataDxfId="7753"/>
    <tableColumn id="7755" name="Column7746" dataDxfId="7754"/>
    <tableColumn id="7756" name="Column7747" dataDxfId="7755"/>
    <tableColumn id="7757" name="Column7748" dataDxfId="7756"/>
    <tableColumn id="7758" name="Column7749" dataDxfId="7757"/>
    <tableColumn id="7759" name="Column7750" dataDxfId="7758"/>
    <tableColumn id="7760" name="Column7751" dataDxfId="7759"/>
    <tableColumn id="7761" name="Column7752" dataDxfId="7760"/>
    <tableColumn id="7762" name="Column7753" dataDxfId="7761"/>
    <tableColumn id="7763" name="Column7754" dataDxfId="7762"/>
    <tableColumn id="7764" name="Column7755" dataDxfId="7763"/>
    <tableColumn id="7765" name="Column7756" dataDxfId="7764"/>
    <tableColumn id="7766" name="Column7757" dataDxfId="7765"/>
    <tableColumn id="7767" name="Column7758" dataDxfId="7766"/>
    <tableColumn id="7768" name="Column7759" dataDxfId="7767"/>
    <tableColumn id="7769" name="Column7760" dataDxfId="7768"/>
    <tableColumn id="7770" name="Column7761" dataDxfId="7769"/>
    <tableColumn id="7771" name="Column7762" dataDxfId="7770"/>
    <tableColumn id="7772" name="Column7763" dataDxfId="7771"/>
    <tableColumn id="7773" name="Column7764" dataDxfId="7772"/>
    <tableColumn id="7774" name="Column7765" dataDxfId="7773"/>
    <tableColumn id="7775" name="Column7766" dataDxfId="7774"/>
    <tableColumn id="7776" name="Column7767" dataDxfId="7775"/>
    <tableColumn id="7777" name="Column7768" dataDxfId="7776"/>
    <tableColumn id="7778" name="Column7769" dataDxfId="7777"/>
    <tableColumn id="7779" name="Column7770" dataDxfId="7778"/>
    <tableColumn id="7780" name="Column7771" dataDxfId="7779"/>
    <tableColumn id="7781" name="Column7772" dataDxfId="7780"/>
    <tableColumn id="7782" name="Column7773" dataDxfId="7781"/>
    <tableColumn id="7783" name="Column7774" dataDxfId="7782"/>
    <tableColumn id="7784" name="Column7775" dataDxfId="7783"/>
    <tableColumn id="7785" name="Column7776" dataDxfId="7784"/>
    <tableColumn id="7786" name="Column7777" dataDxfId="7785"/>
    <tableColumn id="7787" name="Column7778" dataDxfId="7786"/>
    <tableColumn id="7788" name="Column7779" dataDxfId="7787"/>
    <tableColumn id="7789" name="Column7780" dataDxfId="7788"/>
    <tableColumn id="7790" name="Column7781" dataDxfId="7789"/>
    <tableColumn id="7791" name="Column7782" dataDxfId="7790"/>
    <tableColumn id="7792" name="Column7783" dataDxfId="7791"/>
    <tableColumn id="7793" name="Column7784" dataDxfId="7792"/>
    <tableColumn id="7794" name="Column7785" dataDxfId="7793"/>
    <tableColumn id="7795" name="Column7786" dataDxfId="7794"/>
    <tableColumn id="7796" name="Column7787" dataDxfId="7795"/>
    <tableColumn id="7797" name="Column7788" dataDxfId="7796"/>
    <tableColumn id="7798" name="Column7789" dataDxfId="7797"/>
    <tableColumn id="7799" name="Column7790" dataDxfId="7798"/>
    <tableColumn id="7800" name="Column7791" dataDxfId="7799"/>
    <tableColumn id="7801" name="Column7792" dataDxfId="7800"/>
    <tableColumn id="7802" name="Column7793" dataDxfId="7801"/>
    <tableColumn id="7803" name="Column7794" dataDxfId="7802"/>
    <tableColumn id="7804" name="Column7795" dataDxfId="7803"/>
    <tableColumn id="7805" name="Column7796" dataDxfId="7804"/>
    <tableColumn id="7806" name="Column7797" dataDxfId="7805"/>
    <tableColumn id="7807" name="Column7798" dataDxfId="7806"/>
    <tableColumn id="7808" name="Column7799" dataDxfId="7807"/>
    <tableColumn id="7809" name="Column7800" dataDxfId="7808"/>
    <tableColumn id="7810" name="Column7801" dataDxfId="7809"/>
    <tableColumn id="7811" name="Column7802" dataDxfId="7810"/>
    <tableColumn id="7812" name="Column7803" dataDxfId="7811"/>
    <tableColumn id="7813" name="Column7804" dataDxfId="7812"/>
    <tableColumn id="7814" name="Column7805" dataDxfId="7813"/>
    <tableColumn id="7815" name="Column7806" dataDxfId="7814"/>
    <tableColumn id="7816" name="Column7807" dataDxfId="7815"/>
    <tableColumn id="7817" name="Column7808" dataDxfId="7816"/>
    <tableColumn id="7818" name="Column7809" dataDxfId="7817"/>
    <tableColumn id="7819" name="Column7810" dataDxfId="7818"/>
    <tableColumn id="7820" name="Column7811" dataDxfId="7819"/>
    <tableColumn id="7821" name="Column7812" dataDxfId="7820"/>
    <tableColumn id="7822" name="Column7813" dataDxfId="7821"/>
    <tableColumn id="7823" name="Column7814" dataDxfId="7822"/>
    <tableColumn id="7824" name="Column7815" dataDxfId="7823"/>
    <tableColumn id="7825" name="Column7816" dataDxfId="7824"/>
    <tableColumn id="7826" name="Column7817" dataDxfId="7825"/>
    <tableColumn id="7827" name="Column7818" dataDxfId="7826"/>
    <tableColumn id="7828" name="Column7819" dataDxfId="7827"/>
    <tableColumn id="7829" name="Column7820" dataDxfId="7828"/>
    <tableColumn id="7830" name="Column7821" dataDxfId="7829"/>
    <tableColumn id="7831" name="Column7822" dataDxfId="7830"/>
    <tableColumn id="7832" name="Column7823" dataDxfId="7831"/>
    <tableColumn id="7833" name="Column7824" dataDxfId="7832"/>
    <tableColumn id="7834" name="Column7825" dataDxfId="7833"/>
    <tableColumn id="7835" name="Column7826" dataDxfId="7834"/>
    <tableColumn id="7836" name="Column7827" dataDxfId="7835"/>
    <tableColumn id="7837" name="Column7828" dataDxfId="7836"/>
    <tableColumn id="7838" name="Column7829" dataDxfId="7837"/>
    <tableColumn id="7839" name="Column7830" dataDxfId="7838"/>
    <tableColumn id="7840" name="Column7831" dataDxfId="7839"/>
    <tableColumn id="7841" name="Column7832" dataDxfId="7840"/>
    <tableColumn id="7842" name="Column7833" dataDxfId="7841"/>
    <tableColumn id="7843" name="Column7834" dataDxfId="7842"/>
    <tableColumn id="7844" name="Column7835" dataDxfId="7843"/>
    <tableColumn id="7845" name="Column7836" dataDxfId="7844"/>
    <tableColumn id="7846" name="Column7837" dataDxfId="7845"/>
    <tableColumn id="7847" name="Column7838" dataDxfId="7846"/>
    <tableColumn id="7848" name="Column7839" dataDxfId="7847"/>
    <tableColumn id="7849" name="Column7840" dataDxfId="7848"/>
    <tableColumn id="7850" name="Column7841" dataDxfId="7849"/>
    <tableColumn id="7851" name="Column7842" dataDxfId="7850"/>
    <tableColumn id="7852" name="Column7843" dataDxfId="7851"/>
    <tableColumn id="7853" name="Column7844" dataDxfId="7852"/>
    <tableColumn id="7854" name="Column7845" dataDxfId="7853"/>
    <tableColumn id="7855" name="Column7846" dataDxfId="7854"/>
    <tableColumn id="7856" name="Column7847" dataDxfId="7855"/>
    <tableColumn id="7857" name="Column7848" dataDxfId="7856"/>
    <tableColumn id="7858" name="Column7849" dataDxfId="7857"/>
    <tableColumn id="7859" name="Column7850" dataDxfId="7858"/>
    <tableColumn id="7860" name="Column7851" dataDxfId="7859"/>
    <tableColumn id="7861" name="Column7852" dataDxfId="7860"/>
    <tableColumn id="7862" name="Column7853" dataDxfId="7861"/>
    <tableColumn id="7863" name="Column7854" dataDxfId="7862"/>
    <tableColumn id="7864" name="Column7855" dataDxfId="7863"/>
    <tableColumn id="7865" name="Column7856" dataDxfId="7864"/>
    <tableColumn id="7866" name="Column7857" dataDxfId="7865"/>
    <tableColumn id="7867" name="Column7858" dataDxfId="7866"/>
    <tableColumn id="7868" name="Column7859" dataDxfId="7867"/>
    <tableColumn id="7869" name="Column7860" dataDxfId="7868"/>
    <tableColumn id="7870" name="Column7861" dataDxfId="7869"/>
    <tableColumn id="7871" name="Column7862" dataDxfId="7870"/>
    <tableColumn id="7872" name="Column7863" dataDxfId="7871"/>
    <tableColumn id="7873" name="Column7864" dataDxfId="7872"/>
    <tableColumn id="7874" name="Column7865" dataDxfId="7873"/>
    <tableColumn id="7875" name="Column7866" dataDxfId="7874"/>
    <tableColumn id="7876" name="Column7867" dataDxfId="7875"/>
    <tableColumn id="7877" name="Column7868" dataDxfId="7876"/>
    <tableColumn id="7878" name="Column7869" dataDxfId="7877"/>
    <tableColumn id="7879" name="Column7870" dataDxfId="7878"/>
    <tableColumn id="7880" name="Column7871" dataDxfId="7879"/>
    <tableColumn id="7881" name="Column7872" dataDxfId="7880"/>
    <tableColumn id="7882" name="Column7873" dataDxfId="7881"/>
    <tableColumn id="7883" name="Column7874" dataDxfId="7882"/>
    <tableColumn id="7884" name="Column7875" dataDxfId="7883"/>
    <tableColumn id="7885" name="Column7876" dataDxfId="7884"/>
    <tableColumn id="7886" name="Column7877" dataDxfId="7885"/>
    <tableColumn id="7887" name="Column7878" dataDxfId="7886"/>
    <tableColumn id="7888" name="Column7879" dataDxfId="7887"/>
    <tableColumn id="7889" name="Column7880" dataDxfId="7888"/>
    <tableColumn id="7890" name="Column7881" dataDxfId="7889"/>
    <tableColumn id="7891" name="Column7882" dataDxfId="7890"/>
    <tableColumn id="7892" name="Column7883" dataDxfId="7891"/>
    <tableColumn id="7893" name="Column7884" dataDxfId="7892"/>
    <tableColumn id="7894" name="Column7885" dataDxfId="7893"/>
    <tableColumn id="7895" name="Column7886" dataDxfId="7894"/>
    <tableColumn id="7896" name="Column7887" dataDxfId="7895"/>
    <tableColumn id="7897" name="Column7888" dataDxfId="7896"/>
    <tableColumn id="7898" name="Column7889" dataDxfId="7897"/>
    <tableColumn id="7899" name="Column7890" dataDxfId="7898"/>
    <tableColumn id="7900" name="Column7891" dataDxfId="7899"/>
    <tableColumn id="7901" name="Column7892" dataDxfId="7900"/>
    <tableColumn id="7902" name="Column7893" dataDxfId="7901"/>
    <tableColumn id="7903" name="Column7894" dataDxfId="7902"/>
    <tableColumn id="7904" name="Column7895" dataDxfId="7903"/>
    <tableColumn id="7905" name="Column7896" dataDxfId="7904"/>
    <tableColumn id="7906" name="Column7897" dataDxfId="7905"/>
    <tableColumn id="7907" name="Column7898" dataDxfId="7906"/>
    <tableColumn id="7908" name="Column7899" dataDxfId="7907"/>
    <tableColumn id="7909" name="Column7900" dataDxfId="7908"/>
    <tableColumn id="7910" name="Column7901" dataDxfId="7909"/>
    <tableColumn id="7911" name="Column7902" dataDxfId="7910"/>
    <tableColumn id="7912" name="Column7903" dataDxfId="7911"/>
    <tableColumn id="7913" name="Column7904" dataDxfId="7912"/>
    <tableColumn id="7914" name="Column7905" dataDxfId="7913"/>
    <tableColumn id="7915" name="Column7906" dataDxfId="7914"/>
    <tableColumn id="7916" name="Column7907" dataDxfId="7915"/>
    <tableColumn id="7917" name="Column7908" dataDxfId="7916"/>
    <tableColumn id="7918" name="Column7909" dataDxfId="7917"/>
    <tableColumn id="7919" name="Column7910" dataDxfId="7918"/>
    <tableColumn id="7920" name="Column7911" dataDxfId="7919"/>
    <tableColumn id="7921" name="Column7912" dataDxfId="7920"/>
    <tableColumn id="7922" name="Column7913" dataDxfId="7921"/>
    <tableColumn id="7923" name="Column7914" dataDxfId="7922"/>
    <tableColumn id="7924" name="Column7915" dataDxfId="7923"/>
    <tableColumn id="7925" name="Column7916" dataDxfId="7924"/>
    <tableColumn id="7926" name="Column7917" dataDxfId="7925"/>
    <tableColumn id="7927" name="Column7918" dataDxfId="7926"/>
    <tableColumn id="7928" name="Column7919" dataDxfId="7927"/>
    <tableColumn id="7929" name="Column7920" dataDxfId="7928"/>
    <tableColumn id="7930" name="Column7921" dataDxfId="7929"/>
    <tableColumn id="7931" name="Column7922" dataDxfId="7930"/>
    <tableColumn id="7932" name="Column7923" dataDxfId="7931"/>
    <tableColumn id="7933" name="Column7924" dataDxfId="7932"/>
    <tableColumn id="7934" name="Column7925" dataDxfId="7933"/>
    <tableColumn id="7935" name="Column7926" dataDxfId="7934"/>
    <tableColumn id="7936" name="Column7927" dataDxfId="7935"/>
    <tableColumn id="7937" name="Column7928" dataDxfId="7936"/>
    <tableColumn id="7938" name="Column7929" dataDxfId="7937"/>
    <tableColumn id="7939" name="Column7930" dataDxfId="7938"/>
    <tableColumn id="7940" name="Column7931" dataDxfId="7939"/>
    <tableColumn id="7941" name="Column7932" dataDxfId="7940"/>
    <tableColumn id="7942" name="Column7933" dataDxfId="7941"/>
    <tableColumn id="7943" name="Column7934" dataDxfId="7942"/>
    <tableColumn id="7944" name="Column7935" dataDxfId="7943"/>
    <tableColumn id="7945" name="Column7936" dataDxfId="7944"/>
    <tableColumn id="7946" name="Column7937" dataDxfId="7945"/>
    <tableColumn id="7947" name="Column7938" dataDxfId="7946"/>
    <tableColumn id="7948" name="Column7939" dataDxfId="7947"/>
    <tableColumn id="7949" name="Column7940" dataDxfId="7948"/>
    <tableColumn id="7950" name="Column7941" dataDxfId="7949"/>
    <tableColumn id="7951" name="Column7942" dataDxfId="7950"/>
    <tableColumn id="7952" name="Column7943" dataDxfId="7951"/>
    <tableColumn id="7953" name="Column7944" dataDxfId="7952"/>
    <tableColumn id="7954" name="Column7945" dataDxfId="7953"/>
    <tableColumn id="7955" name="Column7946" dataDxfId="7954"/>
    <tableColumn id="7956" name="Column7947" dataDxfId="7955"/>
    <tableColumn id="7957" name="Column7948" dataDxfId="7956"/>
    <tableColumn id="7958" name="Column7949" dataDxfId="7957"/>
    <tableColumn id="7959" name="Column7950" dataDxfId="7958"/>
    <tableColumn id="7960" name="Column7951" dataDxfId="7959"/>
    <tableColumn id="7961" name="Column7952" dataDxfId="7960"/>
    <tableColumn id="7962" name="Column7953" dataDxfId="7961"/>
    <tableColumn id="7963" name="Column7954" dataDxfId="7962"/>
    <tableColumn id="7964" name="Column7955" dataDxfId="7963"/>
    <tableColumn id="7965" name="Column7956" dataDxfId="7964"/>
    <tableColumn id="7966" name="Column7957" dataDxfId="7965"/>
    <tableColumn id="7967" name="Column7958" dataDxfId="7966"/>
    <tableColumn id="7968" name="Column7959" dataDxfId="7967"/>
    <tableColumn id="7969" name="Column7960" dataDxfId="7968"/>
    <tableColumn id="7970" name="Column7961" dataDxfId="7969"/>
    <tableColumn id="7971" name="Column7962" dataDxfId="7970"/>
    <tableColumn id="7972" name="Column7963" dataDxfId="7971"/>
    <tableColumn id="7973" name="Column7964" dataDxfId="7972"/>
    <tableColumn id="7974" name="Column7965" dataDxfId="7973"/>
    <tableColumn id="7975" name="Column7966" dataDxfId="7974"/>
    <tableColumn id="7976" name="Column7967" dataDxfId="7975"/>
    <tableColumn id="7977" name="Column7968" dataDxfId="7976"/>
    <tableColumn id="7978" name="Column7969" dataDxfId="7977"/>
    <tableColumn id="7979" name="Column7970" dataDxfId="7978"/>
    <tableColumn id="7980" name="Column7971" dataDxfId="7979"/>
    <tableColumn id="7981" name="Column7972" dataDxfId="7980"/>
    <tableColumn id="7982" name="Column7973" dataDxfId="7981"/>
    <tableColumn id="7983" name="Column7974" dataDxfId="7982"/>
    <tableColumn id="7984" name="Column7975" dataDxfId="7983"/>
    <tableColumn id="7985" name="Column7976" dataDxfId="7984"/>
    <tableColumn id="7986" name="Column7977" dataDxfId="7985"/>
    <tableColumn id="7987" name="Column7978" dataDxfId="7986"/>
    <tableColumn id="7988" name="Column7979" dataDxfId="7987"/>
    <tableColumn id="7989" name="Column7980" dataDxfId="7988"/>
    <tableColumn id="7990" name="Column7981" dataDxfId="7989"/>
    <tableColumn id="7991" name="Column7982" dataDxfId="7990"/>
    <tableColumn id="7992" name="Column7983" dataDxfId="7991"/>
    <tableColumn id="7993" name="Column7984" dataDxfId="7992"/>
    <tableColumn id="7994" name="Column7985" dataDxfId="7993"/>
    <tableColumn id="7995" name="Column7986" dataDxfId="7994"/>
    <tableColumn id="7996" name="Column7987" dataDxfId="7995"/>
    <tableColumn id="7997" name="Column7988" dataDxfId="7996"/>
    <tableColumn id="7998" name="Column7989" dataDxfId="7997"/>
    <tableColumn id="7999" name="Column7990" dataDxfId="7998"/>
    <tableColumn id="8000" name="Column7991" dataDxfId="7999"/>
    <tableColumn id="8001" name="Column7992" dataDxfId="8000"/>
    <tableColumn id="8002" name="Column7993" dataDxfId="8001"/>
    <tableColumn id="8003" name="Column7994" dataDxfId="8002"/>
    <tableColumn id="8004" name="Column7995" dataDxfId="8003"/>
    <tableColumn id="8005" name="Column7996" dataDxfId="8004"/>
    <tableColumn id="8006" name="Column7997" dataDxfId="8005"/>
    <tableColumn id="8007" name="Column7998" dataDxfId="8006"/>
    <tableColumn id="8008" name="Column7999" dataDxfId="8007"/>
    <tableColumn id="8009" name="Column8000" dataDxfId="8008"/>
    <tableColumn id="8010" name="Column8001" dataDxfId="8009"/>
    <tableColumn id="8011" name="Column8002" dataDxfId="8010"/>
    <tableColumn id="8012" name="Column8003" dataDxfId="8011"/>
    <tableColumn id="8013" name="Column8004" dataDxfId="8012"/>
    <tableColumn id="8014" name="Column8005" dataDxfId="8013"/>
    <tableColumn id="8015" name="Column8006" dataDxfId="8014"/>
    <tableColumn id="8016" name="Column8007" dataDxfId="8015"/>
    <tableColumn id="8017" name="Column8008" dataDxfId="8016"/>
    <tableColumn id="8018" name="Column8009" dataDxfId="8017"/>
    <tableColumn id="8019" name="Column8010" dataDxfId="8018"/>
    <tableColumn id="8020" name="Column8011" dataDxfId="8019"/>
    <tableColumn id="8021" name="Column8012" dataDxfId="8020"/>
    <tableColumn id="8022" name="Column8013" dataDxfId="8021"/>
    <tableColumn id="8023" name="Column8014" dataDxfId="8022"/>
    <tableColumn id="8024" name="Column8015" dataDxfId="8023"/>
    <tableColumn id="8025" name="Column8016" dataDxfId="8024"/>
    <tableColumn id="8026" name="Column8017" dataDxfId="8025"/>
    <tableColumn id="8027" name="Column8018" dataDxfId="8026"/>
    <tableColumn id="8028" name="Column8019" dataDxfId="8027"/>
    <tableColumn id="8029" name="Column8020" dataDxfId="8028"/>
    <tableColumn id="8030" name="Column8021" dataDxfId="8029"/>
    <tableColumn id="8031" name="Column8022" dataDxfId="8030"/>
    <tableColumn id="8032" name="Column8023" dataDxfId="8031"/>
    <tableColumn id="8033" name="Column8024" dataDxfId="8032"/>
    <tableColumn id="8034" name="Column8025" dataDxfId="8033"/>
    <tableColumn id="8035" name="Column8026" dataDxfId="8034"/>
    <tableColumn id="8036" name="Column8027" dataDxfId="8035"/>
    <tableColumn id="8037" name="Column8028" dataDxfId="8036"/>
    <tableColumn id="8038" name="Column8029" dataDxfId="8037"/>
    <tableColumn id="8039" name="Column8030" dataDxfId="8038"/>
    <tableColumn id="8040" name="Column8031" dataDxfId="8039"/>
    <tableColumn id="8041" name="Column8032" dataDxfId="8040"/>
    <tableColumn id="8042" name="Column8033" dataDxfId="8041"/>
    <tableColumn id="8043" name="Column8034" dataDxfId="8042"/>
    <tableColumn id="8044" name="Column8035" dataDxfId="8043"/>
    <tableColumn id="8045" name="Column8036" dataDxfId="8044"/>
    <tableColumn id="8046" name="Column8037" dataDxfId="8045"/>
    <tableColumn id="8047" name="Column8038" dataDxfId="8046"/>
    <tableColumn id="8048" name="Column8039" dataDxfId="8047"/>
    <tableColumn id="8049" name="Column8040" dataDxfId="8048"/>
    <tableColumn id="8050" name="Column8041" dataDxfId="8049"/>
    <tableColumn id="8051" name="Column8042" dataDxfId="8050"/>
    <tableColumn id="8052" name="Column8043" dataDxfId="8051"/>
    <tableColumn id="8053" name="Column8044" dataDxfId="8052"/>
    <tableColumn id="8054" name="Column8045" dataDxfId="8053"/>
    <tableColumn id="8055" name="Column8046" dataDxfId="8054"/>
    <tableColumn id="8056" name="Column8047" dataDxfId="8055"/>
    <tableColumn id="8057" name="Column8048" dataDxfId="8056"/>
    <tableColumn id="8058" name="Column8049" dataDxfId="8057"/>
    <tableColumn id="8059" name="Column8050" dataDxfId="8058"/>
    <tableColumn id="8060" name="Column8051" dataDxfId="8059"/>
    <tableColumn id="8061" name="Column8052" dataDxfId="8060"/>
    <tableColumn id="8062" name="Column8053" dataDxfId="8061"/>
    <tableColumn id="8063" name="Column8054" dataDxfId="8062"/>
    <tableColumn id="8064" name="Column8055" dataDxfId="8063"/>
    <tableColumn id="8065" name="Column8056" dataDxfId="8064"/>
    <tableColumn id="8066" name="Column8057" dataDxfId="8065"/>
    <tableColumn id="8067" name="Column8058" dataDxfId="8066"/>
    <tableColumn id="8068" name="Column8059" dataDxfId="8067"/>
    <tableColumn id="8069" name="Column8060" dataDxfId="8068"/>
    <tableColumn id="8070" name="Column8061" dataDxfId="8069"/>
    <tableColumn id="8071" name="Column8062" dataDxfId="8070"/>
    <tableColumn id="8072" name="Column8063" dataDxfId="8071"/>
    <tableColumn id="8073" name="Column8064" dataDxfId="8072"/>
    <tableColumn id="8074" name="Column8065" dataDxfId="8073"/>
    <tableColumn id="8075" name="Column8066" dataDxfId="8074"/>
    <tableColumn id="8076" name="Column8067" dataDxfId="8075"/>
    <tableColumn id="8077" name="Column8068" dataDxfId="8076"/>
    <tableColumn id="8078" name="Column8069" dataDxfId="8077"/>
    <tableColumn id="8079" name="Column8070" dataDxfId="8078"/>
    <tableColumn id="8080" name="Column8071" dataDxfId="8079"/>
    <tableColumn id="8081" name="Column8072" dataDxfId="8080"/>
    <tableColumn id="8082" name="Column8073" dataDxfId="8081"/>
    <tableColumn id="8083" name="Column8074" dataDxfId="8082"/>
    <tableColumn id="8084" name="Column8075" dataDxfId="8083"/>
    <tableColumn id="8085" name="Column8076" dataDxfId="8084"/>
    <tableColumn id="8086" name="Column8077" dataDxfId="8085"/>
    <tableColumn id="8087" name="Column8078" dataDxfId="8086"/>
    <tableColumn id="8088" name="Column8079" dataDxfId="8087"/>
    <tableColumn id="8089" name="Column8080" dataDxfId="8088"/>
    <tableColumn id="8090" name="Column8081" dataDxfId="8089"/>
    <tableColumn id="8091" name="Column8082" dataDxfId="8090"/>
    <tableColumn id="8092" name="Column8083" dataDxfId="8091"/>
    <tableColumn id="8093" name="Column8084" dataDxfId="8092"/>
    <tableColumn id="8094" name="Column8085" dataDxfId="8093"/>
    <tableColumn id="8095" name="Column8086" dataDxfId="8094"/>
    <tableColumn id="8096" name="Column8087" dataDxfId="8095"/>
    <tableColumn id="8097" name="Column8088" dataDxfId="8096"/>
    <tableColumn id="8098" name="Column8089" dataDxfId="8097"/>
    <tableColumn id="8099" name="Column8090" dataDxfId="8098"/>
    <tableColumn id="8100" name="Column8091" dataDxfId="8099"/>
    <tableColumn id="8101" name="Column8092" dataDxfId="8100"/>
    <tableColumn id="8102" name="Column8093" dataDxfId="8101"/>
    <tableColumn id="8103" name="Column8094" dataDxfId="8102"/>
    <tableColumn id="8104" name="Column8095" dataDxfId="8103"/>
    <tableColumn id="8105" name="Column8096" dataDxfId="8104"/>
    <tableColumn id="8106" name="Column8097" dataDxfId="8105"/>
    <tableColumn id="8107" name="Column8098" dataDxfId="8106"/>
    <tableColumn id="8108" name="Column8099" dataDxfId="8107"/>
    <tableColumn id="8109" name="Column8100" dataDxfId="8108"/>
    <tableColumn id="8110" name="Column8101" dataDxfId="8109"/>
    <tableColumn id="8111" name="Column8102" dataDxfId="8110"/>
    <tableColumn id="8112" name="Column8103" dataDxfId="8111"/>
    <tableColumn id="8113" name="Column8104" dataDxfId="8112"/>
    <tableColumn id="8114" name="Column8105" dataDxfId="8113"/>
    <tableColumn id="8115" name="Column8106" dataDxfId="8114"/>
    <tableColumn id="8116" name="Column8107" dataDxfId="8115"/>
    <tableColumn id="8117" name="Column8108" dataDxfId="8116"/>
    <tableColumn id="8118" name="Column8109" dataDxfId="8117"/>
    <tableColumn id="8119" name="Column8110" dataDxfId="8118"/>
    <tableColumn id="8120" name="Column8111" dataDxfId="8119"/>
    <tableColumn id="8121" name="Column8112" dataDxfId="8120"/>
    <tableColumn id="8122" name="Column8113" dataDxfId="8121"/>
    <tableColumn id="8123" name="Column8114" dataDxfId="8122"/>
    <tableColumn id="8124" name="Column8115" dataDxfId="8123"/>
    <tableColumn id="8125" name="Column8116" dataDxfId="8124"/>
    <tableColumn id="8126" name="Column8117" dataDxfId="8125"/>
    <tableColumn id="8127" name="Column8118" dataDxfId="8126"/>
    <tableColumn id="8128" name="Column8119" dataDxfId="8127"/>
    <tableColumn id="8129" name="Column8120" dataDxfId="8128"/>
    <tableColumn id="8130" name="Column8121" dataDxfId="8129"/>
    <tableColumn id="8131" name="Column8122" dataDxfId="8130"/>
    <tableColumn id="8132" name="Column8123" dataDxfId="8131"/>
    <tableColumn id="8133" name="Column8124" dataDxfId="8132"/>
    <tableColumn id="8134" name="Column8125" dataDxfId="8133"/>
    <tableColumn id="8135" name="Column8126" dataDxfId="8134"/>
    <tableColumn id="8136" name="Column8127" dataDxfId="8135"/>
    <tableColumn id="8137" name="Column8128" dataDxfId="8136"/>
    <tableColumn id="8138" name="Column8129" dataDxfId="8137"/>
    <tableColumn id="8139" name="Column8130" dataDxfId="8138"/>
    <tableColumn id="8140" name="Column8131" dataDxfId="8139"/>
    <tableColumn id="8141" name="Column8132" dataDxfId="8140"/>
    <tableColumn id="8142" name="Column8133" dataDxfId="8141"/>
    <tableColumn id="8143" name="Column8134" dataDxfId="8142"/>
    <tableColumn id="8144" name="Column8135" dataDxfId="8143"/>
    <tableColumn id="8145" name="Column8136" dataDxfId="8144"/>
    <tableColumn id="8146" name="Column8137" dataDxfId="8145"/>
    <tableColumn id="8147" name="Column8138" dataDxfId="8146"/>
    <tableColumn id="8148" name="Column8139" dataDxfId="8147"/>
    <tableColumn id="8149" name="Column8140" dataDxfId="8148"/>
    <tableColumn id="8150" name="Column8141" dataDxfId="8149"/>
    <tableColumn id="8151" name="Column8142" dataDxfId="8150"/>
    <tableColumn id="8152" name="Column8143" dataDxfId="8151"/>
    <tableColumn id="8153" name="Column8144" dataDxfId="8152"/>
    <tableColumn id="8154" name="Column8145" dataDxfId="8153"/>
    <tableColumn id="8155" name="Column8146" dataDxfId="8154"/>
    <tableColumn id="8156" name="Column8147" dataDxfId="8155"/>
    <tableColumn id="8157" name="Column8148" dataDxfId="8156"/>
    <tableColumn id="8158" name="Column8149" dataDxfId="8157"/>
    <tableColumn id="8159" name="Column8150" dataDxfId="8158"/>
    <tableColumn id="8160" name="Column8151" dataDxfId="8159"/>
    <tableColumn id="8161" name="Column8152" dataDxfId="8160"/>
    <tableColumn id="8162" name="Column8153" dataDxfId="8161"/>
    <tableColumn id="8163" name="Column8154" dataDxfId="8162"/>
    <tableColumn id="8164" name="Column8155" dataDxfId="8163"/>
    <tableColumn id="8165" name="Column8156" dataDxfId="8164"/>
    <tableColumn id="8166" name="Column8157" dataDxfId="8165"/>
    <tableColumn id="8167" name="Column8158" dataDxfId="8166"/>
    <tableColumn id="8168" name="Column8159" dataDxfId="8167"/>
    <tableColumn id="8169" name="Column8160" dataDxfId="8168"/>
    <tableColumn id="8170" name="Column8161" dataDxfId="8169"/>
    <tableColumn id="8171" name="Column8162" dataDxfId="8170"/>
    <tableColumn id="8172" name="Column8163" dataDxfId="8171"/>
    <tableColumn id="8173" name="Column8164" dataDxfId="8172"/>
    <tableColumn id="8174" name="Column8165" dataDxfId="8173"/>
    <tableColumn id="8175" name="Column8166" dataDxfId="8174"/>
    <tableColumn id="8176" name="Column8167" dataDxfId="8175"/>
    <tableColumn id="8177" name="Column8168" dataDxfId="8176"/>
    <tableColumn id="8178" name="Column8169" dataDxfId="8177"/>
    <tableColumn id="8179" name="Column8170" dataDxfId="8178"/>
    <tableColumn id="8180" name="Column8171" dataDxfId="8179"/>
    <tableColumn id="8181" name="Column8172" dataDxfId="8180"/>
    <tableColumn id="8182" name="Column8173" dataDxfId="8181"/>
    <tableColumn id="8183" name="Column8174" dataDxfId="8182"/>
    <tableColumn id="8184" name="Column8175" dataDxfId="8183"/>
    <tableColumn id="8185" name="Column8176" dataDxfId="8184"/>
    <tableColumn id="8186" name="Column8177" dataDxfId="8185"/>
    <tableColumn id="8187" name="Column8178" dataDxfId="8186"/>
    <tableColumn id="8188" name="Column8179" dataDxfId="8187"/>
    <tableColumn id="8189" name="Column8180" dataDxfId="8188"/>
    <tableColumn id="8190" name="Column8181" dataDxfId="8189"/>
    <tableColumn id="8191" name="Column8182" dataDxfId="8190"/>
    <tableColumn id="8192" name="Column8183" dataDxfId="8191"/>
    <tableColumn id="8193" name="Column8184" dataDxfId="8192"/>
    <tableColumn id="8194" name="Column8185" dataDxfId="8193"/>
    <tableColumn id="8195" name="Column8186" dataDxfId="8194"/>
    <tableColumn id="8196" name="Column8187" dataDxfId="8195"/>
    <tableColumn id="8197" name="Column8188" dataDxfId="8196"/>
    <tableColumn id="8198" name="Column8189" dataDxfId="8197"/>
    <tableColumn id="8199" name="Column8190" dataDxfId="8198"/>
    <tableColumn id="8200" name="Column8191" dataDxfId="8199"/>
    <tableColumn id="8201" name="Column8192" dataDxfId="8200"/>
    <tableColumn id="8202" name="Column8193" dataDxfId="8201"/>
    <tableColumn id="8203" name="Column8194" dataDxfId="8202"/>
    <tableColumn id="8204" name="Column8195" dataDxfId="8203"/>
    <tableColumn id="8205" name="Column8196" dataDxfId="8204"/>
    <tableColumn id="8206" name="Column8197" dataDxfId="8205"/>
    <tableColumn id="8207" name="Column8198" dataDxfId="8206"/>
    <tableColumn id="8208" name="Column8199" dataDxfId="8207"/>
    <tableColumn id="8209" name="Column8200" dataDxfId="8208"/>
    <tableColumn id="8210" name="Column8201" dataDxfId="8209"/>
    <tableColumn id="8211" name="Column8202" dataDxfId="8210"/>
    <tableColumn id="8212" name="Column8203" dataDxfId="8211"/>
    <tableColumn id="8213" name="Column8204" dataDxfId="8212"/>
    <tableColumn id="8214" name="Column8205" dataDxfId="8213"/>
    <tableColumn id="8215" name="Column8206" dataDxfId="8214"/>
    <tableColumn id="8216" name="Column8207" dataDxfId="8215"/>
    <tableColumn id="8217" name="Column8208" dataDxfId="8216"/>
    <tableColumn id="8218" name="Column8209" dataDxfId="8217"/>
    <tableColumn id="8219" name="Column8210" dataDxfId="8218"/>
    <tableColumn id="8220" name="Column8211" dataDxfId="8219"/>
    <tableColumn id="8221" name="Column8212" dataDxfId="8220"/>
    <tableColumn id="8222" name="Column8213" dataDxfId="8221"/>
    <tableColumn id="8223" name="Column8214" dataDxfId="8222"/>
    <tableColumn id="8224" name="Column8215" dataDxfId="8223"/>
    <tableColumn id="8225" name="Column8216" dataDxfId="8224"/>
    <tableColumn id="8226" name="Column8217" dataDxfId="8225"/>
    <tableColumn id="8227" name="Column8218" dataDxfId="8226"/>
    <tableColumn id="8228" name="Column8219" dataDxfId="8227"/>
    <tableColumn id="8229" name="Column8220" dataDxfId="8228"/>
    <tableColumn id="8230" name="Column8221" dataDxfId="8229"/>
    <tableColumn id="8231" name="Column8222" dataDxfId="8230"/>
    <tableColumn id="8232" name="Column8223" dataDxfId="8231"/>
    <tableColumn id="8233" name="Column8224" dataDxfId="8232"/>
    <tableColumn id="8234" name="Column8225" dataDxfId="8233"/>
    <tableColumn id="8235" name="Column8226" dataDxfId="8234"/>
    <tableColumn id="8236" name="Column8227" dataDxfId="8235"/>
    <tableColumn id="8237" name="Column8228" dataDxfId="8236"/>
    <tableColumn id="8238" name="Column8229" dataDxfId="8237"/>
    <tableColumn id="8239" name="Column8230" dataDxfId="8238"/>
    <tableColumn id="8240" name="Column8231" dataDxfId="8239"/>
    <tableColumn id="8241" name="Column8232" dataDxfId="8240"/>
    <tableColumn id="8242" name="Column8233" dataDxfId="8241"/>
    <tableColumn id="8243" name="Column8234" dataDxfId="8242"/>
    <tableColumn id="8244" name="Column8235" dataDxfId="8243"/>
    <tableColumn id="8245" name="Column8236" dataDxfId="8244"/>
    <tableColumn id="8246" name="Column8237" dataDxfId="8245"/>
    <tableColumn id="8247" name="Column8238" dataDxfId="8246"/>
    <tableColumn id="8248" name="Column8239" dataDxfId="8247"/>
    <tableColumn id="8249" name="Column8240" dataDxfId="8248"/>
    <tableColumn id="8250" name="Column8241" dataDxfId="8249"/>
    <tableColumn id="8251" name="Column8242" dataDxfId="8250"/>
    <tableColumn id="8252" name="Column8243" dataDxfId="8251"/>
    <tableColumn id="8253" name="Column8244" dataDxfId="8252"/>
    <tableColumn id="8254" name="Column8245" dataDxfId="8253"/>
    <tableColumn id="8255" name="Column8246" dataDxfId="8254"/>
    <tableColumn id="8256" name="Column8247" dataDxfId="8255"/>
    <tableColumn id="8257" name="Column8248" dataDxfId="8256"/>
    <tableColumn id="8258" name="Column8249" dataDxfId="8257"/>
    <tableColumn id="8259" name="Column8250" dataDxfId="8258"/>
    <tableColumn id="8260" name="Column8251" dataDxfId="8259"/>
    <tableColumn id="8261" name="Column8252" dataDxfId="8260"/>
    <tableColumn id="8262" name="Column8253" dataDxfId="8261"/>
    <tableColumn id="8263" name="Column8254" dataDxfId="8262"/>
    <tableColumn id="8264" name="Column8255" dataDxfId="8263"/>
    <tableColumn id="8265" name="Column8256" dataDxfId="8264"/>
    <tableColumn id="8266" name="Column8257" dataDxfId="8265"/>
    <tableColumn id="8267" name="Column8258" dataDxfId="8266"/>
    <tableColumn id="8268" name="Column8259" dataDxfId="8267"/>
    <tableColumn id="8269" name="Column8260" dataDxfId="8268"/>
    <tableColumn id="8270" name="Column8261" dataDxfId="8269"/>
    <tableColumn id="8271" name="Column8262" dataDxfId="8270"/>
    <tableColumn id="8272" name="Column8263" dataDxfId="8271"/>
    <tableColumn id="8273" name="Column8264" dataDxfId="8272"/>
    <tableColumn id="8274" name="Column8265" dataDxfId="8273"/>
    <tableColumn id="8275" name="Column8266" dataDxfId="8274"/>
    <tableColumn id="8276" name="Column8267" dataDxfId="8275"/>
    <tableColumn id="8277" name="Column8268" dataDxfId="8276"/>
    <tableColumn id="8278" name="Column8269" dataDxfId="8277"/>
    <tableColumn id="8279" name="Column8270" dataDxfId="8278"/>
    <tableColumn id="8280" name="Column8271" dataDxfId="8279"/>
    <tableColumn id="8281" name="Column8272" dataDxfId="8280"/>
    <tableColumn id="8282" name="Column8273" dataDxfId="8281"/>
    <tableColumn id="8283" name="Column8274" dataDxfId="8282"/>
    <tableColumn id="8284" name="Column8275" dataDxfId="8283"/>
    <tableColumn id="8285" name="Column8276" dataDxfId="8284"/>
    <tableColumn id="8286" name="Column8277" dataDxfId="8285"/>
    <tableColumn id="8287" name="Column8278" dataDxfId="8286"/>
    <tableColumn id="8288" name="Column8279" dataDxfId="8287"/>
    <tableColumn id="8289" name="Column8280" dataDxfId="8288"/>
    <tableColumn id="8290" name="Column8281" dataDxfId="8289"/>
    <tableColumn id="8291" name="Column8282" dataDxfId="8290"/>
    <tableColumn id="8292" name="Column8283" dataDxfId="8291"/>
    <tableColumn id="8293" name="Column8284" dataDxfId="8292"/>
    <tableColumn id="8294" name="Column8285" dataDxfId="8293"/>
    <tableColumn id="8295" name="Column8286" dataDxfId="8294"/>
    <tableColumn id="8296" name="Column8287" dataDxfId="8295"/>
    <tableColumn id="8297" name="Column8288" dataDxfId="8296"/>
    <tableColumn id="8298" name="Column8289" dataDxfId="8297"/>
    <tableColumn id="8299" name="Column8290" dataDxfId="8298"/>
    <tableColumn id="8300" name="Column8291" dataDxfId="8299"/>
    <tableColumn id="8301" name="Column8292" dataDxfId="8300"/>
    <tableColumn id="8302" name="Column8293" dataDxfId="8301"/>
    <tableColumn id="8303" name="Column8294" dataDxfId="8302"/>
    <tableColumn id="8304" name="Column8295" dataDxfId="8303"/>
    <tableColumn id="8305" name="Column8296" dataDxfId="8304"/>
    <tableColumn id="8306" name="Column8297" dataDxfId="8305"/>
    <tableColumn id="8307" name="Column8298" dataDxfId="8306"/>
    <tableColumn id="8308" name="Column8299" dataDxfId="8307"/>
    <tableColumn id="8309" name="Column8300" dataDxfId="8308"/>
    <tableColumn id="8310" name="Column8301" dataDxfId="8309"/>
    <tableColumn id="8311" name="Column8302" dataDxfId="8310"/>
    <tableColumn id="8312" name="Column8303" dataDxfId="8311"/>
    <tableColumn id="8313" name="Column8304" dataDxfId="8312"/>
    <tableColumn id="8314" name="Column8305" dataDxfId="8313"/>
    <tableColumn id="8315" name="Column8306" dataDxfId="8314"/>
    <tableColumn id="8316" name="Column8307" dataDxfId="8315"/>
    <tableColumn id="8317" name="Column8308" dataDxfId="8316"/>
    <tableColumn id="8318" name="Column8309" dataDxfId="8317"/>
    <tableColumn id="8319" name="Column8310" dataDxfId="8318"/>
    <tableColumn id="8320" name="Column8311" dataDxfId="8319"/>
    <tableColumn id="8321" name="Column8312" dataDxfId="8320"/>
    <tableColumn id="8322" name="Column8313" dataDxfId="8321"/>
    <tableColumn id="8323" name="Column8314" dataDxfId="8322"/>
    <tableColumn id="8324" name="Column8315" dataDxfId="8323"/>
    <tableColumn id="8325" name="Column8316" dataDxfId="8324"/>
    <tableColumn id="8326" name="Column8317" dataDxfId="8325"/>
    <tableColumn id="8327" name="Column8318" dataDxfId="8326"/>
    <tableColumn id="8328" name="Column8319" dataDxfId="8327"/>
    <tableColumn id="8329" name="Column8320" dataDxfId="8328"/>
    <tableColumn id="8330" name="Column8321" dataDxfId="8329"/>
    <tableColumn id="8331" name="Column8322" dataDxfId="8330"/>
    <tableColumn id="8332" name="Column8323" dataDxfId="8331"/>
    <tableColumn id="8333" name="Column8324" dataDxfId="8332"/>
    <tableColumn id="8334" name="Column8325" dataDxfId="8333"/>
    <tableColumn id="8335" name="Column8326" dataDxfId="8334"/>
    <tableColumn id="8336" name="Column8327" dataDxfId="8335"/>
    <tableColumn id="8337" name="Column8328" dataDxfId="8336"/>
    <tableColumn id="8338" name="Column8329" dataDxfId="8337"/>
    <tableColumn id="8339" name="Column8330" dataDxfId="8338"/>
    <tableColumn id="8340" name="Column8331" dataDxfId="8339"/>
    <tableColumn id="8341" name="Column8332" dataDxfId="8340"/>
    <tableColumn id="8342" name="Column8333" dataDxfId="8341"/>
    <tableColumn id="8343" name="Column8334" dataDxfId="8342"/>
    <tableColumn id="8344" name="Column8335" dataDxfId="8343"/>
    <tableColumn id="8345" name="Column8336" dataDxfId="8344"/>
    <tableColumn id="8346" name="Column8337" dataDxfId="8345"/>
    <tableColumn id="8347" name="Column8338" dataDxfId="8346"/>
    <tableColumn id="8348" name="Column8339" dataDxfId="8347"/>
    <tableColumn id="8349" name="Column8340" dataDxfId="8348"/>
    <tableColumn id="8350" name="Column8341" dataDxfId="8349"/>
    <tableColumn id="8351" name="Column8342" dataDxfId="8350"/>
    <tableColumn id="8352" name="Column8343" dataDxfId="8351"/>
    <tableColumn id="8353" name="Column8344" dataDxfId="8352"/>
    <tableColumn id="8354" name="Column8345" dataDxfId="8353"/>
    <tableColumn id="8355" name="Column8346" dataDxfId="8354"/>
    <tableColumn id="8356" name="Column8347" dataDxfId="8355"/>
    <tableColumn id="8357" name="Column8348" dataDxfId="8356"/>
    <tableColumn id="8358" name="Column8349" dataDxfId="8357"/>
    <tableColumn id="8359" name="Column8350" dataDxfId="8358"/>
    <tableColumn id="8360" name="Column8351" dataDxfId="8359"/>
    <tableColumn id="8361" name="Column8352" dataDxfId="8360"/>
    <tableColumn id="8362" name="Column8353" dataDxfId="8361"/>
    <tableColumn id="8363" name="Column8354" dataDxfId="8362"/>
    <tableColumn id="8364" name="Column8355" dataDxfId="8363"/>
    <tableColumn id="8365" name="Column8356" dataDxfId="8364"/>
    <tableColumn id="8366" name="Column8357" dataDxfId="8365"/>
    <tableColumn id="8367" name="Column8358" dataDxfId="8366"/>
    <tableColumn id="8368" name="Column8359" dataDxfId="8367"/>
    <tableColumn id="8369" name="Column8360" dataDxfId="8368"/>
    <tableColumn id="8370" name="Column8361" dataDxfId="8369"/>
    <tableColumn id="8371" name="Column8362" dataDxfId="8370"/>
    <tableColumn id="8372" name="Column8363" dataDxfId="8371"/>
    <tableColumn id="8373" name="Column8364" dataDxfId="8372"/>
    <tableColumn id="8374" name="Column8365" dataDxfId="8373"/>
    <tableColumn id="8375" name="Column8366" dataDxfId="8374"/>
    <tableColumn id="8376" name="Column8367" dataDxfId="8375"/>
    <tableColumn id="8377" name="Column8368" dataDxfId="8376"/>
    <tableColumn id="8378" name="Column8369" dataDxfId="8377"/>
    <tableColumn id="8379" name="Column8370" dataDxfId="8378"/>
    <tableColumn id="8380" name="Column8371" dataDxfId="8379"/>
    <tableColumn id="8381" name="Column8372" dataDxfId="8380"/>
    <tableColumn id="8382" name="Column8373" dataDxfId="8381"/>
    <tableColumn id="8383" name="Column8374" dataDxfId="8382"/>
    <tableColumn id="8384" name="Column8375" dataDxfId="8383"/>
    <tableColumn id="8385" name="Column8376" dataDxfId="8384"/>
    <tableColumn id="8386" name="Column8377" dataDxfId="8385"/>
    <tableColumn id="8387" name="Column8378" dataDxfId="8386"/>
    <tableColumn id="8388" name="Column8379" dataDxfId="8387"/>
    <tableColumn id="8389" name="Column8380" dataDxfId="8388"/>
    <tableColumn id="8390" name="Column8381" dataDxfId="8389"/>
    <tableColumn id="8391" name="Column8382" dataDxfId="8390"/>
    <tableColumn id="8392" name="Column8383" dataDxfId="8391"/>
    <tableColumn id="8393" name="Column8384" dataDxfId="8392"/>
    <tableColumn id="8394" name="Column8385" dataDxfId="8393"/>
    <tableColumn id="8395" name="Column8386" dataDxfId="8394"/>
    <tableColumn id="8396" name="Column8387" dataDxfId="8395"/>
    <tableColumn id="8397" name="Column8388" dataDxfId="8396"/>
    <tableColumn id="8398" name="Column8389" dataDxfId="8397"/>
    <tableColumn id="8399" name="Column8390" dataDxfId="8398"/>
    <tableColumn id="8400" name="Column8391" dataDxfId="8399"/>
    <tableColumn id="8401" name="Column8392" dataDxfId="8400"/>
    <tableColumn id="8402" name="Column8393" dataDxfId="8401"/>
    <tableColumn id="8403" name="Column8394" dataDxfId="8402"/>
    <tableColumn id="8404" name="Column8395" dataDxfId="8403"/>
    <tableColumn id="8405" name="Column8396" dataDxfId="8404"/>
    <tableColumn id="8406" name="Column8397" dataDxfId="8405"/>
    <tableColumn id="8407" name="Column8398" dataDxfId="8406"/>
    <tableColumn id="8408" name="Column8399" dataDxfId="8407"/>
    <tableColumn id="8409" name="Column8400" dataDxfId="8408"/>
    <tableColumn id="8410" name="Column8401" dataDxfId="8409"/>
    <tableColumn id="8411" name="Column8402" dataDxfId="8410"/>
    <tableColumn id="8412" name="Column8403" dataDxfId="8411"/>
    <tableColumn id="8413" name="Column8404" dataDxfId="8412"/>
    <tableColumn id="8414" name="Column8405" dataDxfId="8413"/>
    <tableColumn id="8415" name="Column8406" dataDxfId="8414"/>
    <tableColumn id="8416" name="Column8407" dataDxfId="8415"/>
    <tableColumn id="8417" name="Column8408" dataDxfId="8416"/>
    <tableColumn id="8418" name="Column8409" dataDxfId="8417"/>
    <tableColumn id="8419" name="Column8410" dataDxfId="8418"/>
    <tableColumn id="8420" name="Column8411" dataDxfId="8419"/>
    <tableColumn id="8421" name="Column8412" dataDxfId="8420"/>
    <tableColumn id="8422" name="Column8413" dataDxfId="8421"/>
    <tableColumn id="8423" name="Column8414" dataDxfId="8422"/>
    <tableColumn id="8424" name="Column8415" dataDxfId="8423"/>
    <tableColumn id="8425" name="Column8416" dataDxfId="8424"/>
    <tableColumn id="8426" name="Column8417" dataDxfId="8425"/>
    <tableColumn id="8427" name="Column8418" dataDxfId="8426"/>
    <tableColumn id="8428" name="Column8419" dataDxfId="8427"/>
    <tableColumn id="8429" name="Column8420" dataDxfId="8428"/>
    <tableColumn id="8430" name="Column8421" dataDxfId="8429"/>
    <tableColumn id="8431" name="Column8422" dataDxfId="8430"/>
    <tableColumn id="8432" name="Column8423" dataDxfId="8431"/>
    <tableColumn id="8433" name="Column8424" dataDxfId="8432"/>
    <tableColumn id="8434" name="Column8425" dataDxfId="8433"/>
    <tableColumn id="8435" name="Column8426" dataDxfId="8434"/>
    <tableColumn id="8436" name="Column8427" dataDxfId="8435"/>
    <tableColumn id="8437" name="Column8428" dataDxfId="8436"/>
    <tableColumn id="8438" name="Column8429" dataDxfId="8437"/>
    <tableColumn id="8439" name="Column8430" dataDxfId="8438"/>
    <tableColumn id="8440" name="Column8431" dataDxfId="8439"/>
    <tableColumn id="8441" name="Column8432" dataDxfId="8440"/>
    <tableColumn id="8442" name="Column8433" dataDxfId="8441"/>
    <tableColumn id="8443" name="Column8434" dataDxfId="8442"/>
    <tableColumn id="8444" name="Column8435" dataDxfId="8443"/>
    <tableColumn id="8445" name="Column8436" dataDxfId="8444"/>
    <tableColumn id="8446" name="Column8437" dataDxfId="8445"/>
    <tableColumn id="8447" name="Column8438" dataDxfId="8446"/>
    <tableColumn id="8448" name="Column8439" dataDxfId="8447"/>
    <tableColumn id="8449" name="Column8440" dataDxfId="8448"/>
    <tableColumn id="8450" name="Column8441" dataDxfId="8449"/>
    <tableColumn id="8451" name="Column8442" dataDxfId="8450"/>
    <tableColumn id="8452" name="Column8443" dataDxfId="8451"/>
    <tableColumn id="8453" name="Column8444" dataDxfId="8452"/>
    <tableColumn id="8454" name="Column8445" dataDxfId="8453"/>
    <tableColumn id="8455" name="Column8446" dataDxfId="8454"/>
    <tableColumn id="8456" name="Column8447" dataDxfId="8455"/>
    <tableColumn id="8457" name="Column8448" dataDxfId="8456"/>
    <tableColumn id="8458" name="Column8449" dataDxfId="8457"/>
    <tableColumn id="8459" name="Column8450" dataDxfId="8458"/>
    <tableColumn id="8460" name="Column8451" dataDxfId="8459"/>
    <tableColumn id="8461" name="Column8452" dataDxfId="8460"/>
    <tableColumn id="8462" name="Column8453" dataDxfId="8461"/>
    <tableColumn id="8463" name="Column8454" dataDxfId="8462"/>
    <tableColumn id="8464" name="Column8455" dataDxfId="8463"/>
    <tableColumn id="8465" name="Column8456" dataDxfId="8464"/>
    <tableColumn id="8466" name="Column8457" dataDxfId="8465"/>
    <tableColumn id="8467" name="Column8458" dataDxfId="8466"/>
    <tableColumn id="8468" name="Column8459" dataDxfId="8467"/>
    <tableColumn id="8469" name="Column8460" dataDxfId="8468"/>
    <tableColumn id="8470" name="Column8461" dataDxfId="8469"/>
    <tableColumn id="8471" name="Column8462" dataDxfId="8470"/>
    <tableColumn id="8472" name="Column8463" dataDxfId="8471"/>
    <tableColumn id="8473" name="Column8464" dataDxfId="8472"/>
    <tableColumn id="8474" name="Column8465" dataDxfId="8473"/>
    <tableColumn id="8475" name="Column8466" dataDxfId="8474"/>
    <tableColumn id="8476" name="Column8467" dataDxfId="8475"/>
    <tableColumn id="8477" name="Column8468" dataDxfId="8476"/>
    <tableColumn id="8478" name="Column8469" dataDxfId="8477"/>
    <tableColumn id="8479" name="Column8470" dataDxfId="8478"/>
    <tableColumn id="8480" name="Column8471" dataDxfId="8479"/>
    <tableColumn id="8481" name="Column8472" dataDxfId="8480"/>
    <tableColumn id="8482" name="Column8473" dataDxfId="8481"/>
    <tableColumn id="8483" name="Column8474" dataDxfId="8482"/>
    <tableColumn id="8484" name="Column8475" dataDxfId="8483"/>
    <tableColumn id="8485" name="Column8476" dataDxfId="8484"/>
    <tableColumn id="8486" name="Column8477" dataDxfId="8485"/>
    <tableColumn id="8487" name="Column8478" dataDxfId="8486"/>
    <tableColumn id="8488" name="Column8479" dataDxfId="8487"/>
    <tableColumn id="8489" name="Column8480" dataDxfId="8488"/>
    <tableColumn id="8490" name="Column8481" dataDxfId="8489"/>
    <tableColumn id="8491" name="Column8482" dataDxfId="8490"/>
    <tableColumn id="8492" name="Column8483" dataDxfId="8491"/>
    <tableColumn id="8493" name="Column8484" dataDxfId="8492"/>
    <tableColumn id="8494" name="Column8485" dataDxfId="8493"/>
    <tableColumn id="8495" name="Column8486" dataDxfId="8494"/>
    <tableColumn id="8496" name="Column8487" dataDxfId="8495"/>
    <tableColumn id="8497" name="Column8488" dataDxfId="8496"/>
    <tableColumn id="8498" name="Column8489" dataDxfId="8497"/>
    <tableColumn id="8499" name="Column8490" dataDxfId="8498"/>
    <tableColumn id="8500" name="Column8491" dataDxfId="8499"/>
    <tableColumn id="8501" name="Column8492" dataDxfId="8500"/>
    <tableColumn id="8502" name="Column8493" dataDxfId="8501"/>
    <tableColumn id="8503" name="Column8494" dataDxfId="8502"/>
    <tableColumn id="8504" name="Column8495" dataDxfId="8503"/>
    <tableColumn id="8505" name="Column8496" dataDxfId="8504"/>
    <tableColumn id="8506" name="Column8497" dataDxfId="8505"/>
    <tableColumn id="8507" name="Column8498" dataDxfId="8506"/>
    <tableColumn id="8508" name="Column8499" dataDxfId="8507"/>
    <tableColumn id="8509" name="Column8500" dataDxfId="8508"/>
    <tableColumn id="8510" name="Column8501" dataDxfId="8509"/>
    <tableColumn id="8511" name="Column8502" dataDxfId="8510"/>
    <tableColumn id="8512" name="Column8503" dataDxfId="8511"/>
    <tableColumn id="8513" name="Column8504" dataDxfId="8512"/>
    <tableColumn id="8514" name="Column8505" dataDxfId="8513"/>
    <tableColumn id="8515" name="Column8506" dataDxfId="8514"/>
    <tableColumn id="8516" name="Column8507" dataDxfId="8515"/>
    <tableColumn id="8517" name="Column8508" dataDxfId="8516"/>
    <tableColumn id="8518" name="Column8509" dataDxfId="8517"/>
    <tableColumn id="8519" name="Column8510" dataDxfId="8518"/>
    <tableColumn id="8520" name="Column8511" dataDxfId="8519"/>
    <tableColumn id="8521" name="Column8512" dataDxfId="8520"/>
    <tableColumn id="8522" name="Column8513" dataDxfId="8521"/>
    <tableColumn id="8523" name="Column8514" dataDxfId="8522"/>
    <tableColumn id="8524" name="Column8515" dataDxfId="8523"/>
    <tableColumn id="8525" name="Column8516" dataDxfId="8524"/>
    <tableColumn id="8526" name="Column8517" dataDxfId="8525"/>
    <tableColumn id="8527" name="Column8518" dataDxfId="8526"/>
    <tableColumn id="8528" name="Column8519" dataDxfId="8527"/>
    <tableColumn id="8529" name="Column8520" dataDxfId="8528"/>
    <tableColumn id="8530" name="Column8521" dataDxfId="8529"/>
    <tableColumn id="8531" name="Column8522" dataDxfId="8530"/>
    <tableColumn id="8532" name="Column8523" dataDxfId="8531"/>
    <tableColumn id="8533" name="Column8524" dataDxfId="8532"/>
    <tableColumn id="8534" name="Column8525" dataDxfId="8533"/>
    <tableColumn id="8535" name="Column8526" dataDxfId="8534"/>
    <tableColumn id="8536" name="Column8527" dataDxfId="8535"/>
    <tableColumn id="8537" name="Column8528" dataDxfId="8536"/>
    <tableColumn id="8538" name="Column8529" dataDxfId="8537"/>
    <tableColumn id="8539" name="Column8530" dataDxfId="8538"/>
    <tableColumn id="8540" name="Column8531" dataDxfId="8539"/>
    <tableColumn id="8541" name="Column8532" dataDxfId="8540"/>
    <tableColumn id="8542" name="Column8533" dataDxfId="8541"/>
    <tableColumn id="8543" name="Column8534" dataDxfId="8542"/>
    <tableColumn id="8544" name="Column8535" dataDxfId="8543"/>
    <tableColumn id="8545" name="Column8536" dataDxfId="8544"/>
    <tableColumn id="8546" name="Column8537" dataDxfId="8545"/>
    <tableColumn id="8547" name="Column8538" dataDxfId="8546"/>
    <tableColumn id="8548" name="Column8539" dataDxfId="8547"/>
    <tableColumn id="8549" name="Column8540" dataDxfId="8548"/>
    <tableColumn id="8550" name="Column8541" dataDxfId="8549"/>
    <tableColumn id="8551" name="Column8542" dataDxfId="8550"/>
    <tableColumn id="8552" name="Column8543" dataDxfId="8551"/>
    <tableColumn id="8553" name="Column8544" dataDxfId="8552"/>
    <tableColumn id="8554" name="Column8545" dataDxfId="8553"/>
    <tableColumn id="8555" name="Column8546" dataDxfId="8554"/>
    <tableColumn id="8556" name="Column8547" dataDxfId="8555"/>
    <tableColumn id="8557" name="Column8548" dataDxfId="8556"/>
    <tableColumn id="8558" name="Column8549" dataDxfId="8557"/>
    <tableColumn id="8559" name="Column8550" dataDxfId="8558"/>
    <tableColumn id="8560" name="Column8551" dataDxfId="8559"/>
    <tableColumn id="8561" name="Column8552" dataDxfId="8560"/>
    <tableColumn id="8562" name="Column8553" dataDxfId="8561"/>
    <tableColumn id="8563" name="Column8554" dataDxfId="8562"/>
    <tableColumn id="8564" name="Column8555" dataDxfId="8563"/>
    <tableColumn id="8565" name="Column8556" dataDxfId="8564"/>
    <tableColumn id="8566" name="Column8557" dataDxfId="8565"/>
    <tableColumn id="8567" name="Column8558" dataDxfId="8566"/>
    <tableColumn id="8568" name="Column8559" dataDxfId="8567"/>
    <tableColumn id="8569" name="Column8560" dataDxfId="8568"/>
    <tableColumn id="8570" name="Column8561" dataDxfId="8569"/>
    <tableColumn id="8571" name="Column8562" dataDxfId="8570"/>
    <tableColumn id="8572" name="Column8563" dataDxfId="8571"/>
    <tableColumn id="8573" name="Column8564" dataDxfId="8572"/>
    <tableColumn id="8574" name="Column8565" dataDxfId="8573"/>
    <tableColumn id="8575" name="Column8566" dataDxfId="8574"/>
    <tableColumn id="8576" name="Column8567" dataDxfId="8575"/>
    <tableColumn id="8577" name="Column8568" dataDxfId="8576"/>
    <tableColumn id="8578" name="Column8569" dataDxfId="8577"/>
    <tableColumn id="8579" name="Column8570" dataDxfId="8578"/>
    <tableColumn id="8580" name="Column8571" dataDxfId="8579"/>
    <tableColumn id="8581" name="Column8572" dataDxfId="8580"/>
    <tableColumn id="8582" name="Column8573" dataDxfId="8581"/>
    <tableColumn id="8583" name="Column8574" dataDxfId="8582"/>
    <tableColumn id="8584" name="Column8575" dataDxfId="8583"/>
    <tableColumn id="8585" name="Column8576" dataDxfId="8584"/>
    <tableColumn id="8586" name="Column8577" dataDxfId="8585"/>
    <tableColumn id="8587" name="Column8578" dataDxfId="8586"/>
    <tableColumn id="8588" name="Column8579" dataDxfId="8587"/>
    <tableColumn id="8589" name="Column8580" dataDxfId="8588"/>
    <tableColumn id="8590" name="Column8581" dataDxfId="8589"/>
    <tableColumn id="8591" name="Column8582" dataDxfId="8590"/>
    <tableColumn id="8592" name="Column8583" dataDxfId="8591"/>
    <tableColumn id="8593" name="Column8584" dataDxfId="8592"/>
    <tableColumn id="8594" name="Column8585" dataDxfId="8593"/>
    <tableColumn id="8595" name="Column8586" dataDxfId="8594"/>
    <tableColumn id="8596" name="Column8587" dataDxfId="8595"/>
    <tableColumn id="8597" name="Column8588" dataDxfId="8596"/>
    <tableColumn id="8598" name="Column8589" dataDxfId="8597"/>
    <tableColumn id="8599" name="Column8590" dataDxfId="8598"/>
    <tableColumn id="8600" name="Column8591" dataDxfId="8599"/>
    <tableColumn id="8601" name="Column8592" dataDxfId="8600"/>
    <tableColumn id="8602" name="Column8593" dataDxfId="8601"/>
    <tableColumn id="8603" name="Column8594" dataDxfId="8602"/>
    <tableColumn id="8604" name="Column8595" dataDxfId="8603"/>
    <tableColumn id="8605" name="Column8596" dataDxfId="8604"/>
    <tableColumn id="8606" name="Column8597" dataDxfId="8605"/>
    <tableColumn id="8607" name="Column8598" dataDxfId="8606"/>
    <tableColumn id="8608" name="Column8599" dataDxfId="8607"/>
    <tableColumn id="8609" name="Column8600" dataDxfId="8608"/>
    <tableColumn id="8610" name="Column8601" dataDxfId="8609"/>
    <tableColumn id="8611" name="Column8602" dataDxfId="8610"/>
    <tableColumn id="8612" name="Column8603" dataDxfId="8611"/>
    <tableColumn id="8613" name="Column8604" dataDxfId="8612"/>
    <tableColumn id="8614" name="Column8605" dataDxfId="8613"/>
    <tableColumn id="8615" name="Column8606" dataDxfId="8614"/>
    <tableColumn id="8616" name="Column8607" dataDxfId="8615"/>
    <tableColumn id="8617" name="Column8608" dataDxfId="8616"/>
    <tableColumn id="8618" name="Column8609" dataDxfId="8617"/>
    <tableColumn id="8619" name="Column8610" dataDxfId="8618"/>
    <tableColumn id="8620" name="Column8611" dataDxfId="8619"/>
    <tableColumn id="8621" name="Column8612" dataDxfId="8620"/>
    <tableColumn id="8622" name="Column8613" dataDxfId="8621"/>
    <tableColumn id="8623" name="Column8614" dataDxfId="8622"/>
    <tableColumn id="8624" name="Column8615" dataDxfId="8623"/>
    <tableColumn id="8625" name="Column8616" dataDxfId="8624"/>
    <tableColumn id="8626" name="Column8617" dataDxfId="8625"/>
    <tableColumn id="8627" name="Column8618" dataDxfId="8626"/>
    <tableColumn id="8628" name="Column8619" dataDxfId="8627"/>
    <tableColumn id="8629" name="Column8620" dataDxfId="8628"/>
    <tableColumn id="8630" name="Column8621" dataDxfId="8629"/>
    <tableColumn id="8631" name="Column8622" dataDxfId="8630"/>
    <tableColumn id="8632" name="Column8623" dataDxfId="8631"/>
    <tableColumn id="8633" name="Column8624" dataDxfId="8632"/>
    <tableColumn id="8634" name="Column8625" dataDxfId="8633"/>
    <tableColumn id="8635" name="Column8626" dataDxfId="8634"/>
    <tableColumn id="8636" name="Column8627" dataDxfId="8635"/>
    <tableColumn id="8637" name="Column8628" dataDxfId="8636"/>
    <tableColumn id="8638" name="Column8629" dataDxfId="8637"/>
    <tableColumn id="8639" name="Column8630" dataDxfId="8638"/>
    <tableColumn id="8640" name="Column8631" dataDxfId="8639"/>
    <tableColumn id="8641" name="Column8632" dataDxfId="8640"/>
    <tableColumn id="8642" name="Column8633" dataDxfId="8641"/>
    <tableColumn id="8643" name="Column8634" dataDxfId="8642"/>
    <tableColumn id="8644" name="Column8635" dataDxfId="8643"/>
    <tableColumn id="8645" name="Column8636" dataDxfId="8644"/>
    <tableColumn id="8646" name="Column8637" dataDxfId="8645"/>
    <tableColumn id="8647" name="Column8638" dataDxfId="8646"/>
    <tableColumn id="8648" name="Column8639" dataDxfId="8647"/>
    <tableColumn id="8649" name="Column8640" dataDxfId="8648"/>
    <tableColumn id="8650" name="Column8641" dataDxfId="8649"/>
    <tableColumn id="8651" name="Column8642" dataDxfId="8650"/>
    <tableColumn id="8652" name="Column8643" dataDxfId="8651"/>
    <tableColumn id="8653" name="Column8644" dataDxfId="8652"/>
    <tableColumn id="8654" name="Column8645" dataDxfId="8653"/>
    <tableColumn id="8655" name="Column8646" dataDxfId="8654"/>
    <tableColumn id="8656" name="Column8647" dataDxfId="8655"/>
    <tableColumn id="8657" name="Column8648" dataDxfId="8656"/>
    <tableColumn id="8658" name="Column8649" dataDxfId="8657"/>
    <tableColumn id="8659" name="Column8650" dataDxfId="8658"/>
    <tableColumn id="8660" name="Column8651" dataDxfId="8659"/>
    <tableColumn id="8661" name="Column8652" dataDxfId="8660"/>
    <tableColumn id="8662" name="Column8653" dataDxfId="8661"/>
    <tableColumn id="8663" name="Column8654" dataDxfId="8662"/>
    <tableColumn id="8664" name="Column8655" dataDxfId="8663"/>
    <tableColumn id="8665" name="Column8656" dataDxfId="8664"/>
    <tableColumn id="8666" name="Column8657" dataDxfId="8665"/>
    <tableColumn id="8667" name="Column8658" dataDxfId="8666"/>
    <tableColumn id="8668" name="Column8659" dataDxfId="8667"/>
    <tableColumn id="8669" name="Column8660" dataDxfId="8668"/>
    <tableColumn id="8670" name="Column8661" dataDxfId="8669"/>
    <tableColumn id="8671" name="Column8662" dataDxfId="8670"/>
    <tableColumn id="8672" name="Column8663" dataDxfId="8671"/>
    <tableColumn id="8673" name="Column8664" dataDxfId="8672"/>
    <tableColumn id="8674" name="Column8665" dataDxfId="8673"/>
    <tableColumn id="8675" name="Column8666" dataDxfId="8674"/>
    <tableColumn id="8676" name="Column8667" dataDxfId="8675"/>
    <tableColumn id="8677" name="Column8668" dataDxfId="8676"/>
    <tableColumn id="8678" name="Column8669" dataDxfId="8677"/>
    <tableColumn id="8679" name="Column8670" dataDxfId="8678"/>
    <tableColumn id="8680" name="Column8671" dataDxfId="8679"/>
    <tableColumn id="8681" name="Column8672" dataDxfId="8680"/>
    <tableColumn id="8682" name="Column8673" dataDxfId="8681"/>
    <tableColumn id="8683" name="Column8674" dataDxfId="8682"/>
    <tableColumn id="8684" name="Column8675" dataDxfId="8683"/>
    <tableColumn id="8685" name="Column8676" dataDxfId="8684"/>
    <tableColumn id="8686" name="Column8677" dataDxfId="8685"/>
    <tableColumn id="8687" name="Column8678" dataDxfId="8686"/>
    <tableColumn id="8688" name="Column8679" dataDxfId="8687"/>
    <tableColumn id="8689" name="Column8680" dataDxfId="8688"/>
    <tableColumn id="8690" name="Column8681" dataDxfId="8689"/>
    <tableColumn id="8691" name="Column8682" dataDxfId="8690"/>
    <tableColumn id="8692" name="Column8683" dataDxfId="8691"/>
    <tableColumn id="8693" name="Column8684" dataDxfId="8692"/>
    <tableColumn id="8694" name="Column8685" dataDxfId="8693"/>
    <tableColumn id="8695" name="Column8686" dataDxfId="8694"/>
    <tableColumn id="8696" name="Column8687" dataDxfId="8695"/>
    <tableColumn id="8697" name="Column8688" dataDxfId="8696"/>
    <tableColumn id="8698" name="Column8689" dataDxfId="8697"/>
    <tableColumn id="8699" name="Column8690" dataDxfId="8698"/>
    <tableColumn id="8700" name="Column8691" dataDxfId="8699"/>
    <tableColumn id="8701" name="Column8692" dataDxfId="8700"/>
    <tableColumn id="8702" name="Column8693" dataDxfId="8701"/>
    <tableColumn id="8703" name="Column8694" dataDxfId="8702"/>
    <tableColumn id="8704" name="Column8695" dataDxfId="8703"/>
    <tableColumn id="8705" name="Column8696" dataDxfId="8704"/>
    <tableColumn id="8706" name="Column8697" dataDxfId="8705"/>
    <tableColumn id="8707" name="Column8698" dataDxfId="8706"/>
    <tableColumn id="8708" name="Column8699" dataDxfId="8707"/>
    <tableColumn id="8709" name="Column8700" dataDxfId="8708"/>
    <tableColumn id="8710" name="Column8701" dataDxfId="8709"/>
    <tableColumn id="8711" name="Column8702" dataDxfId="8710"/>
    <tableColumn id="8712" name="Column8703" dataDxfId="8711"/>
    <tableColumn id="8713" name="Column8704" dataDxfId="8712"/>
    <tableColumn id="8714" name="Column8705" dataDxfId="8713"/>
    <tableColumn id="8715" name="Column8706" dataDxfId="8714"/>
    <tableColumn id="8716" name="Column8707" dataDxfId="8715"/>
    <tableColumn id="8717" name="Column8708" dataDxfId="8716"/>
    <tableColumn id="8718" name="Column8709" dataDxfId="8717"/>
    <tableColumn id="8719" name="Column8710" dataDxfId="8718"/>
    <tableColumn id="8720" name="Column8711" dataDxfId="8719"/>
    <tableColumn id="8721" name="Column8712" dataDxfId="8720"/>
    <tableColumn id="8722" name="Column8713" dataDxfId="8721"/>
    <tableColumn id="8723" name="Column8714" dataDxfId="8722"/>
    <tableColumn id="8724" name="Column8715" dataDxfId="8723"/>
    <tableColumn id="8725" name="Column8716" dataDxfId="8724"/>
    <tableColumn id="8726" name="Column8717" dataDxfId="8725"/>
    <tableColumn id="8727" name="Column8718" dataDxfId="8726"/>
    <tableColumn id="8728" name="Column8719" dataDxfId="8727"/>
    <tableColumn id="8729" name="Column8720" dataDxfId="8728"/>
    <tableColumn id="8730" name="Column8721" dataDxfId="8729"/>
    <tableColumn id="8731" name="Column8722" dataDxfId="8730"/>
    <tableColumn id="8732" name="Column8723" dataDxfId="8731"/>
    <tableColumn id="8733" name="Column8724" dataDxfId="8732"/>
    <tableColumn id="8734" name="Column8725" dataDxfId="8733"/>
    <tableColumn id="8735" name="Column8726" dataDxfId="8734"/>
    <tableColumn id="8736" name="Column8727" dataDxfId="8735"/>
    <tableColumn id="8737" name="Column8728" dataDxfId="8736"/>
    <tableColumn id="8738" name="Column8729" dataDxfId="8737"/>
    <tableColumn id="8739" name="Column8730" dataDxfId="8738"/>
    <tableColumn id="8740" name="Column8731" dataDxfId="8739"/>
    <tableColumn id="8741" name="Column8732" dataDxfId="8740"/>
    <tableColumn id="8742" name="Column8733" dataDxfId="8741"/>
    <tableColumn id="8743" name="Column8734" dataDxfId="8742"/>
    <tableColumn id="8744" name="Column8735" dataDxfId="8743"/>
    <tableColumn id="8745" name="Column8736" dataDxfId="8744"/>
    <tableColumn id="8746" name="Column8737" dataDxfId="8745"/>
    <tableColumn id="8747" name="Column8738" dataDxfId="8746"/>
    <tableColumn id="8748" name="Column8739" dataDxfId="8747"/>
    <tableColumn id="8749" name="Column8740" dataDxfId="8748"/>
    <tableColumn id="8750" name="Column8741" dataDxfId="8749"/>
    <tableColumn id="8751" name="Column8742" dataDxfId="8750"/>
    <tableColumn id="8752" name="Column8743" dataDxfId="8751"/>
    <tableColumn id="8753" name="Column8744" dataDxfId="8752"/>
    <tableColumn id="8754" name="Column8745" dataDxfId="8753"/>
    <tableColumn id="8755" name="Column8746" dataDxfId="8754"/>
    <tableColumn id="8756" name="Column8747" dataDxfId="8755"/>
    <tableColumn id="8757" name="Column8748" dataDxfId="8756"/>
    <tableColumn id="8758" name="Column8749" dataDxfId="8757"/>
    <tableColumn id="8759" name="Column8750" dataDxfId="8758"/>
    <tableColumn id="8760" name="Column8751" dataDxfId="8759"/>
    <tableColumn id="8761" name="Column8752" dataDxfId="8760"/>
    <tableColumn id="8762" name="Column8753" dataDxfId="8761"/>
    <tableColumn id="8763" name="Column8754" dataDxfId="8762"/>
    <tableColumn id="8764" name="Column8755" dataDxfId="8763"/>
    <tableColumn id="8765" name="Column8756" dataDxfId="8764"/>
    <tableColumn id="8766" name="Column8757" dataDxfId="8765"/>
    <tableColumn id="8767" name="Column8758" dataDxfId="8766"/>
    <tableColumn id="8768" name="Column8759" dataDxfId="8767"/>
    <tableColumn id="8769" name="Column8760" dataDxfId="8768"/>
    <tableColumn id="8770" name="Column8761" dataDxfId="8769"/>
    <tableColumn id="8771" name="Column8762" dataDxfId="8770"/>
    <tableColumn id="8772" name="Column8763" dataDxfId="8771"/>
    <tableColumn id="8773" name="Column8764" dataDxfId="8772"/>
    <tableColumn id="8774" name="Column8765" dataDxfId="8773"/>
    <tableColumn id="8775" name="Column8766" dataDxfId="8774"/>
    <tableColumn id="8776" name="Column8767" dataDxfId="8775"/>
    <tableColumn id="8777" name="Column8768" dataDxfId="8776"/>
    <tableColumn id="8778" name="Column8769" dataDxfId="8777"/>
    <tableColumn id="8779" name="Column8770" dataDxfId="8778"/>
    <tableColumn id="8780" name="Column8771" dataDxfId="8779"/>
    <tableColumn id="8781" name="Column8772" dataDxfId="8780"/>
    <tableColumn id="8782" name="Column8773" dataDxfId="8781"/>
    <tableColumn id="8783" name="Column8774" dataDxfId="8782"/>
    <tableColumn id="8784" name="Column8775" dataDxfId="8783"/>
    <tableColumn id="8785" name="Column8776" dataDxfId="8784"/>
    <tableColumn id="8786" name="Column8777" dataDxfId="8785"/>
    <tableColumn id="8787" name="Column8778" dataDxfId="8786"/>
    <tableColumn id="8788" name="Column8779" dataDxfId="8787"/>
    <tableColumn id="8789" name="Column8780" dataDxfId="8788"/>
    <tableColumn id="8790" name="Column8781" dataDxfId="8789"/>
    <tableColumn id="8791" name="Column8782" dataDxfId="8790"/>
    <tableColumn id="8792" name="Column8783" dataDxfId="8791"/>
    <tableColumn id="8793" name="Column8784" dataDxfId="8792"/>
    <tableColumn id="8794" name="Column8785" dataDxfId="8793"/>
    <tableColumn id="8795" name="Column8786" dataDxfId="8794"/>
    <tableColumn id="8796" name="Column8787" dataDxfId="8795"/>
    <tableColumn id="8797" name="Column8788" dataDxfId="8796"/>
    <tableColumn id="8798" name="Column8789" dataDxfId="8797"/>
    <tableColumn id="8799" name="Column8790" dataDxfId="8798"/>
    <tableColumn id="8800" name="Column8791" dataDxfId="8799"/>
    <tableColumn id="8801" name="Column8792" dataDxfId="8800"/>
    <tableColumn id="8802" name="Column8793" dataDxfId="8801"/>
    <tableColumn id="8803" name="Column8794" dataDxfId="8802"/>
    <tableColumn id="8804" name="Column8795" dataDxfId="8803"/>
    <tableColumn id="8805" name="Column8796" dataDxfId="8804"/>
    <tableColumn id="8806" name="Column8797" dataDxfId="8805"/>
    <tableColumn id="8807" name="Column8798" dataDxfId="8806"/>
    <tableColumn id="8808" name="Column8799" dataDxfId="8807"/>
    <tableColumn id="8809" name="Column8800" dataDxfId="8808"/>
    <tableColumn id="8810" name="Column8801" dataDxfId="8809"/>
    <tableColumn id="8811" name="Column8802" dataDxfId="8810"/>
    <tableColumn id="8812" name="Column8803" dataDxfId="8811"/>
    <tableColumn id="8813" name="Column8804" dataDxfId="8812"/>
    <tableColumn id="8814" name="Column8805" dataDxfId="8813"/>
    <tableColumn id="8815" name="Column8806" dataDxfId="8814"/>
    <tableColumn id="8816" name="Column8807" dataDxfId="8815"/>
    <tableColumn id="8817" name="Column8808" dataDxfId="8816"/>
    <tableColumn id="8818" name="Column8809" dataDxfId="8817"/>
    <tableColumn id="8819" name="Column8810" dataDxfId="8818"/>
    <tableColumn id="8820" name="Column8811" dataDxfId="8819"/>
    <tableColumn id="8821" name="Column8812" dataDxfId="8820"/>
    <tableColumn id="8822" name="Column8813" dataDxfId="8821"/>
    <tableColumn id="8823" name="Column8814" dataDxfId="8822"/>
    <tableColumn id="8824" name="Column8815" dataDxfId="8823"/>
    <tableColumn id="8825" name="Column8816" dataDxfId="8824"/>
    <tableColumn id="8826" name="Column8817" dataDxfId="8825"/>
    <tableColumn id="8827" name="Column8818" dataDxfId="8826"/>
    <tableColumn id="8828" name="Column8819" dataDxfId="8827"/>
    <tableColumn id="8829" name="Column8820" dataDxfId="8828"/>
    <tableColumn id="8830" name="Column8821" dataDxfId="8829"/>
    <tableColumn id="8831" name="Column8822" dataDxfId="8830"/>
    <tableColumn id="8832" name="Column8823" dataDxfId="8831"/>
    <tableColumn id="8833" name="Column8824" dataDxfId="8832"/>
    <tableColumn id="8834" name="Column8825" dataDxfId="8833"/>
    <tableColumn id="8835" name="Column8826" dataDxfId="8834"/>
    <tableColumn id="8836" name="Column8827" dataDxfId="8835"/>
    <tableColumn id="8837" name="Column8828" dataDxfId="8836"/>
    <tableColumn id="8838" name="Column8829" dataDxfId="8837"/>
    <tableColumn id="8839" name="Column8830" dataDxfId="8838"/>
    <tableColumn id="8840" name="Column8831" dataDxfId="8839"/>
    <tableColumn id="8841" name="Column8832" dataDxfId="8840"/>
    <tableColumn id="8842" name="Column8833" dataDxfId="8841"/>
    <tableColumn id="8843" name="Column8834" dataDxfId="8842"/>
    <tableColumn id="8844" name="Column8835" dataDxfId="8843"/>
    <tableColumn id="8845" name="Column8836" dataDxfId="8844"/>
    <tableColumn id="8846" name="Column8837" dataDxfId="8845"/>
    <tableColumn id="8847" name="Column8838" dataDxfId="8846"/>
    <tableColumn id="8848" name="Column8839" dataDxfId="8847"/>
    <tableColumn id="8849" name="Column8840" dataDxfId="8848"/>
    <tableColumn id="8850" name="Column8841" dataDxfId="8849"/>
    <tableColumn id="8851" name="Column8842" dataDxfId="8850"/>
    <tableColumn id="8852" name="Column8843" dataDxfId="8851"/>
    <tableColumn id="8853" name="Column8844" dataDxfId="8852"/>
    <tableColumn id="8854" name="Column8845" dataDxfId="8853"/>
    <tableColumn id="8855" name="Column8846" dataDxfId="8854"/>
    <tableColumn id="8856" name="Column8847" dataDxfId="8855"/>
    <tableColumn id="8857" name="Column8848" dataDxfId="8856"/>
    <tableColumn id="8858" name="Column8849" dataDxfId="8857"/>
    <tableColumn id="8859" name="Column8850" dataDxfId="8858"/>
    <tableColumn id="8860" name="Column8851" dataDxfId="8859"/>
    <tableColumn id="8861" name="Column8852" dataDxfId="8860"/>
    <tableColumn id="8862" name="Column8853" dataDxfId="8861"/>
    <tableColumn id="8863" name="Column8854" dataDxfId="8862"/>
    <tableColumn id="8864" name="Column8855" dataDxfId="8863"/>
    <tableColumn id="8865" name="Column8856" dataDxfId="8864"/>
    <tableColumn id="8866" name="Column8857" dataDxfId="8865"/>
    <tableColumn id="8867" name="Column8858" dataDxfId="8866"/>
    <tableColumn id="8868" name="Column8859" dataDxfId="8867"/>
    <tableColumn id="8869" name="Column8860" dataDxfId="8868"/>
    <tableColumn id="8870" name="Column8861" dataDxfId="8869"/>
    <tableColumn id="8871" name="Column8862" dataDxfId="8870"/>
    <tableColumn id="8872" name="Column8863" dataDxfId="8871"/>
    <tableColumn id="8873" name="Column8864" dataDxfId="8872"/>
    <tableColumn id="8874" name="Column8865" dataDxfId="8873"/>
    <tableColumn id="8875" name="Column8866" dataDxfId="8874"/>
    <tableColumn id="8876" name="Column8867" dataDxfId="8875"/>
    <tableColumn id="8877" name="Column8868" dataDxfId="8876"/>
    <tableColumn id="8878" name="Column8869" dataDxfId="8877"/>
    <tableColumn id="8879" name="Column8870" dataDxfId="8878"/>
    <tableColumn id="8880" name="Column8871" dataDxfId="8879"/>
    <tableColumn id="8881" name="Column8872" dataDxfId="8880"/>
    <tableColumn id="8882" name="Column8873" dataDxfId="8881"/>
    <tableColumn id="8883" name="Column8874" dataDxfId="8882"/>
    <tableColumn id="8884" name="Column8875" dataDxfId="8883"/>
    <tableColumn id="8885" name="Column8876" dataDxfId="8884"/>
    <tableColumn id="8886" name="Column8877" dataDxfId="8885"/>
    <tableColumn id="8887" name="Column8878" dataDxfId="8886"/>
    <tableColumn id="8888" name="Column8879" dataDxfId="8887"/>
    <tableColumn id="8889" name="Column8880" dataDxfId="8888"/>
    <tableColumn id="8890" name="Column8881" dataDxfId="8889"/>
    <tableColumn id="8891" name="Column8882" dataDxfId="8890"/>
    <tableColumn id="8892" name="Column8883" dataDxfId="8891"/>
    <tableColumn id="8893" name="Column8884" dataDxfId="8892"/>
    <tableColumn id="8894" name="Column8885" dataDxfId="8893"/>
    <tableColumn id="8895" name="Column8886" dataDxfId="8894"/>
    <tableColumn id="8896" name="Column8887" dataDxfId="8895"/>
    <tableColumn id="8897" name="Column8888" dataDxfId="8896"/>
    <tableColumn id="8898" name="Column8889" dataDxfId="8897"/>
    <tableColumn id="8899" name="Column8890" dataDxfId="8898"/>
    <tableColumn id="8900" name="Column8891" dataDxfId="8899"/>
    <tableColumn id="8901" name="Column8892" dataDxfId="8900"/>
    <tableColumn id="8902" name="Column8893" dataDxfId="8901"/>
    <tableColumn id="8903" name="Column8894" dataDxfId="8902"/>
    <tableColumn id="8904" name="Column8895" dataDxfId="8903"/>
    <tableColumn id="8905" name="Column8896" dataDxfId="8904"/>
    <tableColumn id="8906" name="Column8897" dataDxfId="8905"/>
    <tableColumn id="8907" name="Column8898" dataDxfId="8906"/>
    <tableColumn id="8908" name="Column8899" dataDxfId="8907"/>
    <tableColumn id="8909" name="Column8900" dataDxfId="8908"/>
    <tableColumn id="8910" name="Column8901" dataDxfId="8909"/>
    <tableColumn id="8911" name="Column8902" dataDxfId="8910"/>
    <tableColumn id="8912" name="Column8903" dataDxfId="8911"/>
    <tableColumn id="8913" name="Column8904" dataDxfId="8912"/>
    <tableColumn id="8914" name="Column8905" dataDxfId="8913"/>
    <tableColumn id="8915" name="Column8906" dataDxfId="8914"/>
    <tableColumn id="8916" name="Column8907" dataDxfId="8915"/>
    <tableColumn id="8917" name="Column8908" dataDxfId="8916"/>
    <tableColumn id="8918" name="Column8909" dataDxfId="8917"/>
    <tableColumn id="8919" name="Column8910" dataDxfId="8918"/>
    <tableColumn id="8920" name="Column8911" dataDxfId="8919"/>
    <tableColumn id="8921" name="Column8912" dataDxfId="8920"/>
    <tableColumn id="8922" name="Column8913" dataDxfId="8921"/>
    <tableColumn id="8923" name="Column8914" dataDxfId="8922"/>
    <tableColumn id="8924" name="Column8915" dataDxfId="8923"/>
    <tableColumn id="8925" name="Column8916" dataDxfId="8924"/>
    <tableColumn id="8926" name="Column8917" dataDxfId="8925"/>
    <tableColumn id="8927" name="Column8918" dataDxfId="8926"/>
    <tableColumn id="8928" name="Column8919" dataDxfId="8927"/>
    <tableColumn id="8929" name="Column8920" dataDxfId="8928"/>
    <tableColumn id="8930" name="Column8921" dataDxfId="8929"/>
    <tableColumn id="8931" name="Column8922" dataDxfId="8930"/>
    <tableColumn id="8932" name="Column8923" dataDxfId="8931"/>
    <tableColumn id="8933" name="Column8924" dataDxfId="8932"/>
    <tableColumn id="8934" name="Column8925" dataDxfId="8933"/>
    <tableColumn id="8935" name="Column8926" dataDxfId="8934"/>
    <tableColumn id="8936" name="Column8927" dataDxfId="8935"/>
    <tableColumn id="8937" name="Column8928" dataDxfId="8936"/>
    <tableColumn id="8938" name="Column8929" dataDxfId="8937"/>
    <tableColumn id="8939" name="Column8930" dataDxfId="8938"/>
    <tableColumn id="8940" name="Column8931" dataDxfId="8939"/>
    <tableColumn id="8941" name="Column8932" dataDxfId="8940"/>
    <tableColumn id="8942" name="Column8933" dataDxfId="8941"/>
    <tableColumn id="8943" name="Column8934" dataDxfId="8942"/>
    <tableColumn id="8944" name="Column8935" dataDxfId="8943"/>
    <tableColumn id="8945" name="Column8936" dataDxfId="8944"/>
    <tableColumn id="8946" name="Column8937" dataDxfId="8945"/>
    <tableColumn id="8947" name="Column8938" dataDxfId="8946"/>
    <tableColumn id="8948" name="Column8939" dataDxfId="8947"/>
    <tableColumn id="8949" name="Column8940" dataDxfId="8948"/>
    <tableColumn id="8950" name="Column8941" dataDxfId="8949"/>
    <tableColumn id="8951" name="Column8942" dataDxfId="8950"/>
    <tableColumn id="8952" name="Column8943" dataDxfId="8951"/>
    <tableColumn id="8953" name="Column8944" dataDxfId="8952"/>
    <tableColumn id="8954" name="Column8945" dataDxfId="8953"/>
    <tableColumn id="8955" name="Column8946" dataDxfId="8954"/>
    <tableColumn id="8956" name="Column8947" dataDxfId="8955"/>
    <tableColumn id="8957" name="Column8948" dataDxfId="8956"/>
    <tableColumn id="8958" name="Column8949" dataDxfId="8957"/>
    <tableColumn id="8959" name="Column8950" dataDxfId="8958"/>
    <tableColumn id="8960" name="Column8951" dataDxfId="8959"/>
    <tableColumn id="8961" name="Column8952" dataDxfId="8960"/>
    <tableColumn id="8962" name="Column8953" dataDxfId="8961"/>
    <tableColumn id="8963" name="Column8954" dataDxfId="8962"/>
    <tableColumn id="8964" name="Column8955" dataDxfId="8963"/>
    <tableColumn id="8965" name="Column8956" dataDxfId="8964"/>
    <tableColumn id="8966" name="Column8957" dataDxfId="8965"/>
    <tableColumn id="8967" name="Column8958" dataDxfId="8966"/>
    <tableColumn id="8968" name="Column8959" dataDxfId="8967"/>
    <tableColumn id="8969" name="Column8960" dataDxfId="8968"/>
    <tableColumn id="8970" name="Column8961" dataDxfId="8969"/>
    <tableColumn id="8971" name="Column8962" dataDxfId="8970"/>
    <tableColumn id="8972" name="Column8963" dataDxfId="8971"/>
    <tableColumn id="8973" name="Column8964" dataDxfId="8972"/>
    <tableColumn id="8974" name="Column8965" dataDxfId="8973"/>
    <tableColumn id="8975" name="Column8966" dataDxfId="8974"/>
    <tableColumn id="8976" name="Column8967" dataDxfId="8975"/>
    <tableColumn id="8977" name="Column8968" dataDxfId="8976"/>
    <tableColumn id="8978" name="Column8969" dataDxfId="8977"/>
    <tableColumn id="8979" name="Column8970" dataDxfId="8978"/>
    <tableColumn id="8980" name="Column8971" dataDxfId="8979"/>
    <tableColumn id="8981" name="Column8972" dataDxfId="8980"/>
    <tableColumn id="8982" name="Column8973" dataDxfId="8981"/>
    <tableColumn id="8983" name="Column8974" dataDxfId="8982"/>
    <tableColumn id="8984" name="Column8975" dataDxfId="8983"/>
    <tableColumn id="8985" name="Column8976" dataDxfId="8984"/>
    <tableColumn id="8986" name="Column8977" dataDxfId="8985"/>
    <tableColumn id="8987" name="Column8978" dataDxfId="8986"/>
    <tableColumn id="8988" name="Column8979" dataDxfId="8987"/>
    <tableColumn id="8989" name="Column8980" dataDxfId="8988"/>
    <tableColumn id="8990" name="Column8981" dataDxfId="8989"/>
    <tableColumn id="8991" name="Column8982" dataDxfId="8990"/>
    <tableColumn id="8992" name="Column8983" dataDxfId="8991"/>
    <tableColumn id="8993" name="Column8984" dataDxfId="8992"/>
    <tableColumn id="8994" name="Column8985" dataDxfId="8993"/>
    <tableColumn id="8995" name="Column8986" dataDxfId="8994"/>
    <tableColumn id="8996" name="Column8987" dataDxfId="8995"/>
    <tableColumn id="8997" name="Column8988" dataDxfId="8996"/>
    <tableColumn id="8998" name="Column8989" dataDxfId="8997"/>
    <tableColumn id="8999" name="Column8990" dataDxfId="8998"/>
    <tableColumn id="9000" name="Column8991" dataDxfId="8999"/>
    <tableColumn id="9001" name="Column8992" dataDxfId="9000"/>
    <tableColumn id="9002" name="Column8993" dataDxfId="9001"/>
    <tableColumn id="9003" name="Column8994" dataDxfId="9002"/>
    <tableColumn id="9004" name="Column8995" dataDxfId="9003"/>
    <tableColumn id="9005" name="Column8996" dataDxfId="9004"/>
    <tableColumn id="9006" name="Column8997" dataDxfId="9005"/>
    <tableColumn id="9007" name="Column8998" dataDxfId="9006"/>
    <tableColumn id="9008" name="Column8999" dataDxfId="9007"/>
    <tableColumn id="9009" name="Column9000" dataDxfId="9008"/>
    <tableColumn id="9010" name="Column9001" dataDxfId="9009"/>
    <tableColumn id="9011" name="Column9002" dataDxfId="9010"/>
    <tableColumn id="9012" name="Column9003" dataDxfId="9011"/>
    <tableColumn id="9013" name="Column9004" dataDxfId="9012"/>
    <tableColumn id="9014" name="Column9005" dataDxfId="9013"/>
    <tableColumn id="9015" name="Column9006" dataDxfId="9014"/>
    <tableColumn id="9016" name="Column9007" dataDxfId="9015"/>
    <tableColumn id="9017" name="Column9008" dataDxfId="9016"/>
    <tableColumn id="9018" name="Column9009" dataDxfId="9017"/>
    <tableColumn id="9019" name="Column9010" dataDxfId="9018"/>
    <tableColumn id="9020" name="Column9011" dataDxfId="9019"/>
    <tableColumn id="9021" name="Column9012" dataDxfId="9020"/>
    <tableColumn id="9022" name="Column9013" dataDxfId="9021"/>
    <tableColumn id="9023" name="Column9014" dataDxfId="9022"/>
    <tableColumn id="9024" name="Column9015" dataDxfId="9023"/>
    <tableColumn id="9025" name="Column9016" dataDxfId="9024"/>
    <tableColumn id="9026" name="Column9017" dataDxfId="9025"/>
    <tableColumn id="9027" name="Column9018" dataDxfId="9026"/>
    <tableColumn id="9028" name="Column9019" dataDxfId="9027"/>
    <tableColumn id="9029" name="Column9020" dataDxfId="9028"/>
    <tableColumn id="9030" name="Column9021" dataDxfId="9029"/>
    <tableColumn id="9031" name="Column9022" dataDxfId="9030"/>
    <tableColumn id="9032" name="Column9023" dataDxfId="9031"/>
    <tableColumn id="9033" name="Column9024" dataDxfId="9032"/>
    <tableColumn id="9034" name="Column9025" dataDxfId="9033"/>
    <tableColumn id="9035" name="Column9026" dataDxfId="9034"/>
    <tableColumn id="9036" name="Column9027" dataDxfId="9035"/>
    <tableColumn id="9037" name="Column9028" dataDxfId="9036"/>
    <tableColumn id="9038" name="Column9029" dataDxfId="9037"/>
    <tableColumn id="9039" name="Column9030" dataDxfId="9038"/>
    <tableColumn id="9040" name="Column9031" dataDxfId="9039"/>
    <tableColumn id="9041" name="Column9032" dataDxfId="9040"/>
    <tableColumn id="9042" name="Column9033" dataDxfId="9041"/>
    <tableColumn id="9043" name="Column9034" dataDxfId="9042"/>
    <tableColumn id="9044" name="Column9035" dataDxfId="9043"/>
    <tableColumn id="9045" name="Column9036" dataDxfId="9044"/>
    <tableColumn id="9046" name="Column9037" dataDxfId="9045"/>
    <tableColumn id="9047" name="Column9038" dataDxfId="9046"/>
    <tableColumn id="9048" name="Column9039" dataDxfId="9047"/>
    <tableColumn id="9049" name="Column9040" dataDxfId="9048"/>
    <tableColumn id="9050" name="Column9041" dataDxfId="9049"/>
    <tableColumn id="9051" name="Column9042" dataDxfId="9050"/>
    <tableColumn id="9052" name="Column9043" dataDxfId="9051"/>
    <tableColumn id="9053" name="Column9044" dataDxfId="9052"/>
    <tableColumn id="9054" name="Column9045" dataDxfId="9053"/>
    <tableColumn id="9055" name="Column9046" dataDxfId="9054"/>
    <tableColumn id="9056" name="Column9047" dataDxfId="9055"/>
    <tableColumn id="9057" name="Column9048" dataDxfId="9056"/>
    <tableColumn id="9058" name="Column9049" dataDxfId="9057"/>
    <tableColumn id="9059" name="Column9050" dataDxfId="9058"/>
    <tableColumn id="9060" name="Column9051" dataDxfId="9059"/>
    <tableColumn id="9061" name="Column9052" dataDxfId="9060"/>
    <tableColumn id="9062" name="Column9053" dataDxfId="9061"/>
    <tableColumn id="9063" name="Column9054" dataDxfId="9062"/>
    <tableColumn id="9064" name="Column9055" dataDxfId="9063"/>
    <tableColumn id="9065" name="Column9056" dataDxfId="9064"/>
    <tableColumn id="9066" name="Column9057" dataDxfId="9065"/>
    <tableColumn id="9067" name="Column9058" dataDxfId="9066"/>
    <tableColumn id="9068" name="Column9059" dataDxfId="9067"/>
    <tableColumn id="9069" name="Column9060" dataDxfId="9068"/>
    <tableColumn id="9070" name="Column9061" dataDxfId="9069"/>
    <tableColumn id="9071" name="Column9062" dataDxfId="9070"/>
    <tableColumn id="9072" name="Column9063" dataDxfId="9071"/>
    <tableColumn id="9073" name="Column9064" dataDxfId="9072"/>
    <tableColumn id="9074" name="Column9065" dataDxfId="9073"/>
    <tableColumn id="9075" name="Column9066" dataDxfId="9074"/>
    <tableColumn id="9076" name="Column9067" dataDxfId="9075"/>
    <tableColumn id="9077" name="Column9068" dataDxfId="9076"/>
    <tableColumn id="9078" name="Column9069" dataDxfId="9077"/>
    <tableColumn id="9079" name="Column9070" dataDxfId="9078"/>
    <tableColumn id="9080" name="Column9071" dataDxfId="9079"/>
    <tableColumn id="9081" name="Column9072" dataDxfId="9080"/>
    <tableColumn id="9082" name="Column9073" dataDxfId="9081"/>
    <tableColumn id="9083" name="Column9074" dataDxfId="9082"/>
    <tableColumn id="9084" name="Column9075" dataDxfId="9083"/>
    <tableColumn id="9085" name="Column9076" dataDxfId="9084"/>
    <tableColumn id="9086" name="Column9077" dataDxfId="9085"/>
    <tableColumn id="9087" name="Column9078" dataDxfId="9086"/>
    <tableColumn id="9088" name="Column9079" dataDxfId="9087"/>
    <tableColumn id="9089" name="Column9080" dataDxfId="9088"/>
    <tableColumn id="9090" name="Column9081" dataDxfId="9089"/>
    <tableColumn id="9091" name="Column9082" dataDxfId="9090"/>
    <tableColumn id="9092" name="Column9083" dataDxfId="9091"/>
    <tableColumn id="9093" name="Column9084" dataDxfId="9092"/>
    <tableColumn id="9094" name="Column9085" dataDxfId="9093"/>
    <tableColumn id="9095" name="Column9086" dataDxfId="9094"/>
    <tableColumn id="9096" name="Column9087" dataDxfId="9095"/>
    <tableColumn id="9097" name="Column9088" dataDxfId="9096"/>
    <tableColumn id="9098" name="Column9089" dataDxfId="9097"/>
    <tableColumn id="9099" name="Column9090" dataDxfId="9098"/>
    <tableColumn id="9100" name="Column9091" dataDxfId="9099"/>
    <tableColumn id="9101" name="Column9092" dataDxfId="9100"/>
    <tableColumn id="9102" name="Column9093" dataDxfId="9101"/>
    <tableColumn id="9103" name="Column9094" dataDxfId="9102"/>
    <tableColumn id="9104" name="Column9095" dataDxfId="9103"/>
    <tableColumn id="9105" name="Column9096" dataDxfId="9104"/>
    <tableColumn id="9106" name="Column9097" dataDxfId="9105"/>
    <tableColumn id="9107" name="Column9098" dataDxfId="9106"/>
    <tableColumn id="9108" name="Column9099" dataDxfId="9107"/>
    <tableColumn id="9109" name="Column9100" dataDxfId="9108"/>
    <tableColumn id="9110" name="Column9101" dataDxfId="9109"/>
    <tableColumn id="9111" name="Column9102" dataDxfId="9110"/>
    <tableColumn id="9112" name="Column9103" dataDxfId="9111"/>
    <tableColumn id="9113" name="Column9104" dataDxfId="9112"/>
    <tableColumn id="9114" name="Column9105" dataDxfId="9113"/>
    <tableColumn id="9115" name="Column9106" dataDxfId="9114"/>
    <tableColumn id="9116" name="Column9107" dataDxfId="9115"/>
    <tableColumn id="9117" name="Column9108" dataDxfId="9116"/>
    <tableColumn id="9118" name="Column9109" dataDxfId="9117"/>
    <tableColumn id="9119" name="Column9110" dataDxfId="9118"/>
    <tableColumn id="9120" name="Column9111" dataDxfId="9119"/>
    <tableColumn id="9121" name="Column9112" dataDxfId="9120"/>
    <tableColumn id="9122" name="Column9113" dataDxfId="9121"/>
    <tableColumn id="9123" name="Column9114" dataDxfId="9122"/>
    <tableColumn id="9124" name="Column9115" dataDxfId="9123"/>
    <tableColumn id="9125" name="Column9116" dataDxfId="9124"/>
    <tableColumn id="9126" name="Column9117" dataDxfId="9125"/>
    <tableColumn id="9127" name="Column9118" dataDxfId="9126"/>
    <tableColumn id="9128" name="Column9119" dataDxfId="9127"/>
    <tableColumn id="9129" name="Column9120" dataDxfId="9128"/>
    <tableColumn id="9130" name="Column9121" dataDxfId="9129"/>
    <tableColumn id="9131" name="Column9122" dataDxfId="9130"/>
    <tableColumn id="9132" name="Column9123" dataDxfId="9131"/>
    <tableColumn id="9133" name="Column9124" dataDxfId="9132"/>
    <tableColumn id="9134" name="Column9125" dataDxfId="9133"/>
    <tableColumn id="9135" name="Column9126" dataDxfId="9134"/>
    <tableColumn id="9136" name="Column9127" dataDxfId="9135"/>
    <tableColumn id="9137" name="Column9128" dataDxfId="9136"/>
    <tableColumn id="9138" name="Column9129" dataDxfId="9137"/>
    <tableColumn id="9139" name="Column9130" dataDxfId="9138"/>
    <tableColumn id="9140" name="Column9131" dataDxfId="9139"/>
    <tableColumn id="9141" name="Column9132" dataDxfId="9140"/>
    <tableColumn id="9142" name="Column9133" dataDxfId="9141"/>
    <tableColumn id="9143" name="Column9134" dataDxfId="9142"/>
    <tableColumn id="9144" name="Column9135" dataDxfId="9143"/>
    <tableColumn id="9145" name="Column9136" dataDxfId="9144"/>
    <tableColumn id="9146" name="Column9137" dataDxfId="9145"/>
    <tableColumn id="9147" name="Column9138" dataDxfId="9146"/>
    <tableColumn id="9148" name="Column9139" dataDxfId="9147"/>
    <tableColumn id="9149" name="Column9140" dataDxfId="9148"/>
    <tableColumn id="9150" name="Column9141" dataDxfId="9149"/>
    <tableColumn id="9151" name="Column9142" dataDxfId="9150"/>
    <tableColumn id="9152" name="Column9143" dataDxfId="9151"/>
    <tableColumn id="9153" name="Column9144" dataDxfId="9152"/>
    <tableColumn id="9154" name="Column9145" dataDxfId="9153"/>
    <tableColumn id="9155" name="Column9146" dataDxfId="9154"/>
    <tableColumn id="9156" name="Column9147" dataDxfId="9155"/>
    <tableColumn id="9157" name="Column9148" dataDxfId="9156"/>
    <tableColumn id="9158" name="Column9149" dataDxfId="9157"/>
    <tableColumn id="9159" name="Column9150" dataDxfId="9158"/>
    <tableColumn id="9160" name="Column9151" dataDxfId="9159"/>
    <tableColumn id="9161" name="Column9152" dataDxfId="9160"/>
    <tableColumn id="9162" name="Column9153" dataDxfId="9161"/>
    <tableColumn id="9163" name="Column9154" dataDxfId="9162"/>
    <tableColumn id="9164" name="Column9155" dataDxfId="9163"/>
    <tableColumn id="9165" name="Column9156" dataDxfId="9164"/>
    <tableColumn id="9166" name="Column9157" dataDxfId="9165"/>
    <tableColumn id="9167" name="Column9158" dataDxfId="9166"/>
    <tableColumn id="9168" name="Column9159" dataDxfId="9167"/>
    <tableColumn id="9169" name="Column9160" dataDxfId="9168"/>
    <tableColumn id="9170" name="Column9161" dataDxfId="9169"/>
    <tableColumn id="9171" name="Column9162" dataDxfId="9170"/>
    <tableColumn id="9172" name="Column9163" dataDxfId="9171"/>
    <tableColumn id="9173" name="Column9164" dataDxfId="9172"/>
    <tableColumn id="9174" name="Column9165" dataDxfId="9173"/>
    <tableColumn id="9175" name="Column9166" dataDxfId="9174"/>
    <tableColumn id="9176" name="Column9167" dataDxfId="9175"/>
    <tableColumn id="9177" name="Column9168" dataDxfId="9176"/>
    <tableColumn id="9178" name="Column9169" dataDxfId="9177"/>
    <tableColumn id="9179" name="Column9170" dataDxfId="9178"/>
    <tableColumn id="9180" name="Column9171" dataDxfId="9179"/>
    <tableColumn id="9181" name="Column9172" dataDxfId="9180"/>
    <tableColumn id="9182" name="Column9173" dataDxfId="9181"/>
    <tableColumn id="9183" name="Column9174" dataDxfId="9182"/>
    <tableColumn id="9184" name="Column9175" dataDxfId="9183"/>
    <tableColumn id="9185" name="Column9176" dataDxfId="9184"/>
    <tableColumn id="9186" name="Column9177" dataDxfId="9185"/>
    <tableColumn id="9187" name="Column9178" dataDxfId="9186"/>
    <tableColumn id="9188" name="Column9179" dataDxfId="9187"/>
    <tableColumn id="9189" name="Column9180" dataDxfId="9188"/>
    <tableColumn id="9190" name="Column9181" dataDxfId="9189"/>
    <tableColumn id="9191" name="Column9182" dataDxfId="9190"/>
    <tableColumn id="9192" name="Column9183" dataDxfId="9191"/>
    <tableColumn id="9193" name="Column9184" dataDxfId="9192"/>
    <tableColumn id="9194" name="Column9185" dataDxfId="9193"/>
    <tableColumn id="9195" name="Column9186" dataDxfId="9194"/>
    <tableColumn id="9196" name="Column9187" dataDxfId="9195"/>
    <tableColumn id="9197" name="Column9188" dataDxfId="9196"/>
    <tableColumn id="9198" name="Column9189" dataDxfId="9197"/>
    <tableColumn id="9199" name="Column9190" dataDxfId="9198"/>
    <tableColumn id="9200" name="Column9191" dataDxfId="9199"/>
    <tableColumn id="9201" name="Column9192" dataDxfId="9200"/>
    <tableColumn id="9202" name="Column9193" dataDxfId="9201"/>
    <tableColumn id="9203" name="Column9194" dataDxfId="9202"/>
    <tableColumn id="9204" name="Column9195" dataDxfId="9203"/>
    <tableColumn id="9205" name="Column9196" dataDxfId="9204"/>
    <tableColumn id="9206" name="Column9197" dataDxfId="9205"/>
    <tableColumn id="9207" name="Column9198" dataDxfId="9206"/>
    <tableColumn id="9208" name="Column9199" dataDxfId="9207"/>
    <tableColumn id="9209" name="Column9200" dataDxfId="9208"/>
    <tableColumn id="9210" name="Column9201" dataDxfId="9209"/>
    <tableColumn id="9211" name="Column9202" dataDxfId="9210"/>
    <tableColumn id="9212" name="Column9203" dataDxfId="9211"/>
    <tableColumn id="9213" name="Column9204" dataDxfId="9212"/>
    <tableColumn id="9214" name="Column9205" dataDxfId="9213"/>
    <tableColumn id="9215" name="Column9206" dataDxfId="9214"/>
    <tableColumn id="9216" name="Column9207" dataDxfId="9215"/>
    <tableColumn id="9217" name="Column9208" dataDxfId="9216"/>
    <tableColumn id="9218" name="Column9209" dataDxfId="9217"/>
    <tableColumn id="9219" name="Column9210" dataDxfId="9218"/>
    <tableColumn id="9220" name="Column9211" dataDxfId="9219"/>
    <tableColumn id="9221" name="Column9212" dataDxfId="9220"/>
    <tableColumn id="9222" name="Column9213" dataDxfId="9221"/>
    <tableColumn id="9223" name="Column9214" dataDxfId="9222"/>
    <tableColumn id="9224" name="Column9215" dataDxfId="9223"/>
    <tableColumn id="9225" name="Column9216" dataDxfId="9224"/>
    <tableColumn id="9226" name="Column9217" dataDxfId="9225"/>
    <tableColumn id="9227" name="Column9218" dataDxfId="9226"/>
    <tableColumn id="9228" name="Column9219" dataDxfId="9227"/>
    <tableColumn id="9229" name="Column9220" dataDxfId="9228"/>
    <tableColumn id="9230" name="Column9221" dataDxfId="9229"/>
    <tableColumn id="9231" name="Column9222" dataDxfId="9230"/>
    <tableColumn id="9232" name="Column9223" dataDxfId="9231"/>
    <tableColumn id="9233" name="Column9224" dataDxfId="9232"/>
    <tableColumn id="9234" name="Column9225" dataDxfId="9233"/>
    <tableColumn id="9235" name="Column9226" dataDxfId="9234"/>
    <tableColumn id="9236" name="Column9227" dataDxfId="9235"/>
    <tableColumn id="9237" name="Column9228" dataDxfId="9236"/>
    <tableColumn id="9238" name="Column9229" dataDxfId="9237"/>
    <tableColumn id="9239" name="Column9230" dataDxfId="9238"/>
    <tableColumn id="9240" name="Column9231" dataDxfId="9239"/>
    <tableColumn id="9241" name="Column9232" dataDxfId="9240"/>
    <tableColumn id="9242" name="Column9233" dataDxfId="9241"/>
    <tableColumn id="9243" name="Column9234" dataDxfId="9242"/>
    <tableColumn id="9244" name="Column9235" dataDxfId="9243"/>
    <tableColumn id="9245" name="Column9236" dataDxfId="9244"/>
    <tableColumn id="9246" name="Column9237" dataDxfId="9245"/>
    <tableColumn id="9247" name="Column9238" dataDxfId="9246"/>
    <tableColumn id="9248" name="Column9239" dataDxfId="9247"/>
    <tableColumn id="9249" name="Column9240" dataDxfId="9248"/>
    <tableColumn id="9250" name="Column9241" dataDxfId="9249"/>
    <tableColumn id="9251" name="Column9242" dataDxfId="9250"/>
    <tableColumn id="9252" name="Column9243" dataDxfId="9251"/>
    <tableColumn id="9253" name="Column9244" dataDxfId="9252"/>
    <tableColumn id="9254" name="Column9245" dataDxfId="9253"/>
    <tableColumn id="9255" name="Column9246" dataDxfId="9254"/>
    <tableColumn id="9256" name="Column9247" dataDxfId="9255"/>
    <tableColumn id="9257" name="Column9248" dataDxfId="9256"/>
    <tableColumn id="9258" name="Column9249" dataDxfId="9257"/>
    <tableColumn id="9259" name="Column9250" dataDxfId="9258"/>
    <tableColumn id="9260" name="Column9251" dataDxfId="9259"/>
    <tableColumn id="9261" name="Column9252" dataDxfId="9260"/>
    <tableColumn id="9262" name="Column9253" dataDxfId="9261"/>
    <tableColumn id="9263" name="Column9254" dataDxfId="9262"/>
    <tableColumn id="9264" name="Column9255" dataDxfId="9263"/>
    <tableColumn id="9265" name="Column9256" dataDxfId="9264"/>
    <tableColumn id="9266" name="Column9257" dataDxfId="9265"/>
    <tableColumn id="9267" name="Column9258" dataDxfId="9266"/>
    <tableColumn id="9268" name="Column9259" dataDxfId="9267"/>
    <tableColumn id="9269" name="Column9260" dataDxfId="9268"/>
    <tableColumn id="9270" name="Column9261" dataDxfId="9269"/>
    <tableColumn id="9271" name="Column9262" dataDxfId="9270"/>
    <tableColumn id="9272" name="Column9263" dataDxfId="9271"/>
    <tableColumn id="9273" name="Column9264" dataDxfId="9272"/>
    <tableColumn id="9274" name="Column9265" dataDxfId="9273"/>
    <tableColumn id="9275" name="Column9266" dataDxfId="9274"/>
    <tableColumn id="9276" name="Column9267" dataDxfId="9275"/>
    <tableColumn id="9277" name="Column9268" dataDxfId="9276"/>
    <tableColumn id="9278" name="Column9269" dataDxfId="9277"/>
    <tableColumn id="9279" name="Column9270" dataDxfId="9278"/>
    <tableColumn id="9280" name="Column9271" dataDxfId="9279"/>
    <tableColumn id="9281" name="Column9272" dataDxfId="9280"/>
    <tableColumn id="9282" name="Column9273" dataDxfId="9281"/>
    <tableColumn id="9283" name="Column9274" dataDxfId="9282"/>
    <tableColumn id="9284" name="Column9275" dataDxfId="9283"/>
    <tableColumn id="9285" name="Column9276" dataDxfId="9284"/>
    <tableColumn id="9286" name="Column9277" dataDxfId="9285"/>
    <tableColumn id="9287" name="Column9278" dataDxfId="9286"/>
    <tableColumn id="9288" name="Column9279" dataDxfId="9287"/>
    <tableColumn id="9289" name="Column9280" dataDxfId="9288"/>
    <tableColumn id="9290" name="Column9281" dataDxfId="9289"/>
    <tableColumn id="9291" name="Column9282" dataDxfId="9290"/>
    <tableColumn id="9292" name="Column9283" dataDxfId="9291"/>
    <tableColumn id="9293" name="Column9284" dataDxfId="9292"/>
    <tableColumn id="9294" name="Column9285" dataDxfId="9293"/>
    <tableColumn id="9295" name="Column9286" dataDxfId="9294"/>
    <tableColumn id="9296" name="Column9287" dataDxfId="9295"/>
    <tableColumn id="9297" name="Column9288" dataDxfId="9296"/>
    <tableColumn id="9298" name="Column9289" dataDxfId="9297"/>
    <tableColumn id="9299" name="Column9290" dataDxfId="9298"/>
    <tableColumn id="9300" name="Column9291" dataDxfId="9299"/>
    <tableColumn id="9301" name="Column9292" dataDxfId="9300"/>
    <tableColumn id="9302" name="Column9293" dataDxfId="9301"/>
    <tableColumn id="9303" name="Column9294" dataDxfId="9302"/>
    <tableColumn id="9304" name="Column9295" dataDxfId="9303"/>
    <tableColumn id="9305" name="Column9296" dataDxfId="9304"/>
    <tableColumn id="9306" name="Column9297" dataDxfId="9305"/>
    <tableColumn id="9307" name="Column9298" dataDxfId="9306"/>
    <tableColumn id="9308" name="Column9299" dataDxfId="9307"/>
    <tableColumn id="9309" name="Column9300" dataDxfId="9308"/>
    <tableColumn id="9310" name="Column9301" dataDxfId="9309"/>
    <tableColumn id="9311" name="Column9302" dataDxfId="9310"/>
    <tableColumn id="9312" name="Column9303" dataDxfId="9311"/>
    <tableColumn id="9313" name="Column9304" dataDxfId="9312"/>
    <tableColumn id="9314" name="Column9305" dataDxfId="9313"/>
    <tableColumn id="9315" name="Column9306" dataDxfId="9314"/>
    <tableColumn id="9316" name="Column9307" dataDxfId="9315"/>
    <tableColumn id="9317" name="Column9308" dataDxfId="9316"/>
    <tableColumn id="9318" name="Column9309" dataDxfId="9317"/>
    <tableColumn id="9319" name="Column9310" dataDxfId="9318"/>
    <tableColumn id="9320" name="Column9311" dataDxfId="9319"/>
    <tableColumn id="9321" name="Column9312" dataDxfId="9320"/>
    <tableColumn id="9322" name="Column9313" dataDxfId="9321"/>
    <tableColumn id="9323" name="Column9314" dataDxfId="9322"/>
    <tableColumn id="9324" name="Column9315" dataDxfId="9323"/>
    <tableColumn id="9325" name="Column9316" dataDxfId="9324"/>
    <tableColumn id="9326" name="Column9317" dataDxfId="9325"/>
    <tableColumn id="9327" name="Column9318" dataDxfId="9326"/>
    <tableColumn id="9328" name="Column9319" dataDxfId="9327"/>
    <tableColumn id="9329" name="Column9320" dataDxfId="9328"/>
    <tableColumn id="9330" name="Column9321" dataDxfId="9329"/>
    <tableColumn id="9331" name="Column9322" dataDxfId="9330"/>
    <tableColumn id="9332" name="Column9323" dataDxfId="9331"/>
    <tableColumn id="9333" name="Column9324" dataDxfId="9332"/>
    <tableColumn id="9334" name="Column9325" dataDxfId="9333"/>
    <tableColumn id="9335" name="Column9326" dataDxfId="9334"/>
    <tableColumn id="9336" name="Column9327" dataDxfId="9335"/>
    <tableColumn id="9337" name="Column9328" dataDxfId="9336"/>
    <tableColumn id="9338" name="Column9329" dataDxfId="9337"/>
    <tableColumn id="9339" name="Column9330" dataDxfId="9338"/>
    <tableColumn id="9340" name="Column9331" dataDxfId="9339"/>
    <tableColumn id="9341" name="Column9332" dataDxfId="9340"/>
    <tableColumn id="9342" name="Column9333" dataDxfId="9341"/>
    <tableColumn id="9343" name="Column9334" dataDxfId="9342"/>
    <tableColumn id="9344" name="Column9335" dataDxfId="9343"/>
    <tableColumn id="9345" name="Column9336" dataDxfId="9344"/>
    <tableColumn id="9346" name="Column9337" dataDxfId="9345"/>
    <tableColumn id="9347" name="Column9338" dataDxfId="9346"/>
    <tableColumn id="9348" name="Column9339" dataDxfId="9347"/>
    <tableColumn id="9349" name="Column9340" dataDxfId="9348"/>
    <tableColumn id="9350" name="Column9341" dataDxfId="9349"/>
    <tableColumn id="9351" name="Column9342" dataDxfId="9350"/>
    <tableColumn id="9352" name="Column9343" dataDxfId="9351"/>
    <tableColumn id="9353" name="Column9344" dataDxfId="9352"/>
    <tableColumn id="9354" name="Column9345" dataDxfId="9353"/>
    <tableColumn id="9355" name="Column9346" dataDxfId="9354"/>
    <tableColumn id="9356" name="Column9347" dataDxfId="9355"/>
    <tableColumn id="9357" name="Column9348" dataDxfId="9356"/>
    <tableColumn id="9358" name="Column9349" dataDxfId="9357"/>
    <tableColumn id="9359" name="Column9350" dataDxfId="9358"/>
    <tableColumn id="9360" name="Column9351" dataDxfId="9359"/>
    <tableColumn id="9361" name="Column9352" dataDxfId="9360"/>
    <tableColumn id="9362" name="Column9353" dataDxfId="9361"/>
    <tableColumn id="9363" name="Column9354" dataDxfId="9362"/>
    <tableColumn id="9364" name="Column9355" dataDxfId="9363"/>
    <tableColumn id="9365" name="Column9356" dataDxfId="9364"/>
    <tableColumn id="9366" name="Column9357" dataDxfId="9365"/>
    <tableColumn id="9367" name="Column9358" dataDxfId="9366"/>
    <tableColumn id="9368" name="Column9359" dataDxfId="9367"/>
    <tableColumn id="9369" name="Column9360" dataDxfId="9368"/>
    <tableColumn id="9370" name="Column9361" dataDxfId="9369"/>
    <tableColumn id="9371" name="Column9362" dataDxfId="9370"/>
    <tableColumn id="9372" name="Column9363" dataDxfId="9371"/>
    <tableColumn id="9373" name="Column9364" dataDxfId="9372"/>
    <tableColumn id="9374" name="Column9365" dataDxfId="9373"/>
    <tableColumn id="9375" name="Column9366" dataDxfId="9374"/>
    <tableColumn id="9376" name="Column9367" dataDxfId="9375"/>
    <tableColumn id="9377" name="Column9368" dataDxfId="9376"/>
    <tableColumn id="9378" name="Column9369" dataDxfId="9377"/>
    <tableColumn id="9379" name="Column9370" dataDxfId="9378"/>
    <tableColumn id="9380" name="Column9371" dataDxfId="9379"/>
    <tableColumn id="9381" name="Column9372" dataDxfId="9380"/>
    <tableColumn id="9382" name="Column9373" dataDxfId="9381"/>
    <tableColumn id="9383" name="Column9374" dataDxfId="9382"/>
    <tableColumn id="9384" name="Column9375" dataDxfId="9383"/>
    <tableColumn id="9385" name="Column9376" dataDxfId="9384"/>
    <tableColumn id="9386" name="Column9377" dataDxfId="9385"/>
    <tableColumn id="9387" name="Column9378" dataDxfId="9386"/>
    <tableColumn id="9388" name="Column9379" dataDxfId="9387"/>
    <tableColumn id="9389" name="Column9380" dataDxfId="9388"/>
    <tableColumn id="9390" name="Column9381" dataDxfId="9389"/>
    <tableColumn id="9391" name="Column9382" dataDxfId="9390"/>
    <tableColumn id="9392" name="Column9383" dataDxfId="9391"/>
    <tableColumn id="9393" name="Column9384" dataDxfId="9392"/>
    <tableColumn id="9394" name="Column9385" dataDxfId="9393"/>
    <tableColumn id="9395" name="Column9386" dataDxfId="9394"/>
    <tableColumn id="9396" name="Column9387" dataDxfId="9395"/>
    <tableColumn id="9397" name="Column9388" dataDxfId="9396"/>
    <tableColumn id="9398" name="Column9389" dataDxfId="9397"/>
    <tableColumn id="9399" name="Column9390" dataDxfId="9398"/>
    <tableColumn id="9400" name="Column9391" dataDxfId="9399"/>
    <tableColumn id="9401" name="Column9392" dataDxfId="9400"/>
    <tableColumn id="9402" name="Column9393" dataDxfId="9401"/>
    <tableColumn id="9403" name="Column9394" dataDxfId="9402"/>
    <tableColumn id="9404" name="Column9395" dataDxfId="9403"/>
    <tableColumn id="9405" name="Column9396" dataDxfId="9404"/>
    <tableColumn id="9406" name="Column9397" dataDxfId="9405"/>
    <tableColumn id="9407" name="Column9398" dataDxfId="9406"/>
    <tableColumn id="9408" name="Column9399" dataDxfId="9407"/>
    <tableColumn id="9409" name="Column9400" dataDxfId="9408"/>
    <tableColumn id="9410" name="Column9401" dataDxfId="9409"/>
    <tableColumn id="9411" name="Column9402" dataDxfId="9410"/>
    <tableColumn id="9412" name="Column9403" dataDxfId="9411"/>
    <tableColumn id="9413" name="Column9404" dataDxfId="9412"/>
    <tableColumn id="9414" name="Column9405" dataDxfId="9413"/>
    <tableColumn id="9415" name="Column9406" dataDxfId="9414"/>
    <tableColumn id="9416" name="Column9407" dataDxfId="9415"/>
    <tableColumn id="9417" name="Column9408" dataDxfId="9416"/>
    <tableColumn id="9418" name="Column9409" dataDxfId="9417"/>
    <tableColumn id="9419" name="Column9410" dataDxfId="9418"/>
    <tableColumn id="9420" name="Column9411" dataDxfId="9419"/>
    <tableColumn id="9421" name="Column9412" dataDxfId="9420"/>
    <tableColumn id="9422" name="Column9413" dataDxfId="9421"/>
    <tableColumn id="9423" name="Column9414" dataDxfId="9422"/>
    <tableColumn id="9424" name="Column9415" dataDxfId="9423"/>
    <tableColumn id="9425" name="Column9416" dataDxfId="9424"/>
    <tableColumn id="9426" name="Column9417" dataDxfId="9425"/>
    <tableColumn id="9427" name="Column9418" dataDxfId="9426"/>
    <tableColumn id="9428" name="Column9419" dataDxfId="9427"/>
    <tableColumn id="9429" name="Column9420" dataDxfId="9428"/>
    <tableColumn id="9430" name="Column9421" dataDxfId="9429"/>
    <tableColumn id="9431" name="Column9422" dataDxfId="9430"/>
    <tableColumn id="9432" name="Column9423" dataDxfId="9431"/>
    <tableColumn id="9433" name="Column9424" dataDxfId="9432"/>
    <tableColumn id="9434" name="Column9425" dataDxfId="9433"/>
    <tableColumn id="9435" name="Column9426" dataDxfId="9434"/>
    <tableColumn id="9436" name="Column9427" dataDxfId="9435"/>
    <tableColumn id="9437" name="Column9428" dataDxfId="9436"/>
    <tableColumn id="9438" name="Column9429" dataDxfId="9437"/>
    <tableColumn id="9439" name="Column9430" dataDxfId="9438"/>
    <tableColumn id="9440" name="Column9431" dataDxfId="9439"/>
    <tableColumn id="9441" name="Column9432" dataDxfId="9440"/>
    <tableColumn id="9442" name="Column9433" dataDxfId="9441"/>
    <tableColumn id="9443" name="Column9434" dataDxfId="9442"/>
    <tableColumn id="9444" name="Column9435" dataDxfId="9443"/>
    <tableColumn id="9445" name="Column9436" dataDxfId="9444"/>
    <tableColumn id="9446" name="Column9437" dataDxfId="9445"/>
    <tableColumn id="9447" name="Column9438" dataDxfId="9446"/>
    <tableColumn id="9448" name="Column9439" dataDxfId="9447"/>
    <tableColumn id="9449" name="Column9440" dataDxfId="9448"/>
    <tableColumn id="9450" name="Column9441" dataDxfId="9449"/>
    <tableColumn id="9451" name="Column9442" dataDxfId="9450"/>
    <tableColumn id="9452" name="Column9443" dataDxfId="9451"/>
    <tableColumn id="9453" name="Column9444" dataDxfId="9452"/>
    <tableColumn id="9454" name="Column9445" dataDxfId="9453"/>
    <tableColumn id="9455" name="Column9446" dataDxfId="9454"/>
    <tableColumn id="9456" name="Column9447" dataDxfId="9455"/>
    <tableColumn id="9457" name="Column9448" dataDxfId="9456"/>
    <tableColumn id="9458" name="Column9449" dataDxfId="9457"/>
    <tableColumn id="9459" name="Column9450" dataDxfId="9458"/>
    <tableColumn id="9460" name="Column9451" dataDxfId="9459"/>
    <tableColumn id="9461" name="Column9452" dataDxfId="9460"/>
    <tableColumn id="9462" name="Column9453" dataDxfId="9461"/>
    <tableColumn id="9463" name="Column9454" dataDxfId="9462"/>
    <tableColumn id="9464" name="Column9455" dataDxfId="9463"/>
    <tableColumn id="9465" name="Column9456" dataDxfId="9464"/>
    <tableColumn id="9466" name="Column9457" dataDxfId="9465"/>
    <tableColumn id="9467" name="Column9458" dataDxfId="9466"/>
    <tableColumn id="9468" name="Column9459" dataDxfId="9467"/>
    <tableColumn id="9469" name="Column9460" dataDxfId="9468"/>
    <tableColumn id="9470" name="Column9461" dataDxfId="9469"/>
    <tableColumn id="9471" name="Column9462" dataDxfId="9470"/>
    <tableColumn id="9472" name="Column9463" dataDxfId="9471"/>
    <tableColumn id="9473" name="Column9464" dataDxfId="9472"/>
    <tableColumn id="9474" name="Column9465" dataDxfId="9473"/>
    <tableColumn id="9475" name="Column9466" dataDxfId="9474"/>
    <tableColumn id="9476" name="Column9467" dataDxfId="9475"/>
    <tableColumn id="9477" name="Column9468" dataDxfId="9476"/>
    <tableColumn id="9478" name="Column9469" dataDxfId="9477"/>
    <tableColumn id="9479" name="Column9470" dataDxfId="9478"/>
    <tableColumn id="9480" name="Column9471" dataDxfId="9479"/>
    <tableColumn id="9481" name="Column9472" dataDxfId="9480"/>
    <tableColumn id="9482" name="Column9473" dataDxfId="9481"/>
    <tableColumn id="9483" name="Column9474" dataDxfId="9482"/>
    <tableColumn id="9484" name="Column9475" dataDxfId="9483"/>
    <tableColumn id="9485" name="Column9476" dataDxfId="9484"/>
    <tableColumn id="9486" name="Column9477" dataDxfId="9485"/>
    <tableColumn id="9487" name="Column9478" dataDxfId="9486"/>
    <tableColumn id="9488" name="Column9479" dataDxfId="9487"/>
    <tableColumn id="9489" name="Column9480" dataDxfId="9488"/>
    <tableColumn id="9490" name="Column9481" dataDxfId="9489"/>
    <tableColumn id="9491" name="Column9482" dataDxfId="9490"/>
    <tableColumn id="9492" name="Column9483" dataDxfId="9491"/>
    <tableColumn id="9493" name="Column9484" dataDxfId="9492"/>
    <tableColumn id="9494" name="Column9485" dataDxfId="9493"/>
    <tableColumn id="9495" name="Column9486" dataDxfId="9494"/>
    <tableColumn id="9496" name="Column9487" dataDxfId="9495"/>
    <tableColumn id="9497" name="Column9488" dataDxfId="9496"/>
    <tableColumn id="9498" name="Column9489" dataDxfId="9497"/>
    <tableColumn id="9499" name="Column9490" dataDxfId="9498"/>
    <tableColumn id="9500" name="Column9491" dataDxfId="9499"/>
    <tableColumn id="9501" name="Column9492" dataDxfId="9500"/>
    <tableColumn id="9502" name="Column9493" dataDxfId="9501"/>
    <tableColumn id="9503" name="Column9494" dataDxfId="9502"/>
    <tableColumn id="9504" name="Column9495" dataDxfId="9503"/>
    <tableColumn id="9505" name="Column9496" dataDxfId="9504"/>
    <tableColumn id="9506" name="Column9497" dataDxfId="9505"/>
    <tableColumn id="9507" name="Column9498" dataDxfId="9506"/>
    <tableColumn id="9508" name="Column9499" dataDxfId="9507"/>
    <tableColumn id="9509" name="Column9500" dataDxfId="9508"/>
    <tableColumn id="9510" name="Column9501" dataDxfId="9509"/>
    <tableColumn id="9511" name="Column9502" dataDxfId="9510"/>
    <tableColumn id="9512" name="Column9503" dataDxfId="9511"/>
    <tableColumn id="9513" name="Column9504" dataDxfId="9512"/>
    <tableColumn id="9514" name="Column9505" dataDxfId="9513"/>
    <tableColumn id="9515" name="Column9506" dataDxfId="9514"/>
    <tableColumn id="9516" name="Column9507" dataDxfId="9515"/>
    <tableColumn id="9517" name="Column9508" dataDxfId="9516"/>
    <tableColumn id="9518" name="Column9509" dataDxfId="9517"/>
    <tableColumn id="9519" name="Column9510" dataDxfId="9518"/>
    <tableColumn id="9520" name="Column9511" dataDxfId="9519"/>
    <tableColumn id="9521" name="Column9512" dataDxfId="9520"/>
    <tableColumn id="9522" name="Column9513" dataDxfId="9521"/>
    <tableColumn id="9523" name="Column9514" dataDxfId="9522"/>
    <tableColumn id="9524" name="Column9515" dataDxfId="9523"/>
    <tableColumn id="9525" name="Column9516" dataDxfId="9524"/>
    <tableColumn id="9526" name="Column9517" dataDxfId="9525"/>
    <tableColumn id="9527" name="Column9518" dataDxfId="9526"/>
    <tableColumn id="9528" name="Column9519" dataDxfId="9527"/>
    <tableColumn id="9529" name="Column9520" dataDxfId="9528"/>
    <tableColumn id="9530" name="Column9521" dataDxfId="9529"/>
    <tableColumn id="9531" name="Column9522" dataDxfId="9530"/>
    <tableColumn id="9532" name="Column9523" dataDxfId="9531"/>
    <tableColumn id="9533" name="Column9524" dataDxfId="9532"/>
    <tableColumn id="9534" name="Column9525" dataDxfId="9533"/>
    <tableColumn id="9535" name="Column9526" dataDxfId="9534"/>
    <tableColumn id="9536" name="Column9527" dataDxfId="9535"/>
    <tableColumn id="9537" name="Column9528" dataDxfId="9536"/>
    <tableColumn id="9538" name="Column9529" dataDxfId="9537"/>
    <tableColumn id="9539" name="Column9530" dataDxfId="9538"/>
    <tableColumn id="9540" name="Column9531" dataDxfId="9539"/>
    <tableColumn id="9541" name="Column9532" dataDxfId="9540"/>
    <tableColumn id="9542" name="Column9533" dataDxfId="9541"/>
    <tableColumn id="9543" name="Column9534" dataDxfId="9542"/>
    <tableColumn id="9544" name="Column9535" dataDxfId="9543"/>
    <tableColumn id="9545" name="Column9536" dataDxfId="9544"/>
    <tableColumn id="9546" name="Column9537" dataDxfId="9545"/>
    <tableColumn id="9547" name="Column9538" dataDxfId="9546"/>
    <tableColumn id="9548" name="Column9539" dataDxfId="9547"/>
    <tableColumn id="9549" name="Column9540" dataDxfId="9548"/>
    <tableColumn id="9550" name="Column9541" dataDxfId="9549"/>
    <tableColumn id="9551" name="Column9542" dataDxfId="9550"/>
    <tableColumn id="9552" name="Column9543" dataDxfId="9551"/>
    <tableColumn id="9553" name="Column9544" dataDxfId="9552"/>
    <tableColumn id="9554" name="Column9545" dataDxfId="9553"/>
    <tableColumn id="9555" name="Column9546" dataDxfId="9554"/>
    <tableColumn id="9556" name="Column9547" dataDxfId="9555"/>
    <tableColumn id="9557" name="Column9548" dataDxfId="9556"/>
    <tableColumn id="9558" name="Column9549" dataDxfId="9557"/>
    <tableColumn id="9559" name="Column9550" dataDxfId="9558"/>
    <tableColumn id="9560" name="Column9551" dataDxfId="9559"/>
    <tableColumn id="9561" name="Column9552" dataDxfId="9560"/>
    <tableColumn id="9562" name="Column9553" dataDxfId="9561"/>
    <tableColumn id="9563" name="Column9554" dataDxfId="9562"/>
    <tableColumn id="9564" name="Column9555" dataDxfId="9563"/>
    <tableColumn id="9565" name="Column9556" dataDxfId="9564"/>
    <tableColumn id="9566" name="Column9557" dataDxfId="9565"/>
    <tableColumn id="9567" name="Column9558" dataDxfId="9566"/>
    <tableColumn id="9568" name="Column9559" dataDxfId="9567"/>
    <tableColumn id="9569" name="Column9560" dataDxfId="9568"/>
    <tableColumn id="9570" name="Column9561" dataDxfId="9569"/>
    <tableColumn id="9571" name="Column9562" dataDxfId="9570"/>
    <tableColumn id="9572" name="Column9563" dataDxfId="9571"/>
    <tableColumn id="9573" name="Column9564" dataDxfId="9572"/>
    <tableColumn id="9574" name="Column9565" dataDxfId="9573"/>
    <tableColumn id="9575" name="Column9566" dataDxfId="9574"/>
    <tableColumn id="9576" name="Column9567" dataDxfId="9575"/>
    <tableColumn id="9577" name="Column9568" dataDxfId="9576"/>
    <tableColumn id="9578" name="Column9569" dataDxfId="9577"/>
    <tableColumn id="9579" name="Column9570" dataDxfId="9578"/>
    <tableColumn id="9580" name="Column9571" dataDxfId="9579"/>
    <tableColumn id="9581" name="Column9572" dataDxfId="9580"/>
    <tableColumn id="9582" name="Column9573" dataDxfId="9581"/>
    <tableColumn id="9583" name="Column9574" dataDxfId="9582"/>
    <tableColumn id="9584" name="Column9575" dataDxfId="9583"/>
    <tableColumn id="9585" name="Column9576" dataDxfId="9584"/>
    <tableColumn id="9586" name="Column9577" dataDxfId="9585"/>
    <tableColumn id="9587" name="Column9578" dataDxfId="9586"/>
    <tableColumn id="9588" name="Column9579" dataDxfId="9587"/>
    <tableColumn id="9589" name="Column9580" dataDxfId="9588"/>
    <tableColumn id="9590" name="Column9581" dataDxfId="9589"/>
    <tableColumn id="9591" name="Column9582" dataDxfId="9590"/>
    <tableColumn id="9592" name="Column9583" dataDxfId="9591"/>
    <tableColumn id="9593" name="Column9584" dataDxfId="9592"/>
    <tableColumn id="9594" name="Column9585" dataDxfId="9593"/>
    <tableColumn id="9595" name="Column9586" dataDxfId="9594"/>
    <tableColumn id="9596" name="Column9587" dataDxfId="9595"/>
    <tableColumn id="9597" name="Column9588" dataDxfId="9596"/>
    <tableColumn id="9598" name="Column9589" dataDxfId="9597"/>
    <tableColumn id="9599" name="Column9590" dataDxfId="9598"/>
    <tableColumn id="9600" name="Column9591" dataDxfId="9599"/>
    <tableColumn id="9601" name="Column9592" dataDxfId="9600"/>
    <tableColumn id="9602" name="Column9593" dataDxfId="9601"/>
    <tableColumn id="9603" name="Column9594" dataDxfId="9602"/>
    <tableColumn id="9604" name="Column9595" dataDxfId="9603"/>
    <tableColumn id="9605" name="Column9596" dataDxfId="9604"/>
    <tableColumn id="9606" name="Column9597" dataDxfId="9605"/>
    <tableColumn id="9607" name="Column9598" dataDxfId="9606"/>
    <tableColumn id="9608" name="Column9599" dataDxfId="9607"/>
    <tableColumn id="9609" name="Column9600" dataDxfId="9608"/>
    <tableColumn id="9610" name="Column9601" dataDxfId="9609"/>
    <tableColumn id="9611" name="Column9602" dataDxfId="9610"/>
    <tableColumn id="9612" name="Column9603" dataDxfId="9611"/>
    <tableColumn id="9613" name="Column9604" dataDxfId="9612"/>
    <tableColumn id="9614" name="Column9605" dataDxfId="9613"/>
    <tableColumn id="9615" name="Column9606" dataDxfId="9614"/>
    <tableColumn id="9616" name="Column9607" dataDxfId="9615"/>
    <tableColumn id="9617" name="Column9608" dataDxfId="9616"/>
    <tableColumn id="9618" name="Column9609" dataDxfId="9617"/>
    <tableColumn id="9619" name="Column9610" dataDxfId="9618"/>
    <tableColumn id="9620" name="Column9611" dataDxfId="9619"/>
    <tableColumn id="9621" name="Column9612" dataDxfId="9620"/>
    <tableColumn id="9622" name="Column9613" dataDxfId="9621"/>
    <tableColumn id="9623" name="Column9614" dataDxfId="9622"/>
    <tableColumn id="9624" name="Column9615" dataDxfId="9623"/>
    <tableColumn id="9625" name="Column9616" dataDxfId="9624"/>
    <tableColumn id="9626" name="Column9617" dataDxfId="9625"/>
    <tableColumn id="9627" name="Column9618" dataDxfId="9626"/>
    <tableColumn id="9628" name="Column9619" dataDxfId="9627"/>
    <tableColumn id="9629" name="Column9620" dataDxfId="9628"/>
    <tableColumn id="9630" name="Column9621" dataDxfId="9629"/>
    <tableColumn id="9631" name="Column9622" dataDxfId="9630"/>
    <tableColumn id="9632" name="Column9623" dataDxfId="9631"/>
    <tableColumn id="9633" name="Column9624" dataDxfId="9632"/>
    <tableColumn id="9634" name="Column9625" dataDxfId="9633"/>
    <tableColumn id="9635" name="Column9626" dataDxfId="9634"/>
    <tableColumn id="9636" name="Column9627" dataDxfId="9635"/>
    <tableColumn id="9637" name="Column9628" dataDxfId="9636"/>
    <tableColumn id="9638" name="Column9629" dataDxfId="9637"/>
    <tableColumn id="9639" name="Column9630" dataDxfId="9638"/>
    <tableColumn id="9640" name="Column9631" dataDxfId="9639"/>
    <tableColumn id="9641" name="Column9632" dataDxfId="9640"/>
    <tableColumn id="9642" name="Column9633" dataDxfId="9641"/>
    <tableColumn id="9643" name="Column9634" dataDxfId="9642"/>
    <tableColumn id="9644" name="Column9635" dataDxfId="9643"/>
    <tableColumn id="9645" name="Column9636" dataDxfId="9644"/>
    <tableColumn id="9646" name="Column9637" dataDxfId="9645"/>
    <tableColumn id="9647" name="Column9638" dataDxfId="9646"/>
    <tableColumn id="9648" name="Column9639" dataDxfId="9647"/>
    <tableColumn id="9649" name="Column9640" dataDxfId="9648"/>
    <tableColumn id="9650" name="Column9641" dataDxfId="9649"/>
    <tableColumn id="9651" name="Column9642" dataDxfId="9650"/>
    <tableColumn id="9652" name="Column9643" dataDxfId="9651"/>
    <tableColumn id="9653" name="Column9644" dataDxfId="9652"/>
    <tableColumn id="9654" name="Column9645" dataDxfId="9653"/>
    <tableColumn id="9655" name="Column9646" dataDxfId="9654"/>
    <tableColumn id="9656" name="Column9647" dataDxfId="9655"/>
    <tableColumn id="9657" name="Column9648" dataDxfId="9656"/>
    <tableColumn id="9658" name="Column9649" dataDxfId="9657"/>
    <tableColumn id="9659" name="Column9650" dataDxfId="9658"/>
    <tableColumn id="9660" name="Column9651" dataDxfId="9659"/>
    <tableColumn id="9661" name="Column9652" dataDxfId="9660"/>
    <tableColumn id="9662" name="Column9653" dataDxfId="9661"/>
    <tableColumn id="9663" name="Column9654" dataDxfId="9662"/>
    <tableColumn id="9664" name="Column9655" dataDxfId="9663"/>
    <tableColumn id="9665" name="Column9656" dataDxfId="9664"/>
    <tableColumn id="9666" name="Column9657" dataDxfId="9665"/>
    <tableColumn id="9667" name="Column9658" dataDxfId="9666"/>
    <tableColumn id="9668" name="Column9659" dataDxfId="9667"/>
    <tableColumn id="9669" name="Column9660" dataDxfId="9668"/>
    <tableColumn id="9670" name="Column9661" dataDxfId="9669"/>
    <tableColumn id="9671" name="Column9662" dataDxfId="9670"/>
    <tableColumn id="9672" name="Column9663" dataDxfId="9671"/>
    <tableColumn id="9673" name="Column9664" dataDxfId="9672"/>
    <tableColumn id="9674" name="Column9665" dataDxfId="9673"/>
    <tableColumn id="9675" name="Column9666" dataDxfId="9674"/>
    <tableColumn id="9676" name="Column9667" dataDxfId="9675"/>
    <tableColumn id="9677" name="Column9668" dataDxfId="9676"/>
    <tableColumn id="9678" name="Column9669" dataDxfId="9677"/>
    <tableColumn id="9679" name="Column9670" dataDxfId="9678"/>
    <tableColumn id="9680" name="Column9671" dataDxfId="9679"/>
    <tableColumn id="9681" name="Column9672" dataDxfId="9680"/>
    <tableColumn id="9682" name="Column9673" dataDxfId="9681"/>
    <tableColumn id="9683" name="Column9674" dataDxfId="9682"/>
    <tableColumn id="9684" name="Column9675" dataDxfId="9683"/>
    <tableColumn id="9685" name="Column9676" dataDxfId="9684"/>
    <tableColumn id="9686" name="Column9677" dataDxfId="9685"/>
    <tableColumn id="9687" name="Column9678" dataDxfId="9686"/>
    <tableColumn id="9688" name="Column9679" dataDxfId="9687"/>
    <tableColumn id="9689" name="Column9680" dataDxfId="9688"/>
    <tableColumn id="9690" name="Column9681" dataDxfId="9689"/>
    <tableColumn id="9691" name="Column9682" dataDxfId="9690"/>
    <tableColumn id="9692" name="Column9683" dataDxfId="9691"/>
    <tableColumn id="9693" name="Column9684" dataDxfId="9692"/>
    <tableColumn id="9694" name="Column9685" dataDxfId="9693"/>
    <tableColumn id="9695" name="Column9686" dataDxfId="9694"/>
    <tableColumn id="9696" name="Column9687" dataDxfId="9695"/>
    <tableColumn id="9697" name="Column9688" dataDxfId="9696"/>
    <tableColumn id="9698" name="Column9689" dataDxfId="9697"/>
    <tableColumn id="9699" name="Column9690" dataDxfId="9698"/>
    <tableColumn id="9700" name="Column9691" dataDxfId="9699"/>
    <tableColumn id="9701" name="Column9692" dataDxfId="9700"/>
    <tableColumn id="9702" name="Column9693" dataDxfId="9701"/>
    <tableColumn id="9703" name="Column9694" dataDxfId="9702"/>
    <tableColumn id="9704" name="Column9695" dataDxfId="9703"/>
    <tableColumn id="9705" name="Column9696" dataDxfId="9704"/>
    <tableColumn id="9706" name="Column9697" dataDxfId="9705"/>
    <tableColumn id="9707" name="Column9698" dataDxfId="9706"/>
    <tableColumn id="9708" name="Column9699" dataDxfId="9707"/>
    <tableColumn id="9709" name="Column9700" dataDxfId="9708"/>
    <tableColumn id="9710" name="Column9701" dataDxfId="9709"/>
    <tableColumn id="9711" name="Column9702" dataDxfId="9710"/>
    <tableColumn id="9712" name="Column9703" dataDxfId="9711"/>
    <tableColumn id="9713" name="Column9704" dataDxfId="9712"/>
    <tableColumn id="9714" name="Column9705" dataDxfId="9713"/>
    <tableColumn id="9715" name="Column9706" dataDxfId="9714"/>
    <tableColumn id="9716" name="Column9707" dataDxfId="9715"/>
    <tableColumn id="9717" name="Column9708" dataDxfId="9716"/>
    <tableColumn id="9718" name="Column9709" dataDxfId="9717"/>
    <tableColumn id="9719" name="Column9710" dataDxfId="9718"/>
    <tableColumn id="9720" name="Column9711" dataDxfId="9719"/>
    <tableColumn id="9721" name="Column9712" dataDxfId="9720"/>
    <tableColumn id="9722" name="Column9713" dataDxfId="9721"/>
    <tableColumn id="9723" name="Column9714" dataDxfId="9722"/>
    <tableColumn id="9724" name="Column9715" dataDxfId="9723"/>
    <tableColumn id="9725" name="Column9716" dataDxfId="9724"/>
    <tableColumn id="9726" name="Column9717" dataDxfId="9725"/>
    <tableColumn id="9727" name="Column9718" dataDxfId="9726"/>
    <tableColumn id="9728" name="Column9719" dataDxfId="9727"/>
    <tableColumn id="9729" name="Column9720" dataDxfId="9728"/>
    <tableColumn id="9730" name="Column9721" dataDxfId="9729"/>
    <tableColumn id="9731" name="Column9722" dataDxfId="9730"/>
    <tableColumn id="9732" name="Column9723" dataDxfId="9731"/>
    <tableColumn id="9733" name="Column9724" dataDxfId="9732"/>
    <tableColumn id="9734" name="Column9725" dataDxfId="9733"/>
    <tableColumn id="9735" name="Column9726" dataDxfId="9734"/>
    <tableColumn id="9736" name="Column9727" dataDxfId="9735"/>
    <tableColumn id="9737" name="Column9728" dataDxfId="9736"/>
    <tableColumn id="9738" name="Column9729" dataDxfId="9737"/>
    <tableColumn id="9739" name="Column9730" dataDxfId="9738"/>
    <tableColumn id="9740" name="Column9731" dataDxfId="9739"/>
    <tableColumn id="9741" name="Column9732" dataDxfId="9740"/>
    <tableColumn id="9742" name="Column9733" dataDxfId="9741"/>
    <tableColumn id="9743" name="Column9734" dataDxfId="9742"/>
    <tableColumn id="9744" name="Column9735" dataDxfId="9743"/>
    <tableColumn id="9745" name="Column9736" dataDxfId="9744"/>
    <tableColumn id="9746" name="Column9737" dataDxfId="9745"/>
    <tableColumn id="9747" name="Column9738" dataDxfId="9746"/>
    <tableColumn id="9748" name="Column9739" dataDxfId="9747"/>
    <tableColumn id="9749" name="Column9740" dataDxfId="9748"/>
    <tableColumn id="9750" name="Column9741" dataDxfId="9749"/>
    <tableColumn id="9751" name="Column9742" dataDxfId="9750"/>
    <tableColumn id="9752" name="Column9743" dataDxfId="9751"/>
    <tableColumn id="9753" name="Column9744" dataDxfId="9752"/>
    <tableColumn id="9754" name="Column9745" dataDxfId="9753"/>
    <tableColumn id="9755" name="Column9746" dataDxfId="9754"/>
    <tableColumn id="9756" name="Column9747" dataDxfId="9755"/>
    <tableColumn id="9757" name="Column9748" dataDxfId="9756"/>
    <tableColumn id="9758" name="Column9749" dataDxfId="9757"/>
    <tableColumn id="9759" name="Column9750" dataDxfId="9758"/>
    <tableColumn id="9760" name="Column9751" dataDxfId="9759"/>
    <tableColumn id="9761" name="Column9752" dataDxfId="9760"/>
    <tableColumn id="9762" name="Column9753" dataDxfId="9761"/>
    <tableColumn id="9763" name="Column9754" dataDxfId="9762"/>
    <tableColumn id="9764" name="Column9755" dataDxfId="9763"/>
    <tableColumn id="9765" name="Column9756" dataDxfId="9764"/>
    <tableColumn id="9766" name="Column9757" dataDxfId="9765"/>
    <tableColumn id="9767" name="Column9758" dataDxfId="9766"/>
    <tableColumn id="9768" name="Column9759" dataDxfId="9767"/>
    <tableColumn id="9769" name="Column9760" dataDxfId="9768"/>
    <tableColumn id="9770" name="Column9761" dataDxfId="9769"/>
    <tableColumn id="9771" name="Column9762" dataDxfId="9770"/>
    <tableColumn id="9772" name="Column9763" dataDxfId="9771"/>
    <tableColumn id="9773" name="Column9764" dataDxfId="9772"/>
    <tableColumn id="9774" name="Column9765" dataDxfId="9773"/>
    <tableColumn id="9775" name="Column9766" dataDxfId="9774"/>
    <tableColumn id="9776" name="Column9767" dataDxfId="9775"/>
    <tableColumn id="9777" name="Column9768" dataDxfId="9776"/>
    <tableColumn id="9778" name="Column9769" dataDxfId="9777"/>
    <tableColumn id="9779" name="Column9770" dataDxfId="9778"/>
    <tableColumn id="9780" name="Column9771" dataDxfId="9779"/>
    <tableColumn id="9781" name="Column9772" dataDxfId="9780"/>
    <tableColumn id="9782" name="Column9773" dataDxfId="9781"/>
    <tableColumn id="9783" name="Column9774" dataDxfId="9782"/>
    <tableColumn id="9784" name="Column9775" dataDxfId="9783"/>
    <tableColumn id="9785" name="Column9776" dataDxfId="9784"/>
    <tableColumn id="9786" name="Column9777" dataDxfId="9785"/>
    <tableColumn id="9787" name="Column9778" dataDxfId="9786"/>
    <tableColumn id="9788" name="Column9779" dataDxfId="9787"/>
    <tableColumn id="9789" name="Column9780" dataDxfId="9788"/>
    <tableColumn id="9790" name="Column9781" dataDxfId="9789"/>
    <tableColumn id="9791" name="Column9782" dataDxfId="9790"/>
    <tableColumn id="9792" name="Column9783" dataDxfId="9791"/>
    <tableColumn id="9793" name="Column9784" dataDxfId="9792"/>
    <tableColumn id="9794" name="Column9785" dataDxfId="9793"/>
    <tableColumn id="9795" name="Column9786" dataDxfId="9794"/>
    <tableColumn id="9796" name="Column9787" dataDxfId="9795"/>
    <tableColumn id="9797" name="Column9788" dataDxfId="9796"/>
    <tableColumn id="9798" name="Column9789" dataDxfId="9797"/>
    <tableColumn id="9799" name="Column9790" dataDxfId="9798"/>
    <tableColumn id="9800" name="Column9791" dataDxfId="9799"/>
    <tableColumn id="9801" name="Column9792" dataDxfId="9800"/>
    <tableColumn id="9802" name="Column9793" dataDxfId="9801"/>
    <tableColumn id="9803" name="Column9794" dataDxfId="9802"/>
    <tableColumn id="9804" name="Column9795" dataDxfId="9803"/>
    <tableColumn id="9805" name="Column9796" dataDxfId="9804"/>
    <tableColumn id="9806" name="Column9797" dataDxfId="9805"/>
    <tableColumn id="9807" name="Column9798" dataDxfId="9806"/>
    <tableColumn id="9808" name="Column9799" dataDxfId="9807"/>
    <tableColumn id="9809" name="Column9800" dataDxfId="9808"/>
    <tableColumn id="9810" name="Column9801" dataDxfId="9809"/>
    <tableColumn id="9811" name="Column9802" dataDxfId="9810"/>
    <tableColumn id="9812" name="Column9803" dataDxfId="9811"/>
    <tableColumn id="9813" name="Column9804" dataDxfId="9812"/>
    <tableColumn id="9814" name="Column9805" dataDxfId="9813"/>
    <tableColumn id="9815" name="Column9806" dataDxfId="9814"/>
    <tableColumn id="9816" name="Column9807" dataDxfId="9815"/>
    <tableColumn id="9817" name="Column9808" dataDxfId="9816"/>
    <tableColumn id="9818" name="Column9809" dataDxfId="9817"/>
    <tableColumn id="9819" name="Column9810" dataDxfId="9818"/>
    <tableColumn id="9820" name="Column9811" dataDxfId="9819"/>
    <tableColumn id="9821" name="Column9812" dataDxfId="9820"/>
    <tableColumn id="9822" name="Column9813" dataDxfId="9821"/>
    <tableColumn id="9823" name="Column9814" dataDxfId="9822"/>
    <tableColumn id="9824" name="Column9815" dataDxfId="9823"/>
    <tableColumn id="9825" name="Column9816" dataDxfId="9824"/>
    <tableColumn id="9826" name="Column9817" dataDxfId="9825"/>
    <tableColumn id="9827" name="Column9818" dataDxfId="9826"/>
    <tableColumn id="9828" name="Column9819" dataDxfId="9827"/>
    <tableColumn id="9829" name="Column9820" dataDxfId="9828"/>
    <tableColumn id="9830" name="Column9821" dataDxfId="9829"/>
    <tableColumn id="9831" name="Column9822" dataDxfId="9830"/>
    <tableColumn id="9832" name="Column9823" dataDxfId="9831"/>
    <tableColumn id="9833" name="Column9824" dataDxfId="9832"/>
    <tableColumn id="9834" name="Column9825" dataDxfId="9833"/>
    <tableColumn id="9835" name="Column9826" dataDxfId="9834"/>
    <tableColumn id="9836" name="Column9827" dataDxfId="9835"/>
    <tableColumn id="9837" name="Column9828" dataDxfId="9836"/>
    <tableColumn id="9838" name="Column9829" dataDxfId="9837"/>
    <tableColumn id="9839" name="Column9830" dataDxfId="9838"/>
    <tableColumn id="9840" name="Column9831" dataDxfId="9839"/>
    <tableColumn id="9841" name="Column9832" dataDxfId="9840"/>
    <tableColumn id="9842" name="Column9833" dataDxfId="9841"/>
    <tableColumn id="9843" name="Column9834" dataDxfId="9842"/>
    <tableColumn id="9844" name="Column9835" dataDxfId="9843"/>
    <tableColumn id="9845" name="Column9836" dataDxfId="9844"/>
    <tableColumn id="9846" name="Column9837" dataDxfId="9845"/>
    <tableColumn id="9847" name="Column9838" dataDxfId="9846"/>
    <tableColumn id="9848" name="Column9839" dataDxfId="9847"/>
    <tableColumn id="9849" name="Column9840" dataDxfId="9848"/>
    <tableColumn id="9850" name="Column9841" dataDxfId="9849"/>
    <tableColumn id="9851" name="Column9842" dataDxfId="9850"/>
    <tableColumn id="9852" name="Column9843" dataDxfId="9851"/>
    <tableColumn id="9853" name="Column9844" dataDxfId="9852"/>
    <tableColumn id="9854" name="Column9845" dataDxfId="9853"/>
    <tableColumn id="9855" name="Column9846" dataDxfId="9854"/>
    <tableColumn id="9856" name="Column9847" dataDxfId="9855"/>
    <tableColumn id="9857" name="Column9848" dataDxfId="9856"/>
    <tableColumn id="9858" name="Column9849" dataDxfId="9857"/>
    <tableColumn id="9859" name="Column9850" dataDxfId="9858"/>
    <tableColumn id="9860" name="Column9851" dataDxfId="9859"/>
    <tableColumn id="9861" name="Column9852" dataDxfId="9860"/>
    <tableColumn id="9862" name="Column9853" dataDxfId="9861"/>
    <tableColumn id="9863" name="Column9854" dataDxfId="9862"/>
    <tableColumn id="9864" name="Column9855" dataDxfId="9863"/>
    <tableColumn id="9865" name="Column9856" dataDxfId="9864"/>
    <tableColumn id="9866" name="Column9857" dataDxfId="9865"/>
    <tableColumn id="9867" name="Column9858" dataDxfId="9866"/>
    <tableColumn id="9868" name="Column9859" dataDxfId="9867"/>
    <tableColumn id="9869" name="Column9860" dataDxfId="9868"/>
    <tableColumn id="9870" name="Column9861" dataDxfId="9869"/>
    <tableColumn id="9871" name="Column9862" dataDxfId="9870"/>
    <tableColumn id="9872" name="Column9863" dataDxfId="9871"/>
    <tableColumn id="9873" name="Column9864" dataDxfId="9872"/>
    <tableColumn id="9874" name="Column9865" dataDxfId="9873"/>
    <tableColumn id="9875" name="Column9866" dataDxfId="9874"/>
    <tableColumn id="9876" name="Column9867" dataDxfId="9875"/>
    <tableColumn id="9877" name="Column9868" dataDxfId="9876"/>
    <tableColumn id="9878" name="Column9869" dataDxfId="9877"/>
    <tableColumn id="9879" name="Column9870" dataDxfId="9878"/>
    <tableColumn id="9880" name="Column9871" dataDxfId="9879"/>
    <tableColumn id="9881" name="Column9872" dataDxfId="9880"/>
    <tableColumn id="9882" name="Column9873" dataDxfId="9881"/>
    <tableColumn id="9883" name="Column9874" dataDxfId="9882"/>
    <tableColumn id="9884" name="Column9875" dataDxfId="9883"/>
    <tableColumn id="9885" name="Column9876" dataDxfId="9884"/>
    <tableColumn id="9886" name="Column9877" dataDxfId="9885"/>
    <tableColumn id="9887" name="Column9878" dataDxfId="9886"/>
    <tableColumn id="9888" name="Column9879" dataDxfId="9887"/>
    <tableColumn id="9889" name="Column9880" dataDxfId="9888"/>
    <tableColumn id="9890" name="Column9881" dataDxfId="9889"/>
    <tableColumn id="9891" name="Column9882" dataDxfId="9890"/>
    <tableColumn id="9892" name="Column9883" dataDxfId="9891"/>
    <tableColumn id="9893" name="Column9884" dataDxfId="9892"/>
    <tableColumn id="9894" name="Column9885" dataDxfId="9893"/>
    <tableColumn id="9895" name="Column9886" dataDxfId="9894"/>
    <tableColumn id="9896" name="Column9887" dataDxfId="9895"/>
    <tableColumn id="9897" name="Column9888" dataDxfId="9896"/>
    <tableColumn id="9898" name="Column9889" dataDxfId="9897"/>
    <tableColumn id="9899" name="Column9890" dataDxfId="9898"/>
    <tableColumn id="9900" name="Column9891" dataDxfId="9899"/>
    <tableColumn id="9901" name="Column9892" dataDxfId="9900"/>
    <tableColumn id="9902" name="Column9893" dataDxfId="9901"/>
    <tableColumn id="9903" name="Column9894" dataDxfId="9902"/>
    <tableColumn id="9904" name="Column9895" dataDxfId="9903"/>
    <tableColumn id="9905" name="Column9896" dataDxfId="9904"/>
    <tableColumn id="9906" name="Column9897" dataDxfId="9905"/>
    <tableColumn id="9907" name="Column9898" dataDxfId="9906"/>
    <tableColumn id="9908" name="Column9899" dataDxfId="9907"/>
    <tableColumn id="9909" name="Column9900" dataDxfId="9908"/>
    <tableColumn id="9910" name="Column9901" dataDxfId="9909"/>
    <tableColumn id="9911" name="Column9902" dataDxfId="9910"/>
    <tableColumn id="9912" name="Column9903" dataDxfId="9911"/>
    <tableColumn id="9913" name="Column9904" dataDxfId="9912"/>
    <tableColumn id="9914" name="Column9905" dataDxfId="9913"/>
    <tableColumn id="9915" name="Column9906" dataDxfId="9914"/>
    <tableColumn id="9916" name="Column9907" dataDxfId="9915"/>
    <tableColumn id="9917" name="Column9908" dataDxfId="9916"/>
    <tableColumn id="9918" name="Column9909" dataDxfId="9917"/>
    <tableColumn id="9919" name="Column9910" dataDxfId="9918"/>
    <tableColumn id="9920" name="Column9911" dataDxfId="9919"/>
    <tableColumn id="9921" name="Column9912" dataDxfId="9920"/>
    <tableColumn id="9922" name="Column9913" dataDxfId="9921"/>
    <tableColumn id="9923" name="Column9914" dataDxfId="9922"/>
    <tableColumn id="9924" name="Column9915" dataDxfId="9923"/>
    <tableColumn id="9925" name="Column9916" dataDxfId="9924"/>
    <tableColumn id="9926" name="Column9917" dataDxfId="9925"/>
    <tableColumn id="9927" name="Column9918" dataDxfId="9926"/>
    <tableColumn id="9928" name="Column9919" dataDxfId="9927"/>
    <tableColumn id="9929" name="Column9920" dataDxfId="9928"/>
    <tableColumn id="9930" name="Column9921" dataDxfId="9929"/>
    <tableColumn id="9931" name="Column9922" dataDxfId="9930"/>
    <tableColumn id="9932" name="Column9923" dataDxfId="9931"/>
    <tableColumn id="9933" name="Column9924" dataDxfId="9932"/>
    <tableColumn id="9934" name="Column9925" dataDxfId="9933"/>
    <tableColumn id="9935" name="Column9926" dataDxfId="9934"/>
    <tableColumn id="9936" name="Column9927" dataDxfId="9935"/>
    <tableColumn id="9937" name="Column9928" dataDxfId="9936"/>
    <tableColumn id="9938" name="Column9929" dataDxfId="9937"/>
    <tableColumn id="9939" name="Column9930" dataDxfId="9938"/>
    <tableColumn id="9940" name="Column9931" dataDxfId="9939"/>
    <tableColumn id="9941" name="Column9932" dataDxfId="9940"/>
    <tableColumn id="9942" name="Column9933" dataDxfId="9941"/>
    <tableColumn id="9943" name="Column9934" dataDxfId="9942"/>
    <tableColumn id="9944" name="Column9935" dataDxfId="9943"/>
    <tableColumn id="9945" name="Column9936" dataDxfId="9944"/>
    <tableColumn id="9946" name="Column9937" dataDxfId="9945"/>
    <tableColumn id="9947" name="Column9938" dataDxfId="9946"/>
    <tableColumn id="9948" name="Column9939" dataDxfId="9947"/>
    <tableColumn id="9949" name="Column9940" dataDxfId="9948"/>
    <tableColumn id="9950" name="Column9941" dataDxfId="9949"/>
    <tableColumn id="9951" name="Column9942" dataDxfId="9950"/>
    <tableColumn id="9952" name="Column9943" dataDxfId="9951"/>
    <tableColumn id="9953" name="Column9944" dataDxfId="9952"/>
    <tableColumn id="9954" name="Column9945" dataDxfId="9953"/>
    <tableColumn id="9955" name="Column9946" dataDxfId="9954"/>
    <tableColumn id="9956" name="Column9947" dataDxfId="9955"/>
    <tableColumn id="9957" name="Column9948" dataDxfId="9956"/>
    <tableColumn id="9958" name="Column9949" dataDxfId="9957"/>
    <tableColumn id="9959" name="Column9950" dataDxfId="9958"/>
    <tableColumn id="9960" name="Column9951" dataDxfId="9959"/>
    <tableColumn id="9961" name="Column9952" dataDxfId="9960"/>
    <tableColumn id="9962" name="Column9953" dataDxfId="9961"/>
    <tableColumn id="9963" name="Column9954" dataDxfId="9962"/>
    <tableColumn id="9964" name="Column9955" dataDxfId="9963"/>
    <tableColumn id="9965" name="Column9956" dataDxfId="9964"/>
    <tableColumn id="9966" name="Column9957" dataDxfId="9965"/>
    <tableColumn id="9967" name="Column9958" dataDxfId="9966"/>
    <tableColumn id="9968" name="Column9959" dataDxfId="9967"/>
    <tableColumn id="9969" name="Column9960" dataDxfId="9968"/>
    <tableColumn id="9970" name="Column9961" dataDxfId="9969"/>
    <tableColumn id="9971" name="Column9962" dataDxfId="9970"/>
    <tableColumn id="9972" name="Column9963" dataDxfId="9971"/>
    <tableColumn id="9973" name="Column9964" dataDxfId="9972"/>
    <tableColumn id="9974" name="Column9965" dataDxfId="9973"/>
    <tableColumn id="9975" name="Column9966" dataDxfId="9974"/>
    <tableColumn id="9976" name="Column9967" dataDxfId="9975"/>
    <tableColumn id="9977" name="Column9968" dataDxfId="9976"/>
    <tableColumn id="9978" name="Column9969" dataDxfId="9977"/>
    <tableColumn id="9979" name="Column9970" dataDxfId="9978"/>
    <tableColumn id="9980" name="Column9971" dataDxfId="9979"/>
    <tableColumn id="9981" name="Column9972" dataDxfId="9980"/>
    <tableColumn id="9982" name="Column9973" dataDxfId="9981"/>
    <tableColumn id="9983" name="Column9974" dataDxfId="9982"/>
    <tableColumn id="9984" name="Column9975" dataDxfId="9983"/>
    <tableColumn id="9985" name="Column9976" dataDxfId="9984"/>
    <tableColumn id="9986" name="Column9977" dataDxfId="9985"/>
    <tableColumn id="9987" name="Column9978" dataDxfId="9986"/>
    <tableColumn id="9988" name="Column9979" dataDxfId="9987"/>
    <tableColumn id="9989" name="Column9980" dataDxfId="9988"/>
    <tableColumn id="9990" name="Column9981" dataDxfId="9989"/>
    <tableColumn id="9991" name="Column9982" dataDxfId="9990"/>
    <tableColumn id="9992" name="Column9983" dataDxfId="9991"/>
    <tableColumn id="9993" name="Column9984" dataDxfId="9992"/>
    <tableColumn id="9994" name="Column9985" dataDxfId="9993"/>
    <tableColumn id="9995" name="Column9986" dataDxfId="9994"/>
    <tableColumn id="9996" name="Column9987" dataDxfId="9995"/>
    <tableColumn id="9997" name="Column9988" dataDxfId="9996"/>
    <tableColumn id="9998" name="Column9989" dataDxfId="9997"/>
    <tableColumn id="9999" name="Column9990" dataDxfId="9998"/>
    <tableColumn id="10000" name="Column9991" dataDxfId="9999"/>
    <tableColumn id="10001" name="Column9992" dataDxfId="10000"/>
    <tableColumn id="10002" name="Column9993" dataDxfId="10001"/>
    <tableColumn id="10003" name="Column9994" dataDxfId="10002"/>
    <tableColumn id="10004" name="Column9995" dataDxfId="10003"/>
    <tableColumn id="10005" name="Column9996" dataDxfId="10004"/>
    <tableColumn id="10006" name="Column9997" dataDxfId="10005"/>
    <tableColumn id="10007" name="Column9998" dataDxfId="10006"/>
    <tableColumn id="10008" name="Column9999" dataDxfId="10007"/>
    <tableColumn id="10009" name="Column10000" dataDxfId="10008"/>
    <tableColumn id="10010" name="Column10001" dataDxfId="10009"/>
    <tableColumn id="10011" name="Column10002" dataDxfId="10010"/>
    <tableColumn id="10012" name="Column10003" dataDxfId="10011"/>
    <tableColumn id="10013" name="Column10004" dataDxfId="10012"/>
    <tableColumn id="10014" name="Column10005" dataDxfId="10013"/>
    <tableColumn id="10015" name="Column10006" dataDxfId="10014"/>
    <tableColumn id="10016" name="Column10007" dataDxfId="10015"/>
    <tableColumn id="10017" name="Column10008" dataDxfId="10016"/>
    <tableColumn id="10018" name="Column10009" dataDxfId="10017"/>
    <tableColumn id="10019" name="Column10010" dataDxfId="10018"/>
    <tableColumn id="10020" name="Column10011" dataDxfId="10019"/>
    <tableColumn id="10021" name="Column10012" dataDxfId="10020"/>
    <tableColumn id="10022" name="Column10013" dataDxfId="10021"/>
    <tableColumn id="10023" name="Column10014" dataDxfId="10022"/>
    <tableColumn id="10024" name="Column10015" dataDxfId="10023"/>
    <tableColumn id="10025" name="Column10016" dataDxfId="10024"/>
    <tableColumn id="10026" name="Column10017" dataDxfId="10025"/>
    <tableColumn id="10027" name="Column10018" dataDxfId="10026"/>
    <tableColumn id="10028" name="Column10019" dataDxfId="10027"/>
    <tableColumn id="10029" name="Column10020" dataDxfId="10028"/>
    <tableColumn id="10030" name="Column10021" dataDxfId="10029"/>
    <tableColumn id="10031" name="Column10022" dataDxfId="10030"/>
    <tableColumn id="10032" name="Column10023" dataDxfId="10031"/>
    <tableColumn id="10033" name="Column10024" dataDxfId="10032"/>
    <tableColumn id="10034" name="Column10025" dataDxfId="10033"/>
    <tableColumn id="10035" name="Column10026" dataDxfId="10034"/>
    <tableColumn id="10036" name="Column10027" dataDxfId="10035"/>
    <tableColumn id="10037" name="Column10028" dataDxfId="10036"/>
    <tableColumn id="10038" name="Column10029" dataDxfId="10037"/>
    <tableColumn id="10039" name="Column10030" dataDxfId="10038"/>
    <tableColumn id="10040" name="Column10031" dataDxfId="10039"/>
    <tableColumn id="10041" name="Column10032" dataDxfId="10040"/>
    <tableColumn id="10042" name="Column10033" dataDxfId="10041"/>
    <tableColumn id="10043" name="Column10034" dataDxfId="10042"/>
    <tableColumn id="10044" name="Column10035" dataDxfId="10043"/>
    <tableColumn id="10045" name="Column10036" dataDxfId="10044"/>
    <tableColumn id="10046" name="Column10037" dataDxfId="10045"/>
    <tableColumn id="10047" name="Column10038" dataDxfId="10046"/>
    <tableColumn id="10048" name="Column10039" dataDxfId="10047"/>
    <tableColumn id="10049" name="Column10040" dataDxfId="10048"/>
    <tableColumn id="10050" name="Column10041" dataDxfId="10049"/>
    <tableColumn id="10051" name="Column10042" dataDxfId="10050"/>
    <tableColumn id="10052" name="Column10043" dataDxfId="10051"/>
    <tableColumn id="10053" name="Column10044" dataDxfId="10052"/>
    <tableColumn id="10054" name="Column10045" dataDxfId="10053"/>
    <tableColumn id="10055" name="Column10046" dataDxfId="10054"/>
    <tableColumn id="10056" name="Column10047" dataDxfId="10055"/>
    <tableColumn id="10057" name="Column10048" dataDxfId="10056"/>
    <tableColumn id="10058" name="Column10049" dataDxfId="10057"/>
    <tableColumn id="10059" name="Column10050" dataDxfId="10058"/>
    <tableColumn id="10060" name="Column10051" dataDxfId="10059"/>
    <tableColumn id="10061" name="Column10052" dataDxfId="10060"/>
    <tableColumn id="10062" name="Column10053" dataDxfId="10061"/>
    <tableColumn id="10063" name="Column10054" dataDxfId="10062"/>
    <tableColumn id="10064" name="Column10055" dataDxfId="10063"/>
    <tableColumn id="10065" name="Column10056" dataDxfId="10064"/>
    <tableColumn id="10066" name="Column10057" dataDxfId="10065"/>
    <tableColumn id="10067" name="Column10058" dataDxfId="10066"/>
    <tableColumn id="10068" name="Column10059" dataDxfId="10067"/>
    <tableColumn id="10069" name="Column10060" dataDxfId="10068"/>
    <tableColumn id="10070" name="Column10061" dataDxfId="10069"/>
    <tableColumn id="10071" name="Column10062" dataDxfId="10070"/>
    <tableColumn id="10072" name="Column10063" dataDxfId="10071"/>
    <tableColumn id="10073" name="Column10064" dataDxfId="10072"/>
    <tableColumn id="10074" name="Column10065" dataDxfId="10073"/>
    <tableColumn id="10075" name="Column10066" dataDxfId="10074"/>
    <tableColumn id="10076" name="Column10067" dataDxfId="10075"/>
    <tableColumn id="10077" name="Column10068" dataDxfId="10076"/>
    <tableColumn id="10078" name="Column10069" dataDxfId="10077"/>
    <tableColumn id="10079" name="Column10070" dataDxfId="10078"/>
    <tableColumn id="10080" name="Column10071" dataDxfId="10079"/>
    <tableColumn id="10081" name="Column10072" dataDxfId="10080"/>
    <tableColumn id="10082" name="Column10073" dataDxfId="10081"/>
    <tableColumn id="10083" name="Column10074" dataDxfId="10082"/>
    <tableColumn id="10084" name="Column10075" dataDxfId="10083"/>
    <tableColumn id="10085" name="Column10076" dataDxfId="10084"/>
    <tableColumn id="10086" name="Column10077" dataDxfId="10085"/>
    <tableColumn id="10087" name="Column10078" dataDxfId="10086"/>
    <tableColumn id="10088" name="Column10079" dataDxfId="10087"/>
    <tableColumn id="10089" name="Column10080" dataDxfId="10088"/>
    <tableColumn id="10090" name="Column10081" dataDxfId="10089"/>
    <tableColumn id="10091" name="Column10082" dataDxfId="10090"/>
    <tableColumn id="10092" name="Column10083" dataDxfId="10091"/>
    <tableColumn id="10093" name="Column10084" dataDxfId="10092"/>
    <tableColumn id="10094" name="Column10085" dataDxfId="10093"/>
    <tableColumn id="10095" name="Column10086" dataDxfId="10094"/>
    <tableColumn id="10096" name="Column10087" dataDxfId="10095"/>
    <tableColumn id="10097" name="Column10088" dataDxfId="10096"/>
    <tableColumn id="10098" name="Column10089" dataDxfId="10097"/>
    <tableColumn id="10099" name="Column10090" dataDxfId="10098"/>
    <tableColumn id="10100" name="Column10091" dataDxfId="10099"/>
    <tableColumn id="10101" name="Column10092" dataDxfId="10100"/>
    <tableColumn id="10102" name="Column10093" dataDxfId="10101"/>
    <tableColumn id="10103" name="Column10094" dataDxfId="10102"/>
    <tableColumn id="10104" name="Column10095" dataDxfId="10103"/>
    <tableColumn id="10105" name="Column10096" dataDxfId="10104"/>
    <tableColumn id="10106" name="Column10097" dataDxfId="10105"/>
    <tableColumn id="10107" name="Column10098" dataDxfId="10106"/>
    <tableColumn id="10108" name="Column10099" dataDxfId="10107"/>
    <tableColumn id="10109" name="Column10100" dataDxfId="10108"/>
    <tableColumn id="10110" name="Column10101" dataDxfId="10109"/>
    <tableColumn id="10111" name="Column10102" dataDxfId="10110"/>
    <tableColumn id="10112" name="Column10103" dataDxfId="10111"/>
    <tableColumn id="10113" name="Column10104" dataDxfId="10112"/>
    <tableColumn id="10114" name="Column10105" dataDxfId="10113"/>
    <tableColumn id="10115" name="Column10106" dataDxfId="10114"/>
    <tableColumn id="10116" name="Column10107" dataDxfId="10115"/>
    <tableColumn id="10117" name="Column10108" dataDxfId="10116"/>
    <tableColumn id="10118" name="Column10109" dataDxfId="10117"/>
    <tableColumn id="10119" name="Column10110" dataDxfId="10118"/>
    <tableColumn id="10120" name="Column10111" dataDxfId="10119"/>
    <tableColumn id="10121" name="Column10112" dataDxfId="10120"/>
    <tableColumn id="10122" name="Column10113" dataDxfId="10121"/>
    <tableColumn id="10123" name="Column10114" dataDxfId="10122"/>
    <tableColumn id="10124" name="Column10115" dataDxfId="10123"/>
    <tableColumn id="10125" name="Column10116" dataDxfId="10124"/>
    <tableColumn id="10126" name="Column10117" dataDxfId="10125"/>
    <tableColumn id="10127" name="Column10118" dataDxfId="10126"/>
    <tableColumn id="10128" name="Column10119" dataDxfId="10127"/>
    <tableColumn id="10129" name="Column10120" dataDxfId="10128"/>
    <tableColumn id="10130" name="Column10121" dataDxfId="10129"/>
    <tableColumn id="10131" name="Column10122" dataDxfId="10130"/>
    <tableColumn id="10132" name="Column10123" dataDxfId="10131"/>
    <tableColumn id="10133" name="Column10124" dataDxfId="10132"/>
    <tableColumn id="10134" name="Column10125" dataDxfId="10133"/>
    <tableColumn id="10135" name="Column10126" dataDxfId="10134"/>
    <tableColumn id="10136" name="Column10127" dataDxfId="10135"/>
    <tableColumn id="10137" name="Column10128" dataDxfId="10136"/>
    <tableColumn id="10138" name="Column10129" dataDxfId="10137"/>
    <tableColumn id="10139" name="Column10130" dataDxfId="10138"/>
    <tableColumn id="10140" name="Column10131" dataDxfId="10139"/>
    <tableColumn id="10141" name="Column10132" dataDxfId="10140"/>
    <tableColumn id="10142" name="Column10133" dataDxfId="10141"/>
    <tableColumn id="10143" name="Column10134" dataDxfId="10142"/>
    <tableColumn id="10144" name="Column10135" dataDxfId="10143"/>
    <tableColumn id="10145" name="Column10136" dataDxfId="10144"/>
    <tableColumn id="10146" name="Column10137" dataDxfId="10145"/>
    <tableColumn id="10147" name="Column10138" dataDxfId="10146"/>
    <tableColumn id="10148" name="Column10139" dataDxfId="10147"/>
    <tableColumn id="10149" name="Column10140" dataDxfId="10148"/>
    <tableColumn id="10150" name="Column10141" dataDxfId="10149"/>
    <tableColumn id="10151" name="Column10142" dataDxfId="10150"/>
    <tableColumn id="10152" name="Column10143" dataDxfId="10151"/>
    <tableColumn id="10153" name="Column10144" dataDxfId="10152"/>
    <tableColumn id="10154" name="Column10145" dataDxfId="10153"/>
    <tableColumn id="10155" name="Column10146" dataDxfId="10154"/>
    <tableColumn id="10156" name="Column10147" dataDxfId="10155"/>
    <tableColumn id="10157" name="Column10148" dataDxfId="10156"/>
    <tableColumn id="10158" name="Column10149" dataDxfId="10157"/>
    <tableColumn id="10159" name="Column10150" dataDxfId="10158"/>
    <tableColumn id="10160" name="Column10151" dataDxfId="10159"/>
    <tableColumn id="10161" name="Column10152" dataDxfId="10160"/>
    <tableColumn id="10162" name="Column10153" dataDxfId="10161"/>
    <tableColumn id="10163" name="Column10154" dataDxfId="10162"/>
    <tableColumn id="10164" name="Column10155" dataDxfId="10163"/>
    <tableColumn id="10165" name="Column10156" dataDxfId="10164"/>
    <tableColumn id="10166" name="Column10157" dataDxfId="10165"/>
    <tableColumn id="10167" name="Column10158" dataDxfId="10166"/>
    <tableColumn id="10168" name="Column10159" dataDxfId="10167"/>
    <tableColumn id="10169" name="Column10160" dataDxfId="10168"/>
    <tableColumn id="10170" name="Column10161" dataDxfId="10169"/>
    <tableColumn id="10171" name="Column10162" dataDxfId="10170"/>
    <tableColumn id="10172" name="Column10163" dataDxfId="10171"/>
    <tableColumn id="10173" name="Column10164" dataDxfId="10172"/>
    <tableColumn id="10174" name="Column10165" dataDxfId="10173"/>
    <tableColumn id="10175" name="Column10166" dataDxfId="10174"/>
    <tableColumn id="10176" name="Column10167" dataDxfId="10175"/>
    <tableColumn id="10177" name="Column10168" dataDxfId="10176"/>
    <tableColumn id="10178" name="Column10169" dataDxfId="10177"/>
    <tableColumn id="10179" name="Column10170" dataDxfId="10178"/>
    <tableColumn id="10180" name="Column10171" dataDxfId="10179"/>
    <tableColumn id="10181" name="Column10172" dataDxfId="10180"/>
    <tableColumn id="10182" name="Column10173" dataDxfId="10181"/>
    <tableColumn id="10183" name="Column10174" dataDxfId="10182"/>
    <tableColumn id="10184" name="Column10175" dataDxfId="10183"/>
    <tableColumn id="10185" name="Column10176" dataDxfId="10184"/>
    <tableColumn id="10186" name="Column10177" dataDxfId="10185"/>
    <tableColumn id="10187" name="Column10178" dataDxfId="10186"/>
    <tableColumn id="10188" name="Column10179" dataDxfId="10187"/>
    <tableColumn id="10189" name="Column10180" dataDxfId="10188"/>
    <tableColumn id="10190" name="Column10181" dataDxfId="10189"/>
    <tableColumn id="10191" name="Column10182" dataDxfId="10190"/>
    <tableColumn id="10192" name="Column10183" dataDxfId="10191"/>
    <tableColumn id="10193" name="Column10184" dataDxfId="10192"/>
    <tableColumn id="10194" name="Column10185" dataDxfId="10193"/>
    <tableColumn id="10195" name="Column10186" dataDxfId="10194"/>
    <tableColumn id="10196" name="Column10187" dataDxfId="10195"/>
    <tableColumn id="10197" name="Column10188" dataDxfId="10196"/>
    <tableColumn id="10198" name="Column10189" dataDxfId="10197"/>
    <tableColumn id="10199" name="Column10190" dataDxfId="10198"/>
    <tableColumn id="10200" name="Column10191" dataDxfId="10199"/>
    <tableColumn id="10201" name="Column10192" dataDxfId="10200"/>
    <tableColumn id="10202" name="Column10193" dataDxfId="10201"/>
    <tableColumn id="10203" name="Column10194" dataDxfId="10202"/>
    <tableColumn id="10204" name="Column10195" dataDxfId="10203"/>
    <tableColumn id="10205" name="Column10196" dataDxfId="10204"/>
    <tableColumn id="10206" name="Column10197" dataDxfId="10205"/>
    <tableColumn id="10207" name="Column10198" dataDxfId="10206"/>
    <tableColumn id="10208" name="Column10199" dataDxfId="10207"/>
    <tableColumn id="10209" name="Column10200" dataDxfId="10208"/>
    <tableColumn id="10210" name="Column10201" dataDxfId="10209"/>
    <tableColumn id="10211" name="Column10202" dataDxfId="10210"/>
    <tableColumn id="10212" name="Column10203" dataDxfId="10211"/>
    <tableColumn id="10213" name="Column10204" dataDxfId="10212"/>
    <tableColumn id="10214" name="Column10205" dataDxfId="10213"/>
    <tableColumn id="10215" name="Column10206" dataDxfId="10214"/>
    <tableColumn id="10216" name="Column10207" dataDxfId="10215"/>
    <tableColumn id="10217" name="Column10208" dataDxfId="10216"/>
    <tableColumn id="10218" name="Column10209" dataDxfId="10217"/>
    <tableColumn id="10219" name="Column10210" dataDxfId="10218"/>
    <tableColumn id="10220" name="Column10211" dataDxfId="10219"/>
    <tableColumn id="10221" name="Column10212" dataDxfId="10220"/>
    <tableColumn id="10222" name="Column10213" dataDxfId="10221"/>
    <tableColumn id="10223" name="Column10214" dataDxfId="10222"/>
    <tableColumn id="10224" name="Column10215" dataDxfId="10223"/>
    <tableColumn id="10225" name="Column10216" dataDxfId="10224"/>
    <tableColumn id="10226" name="Column10217" dataDxfId="10225"/>
    <tableColumn id="10227" name="Column10218" dataDxfId="10226"/>
    <tableColumn id="10228" name="Column10219" dataDxfId="10227"/>
    <tableColumn id="10229" name="Column10220" dataDxfId="10228"/>
    <tableColumn id="10230" name="Column10221" dataDxfId="10229"/>
    <tableColumn id="10231" name="Column10222" dataDxfId="10230"/>
    <tableColumn id="10232" name="Column10223" dataDxfId="10231"/>
    <tableColumn id="10233" name="Column10224" dataDxfId="10232"/>
    <tableColumn id="10234" name="Column10225" dataDxfId="10233"/>
    <tableColumn id="10235" name="Column10226" dataDxfId="10234"/>
    <tableColumn id="10236" name="Column10227" dataDxfId="10235"/>
    <tableColumn id="10237" name="Column10228" dataDxfId="10236"/>
    <tableColumn id="10238" name="Column10229" dataDxfId="10237"/>
    <tableColumn id="10239" name="Column10230" dataDxfId="10238"/>
    <tableColumn id="10240" name="Column10231" dataDxfId="10239"/>
    <tableColumn id="10241" name="Column10232" dataDxfId="10240"/>
    <tableColumn id="10242" name="Column10233" dataDxfId="10241"/>
    <tableColumn id="10243" name="Column10234" dataDxfId="10242"/>
    <tableColumn id="10244" name="Column10235" dataDxfId="10243"/>
    <tableColumn id="10245" name="Column10236" dataDxfId="10244"/>
    <tableColumn id="10246" name="Column10237" dataDxfId="10245"/>
    <tableColumn id="10247" name="Column10238" dataDxfId="10246"/>
    <tableColumn id="10248" name="Column10239" dataDxfId="10247"/>
    <tableColumn id="10249" name="Column10240" dataDxfId="10248"/>
    <tableColumn id="10250" name="Column10241" dataDxfId="10249"/>
    <tableColumn id="10251" name="Column10242" dataDxfId="10250"/>
    <tableColumn id="10252" name="Column10243" dataDxfId="10251"/>
    <tableColumn id="10253" name="Column10244" dataDxfId="10252"/>
    <tableColumn id="10254" name="Column10245" dataDxfId="10253"/>
    <tableColumn id="10255" name="Column10246" dataDxfId="10254"/>
    <tableColumn id="10256" name="Column10247" dataDxfId="10255"/>
    <tableColumn id="10257" name="Column10248" dataDxfId="10256"/>
    <tableColumn id="10258" name="Column10249" dataDxfId="10257"/>
    <tableColumn id="10259" name="Column10250" dataDxfId="10258"/>
    <tableColumn id="10260" name="Column10251" dataDxfId="10259"/>
    <tableColumn id="10261" name="Column10252" dataDxfId="10260"/>
    <tableColumn id="10262" name="Column10253" dataDxfId="10261"/>
    <tableColumn id="10263" name="Column10254" dataDxfId="10262"/>
    <tableColumn id="10264" name="Column10255" dataDxfId="10263"/>
    <tableColumn id="10265" name="Column10256" dataDxfId="10264"/>
    <tableColumn id="10266" name="Column10257" dataDxfId="10265"/>
    <tableColumn id="10267" name="Column10258" dataDxfId="10266"/>
    <tableColumn id="10268" name="Column10259" dataDxfId="10267"/>
    <tableColumn id="10269" name="Column10260" dataDxfId="10268"/>
    <tableColumn id="10270" name="Column10261" dataDxfId="10269"/>
    <tableColumn id="10271" name="Column10262" dataDxfId="10270"/>
    <tableColumn id="10272" name="Column10263" dataDxfId="10271"/>
    <tableColumn id="10273" name="Column10264" dataDxfId="10272"/>
    <tableColumn id="10274" name="Column10265" dataDxfId="10273"/>
    <tableColumn id="10275" name="Column10266" dataDxfId="10274"/>
    <tableColumn id="10276" name="Column10267" dataDxfId="10275"/>
    <tableColumn id="10277" name="Column10268" dataDxfId="10276"/>
    <tableColumn id="10278" name="Column10269" dataDxfId="10277"/>
    <tableColumn id="10279" name="Column10270" dataDxfId="10278"/>
    <tableColumn id="10280" name="Column10271" dataDxfId="10279"/>
    <tableColumn id="10281" name="Column10272" dataDxfId="10280"/>
    <tableColumn id="10282" name="Column10273" dataDxfId="10281"/>
    <tableColumn id="10283" name="Column10274" dataDxfId="10282"/>
    <tableColumn id="10284" name="Column10275" dataDxfId="10283"/>
    <tableColumn id="10285" name="Column10276" dataDxfId="10284"/>
    <tableColumn id="10286" name="Column10277" dataDxfId="10285"/>
    <tableColumn id="10287" name="Column10278" dataDxfId="10286"/>
    <tableColumn id="10288" name="Column10279" dataDxfId="10287"/>
    <tableColumn id="10289" name="Column10280" dataDxfId="10288"/>
    <tableColumn id="10290" name="Column10281" dataDxfId="10289"/>
    <tableColumn id="10291" name="Column10282" dataDxfId="10290"/>
    <tableColumn id="10292" name="Column10283" dataDxfId="10291"/>
    <tableColumn id="10293" name="Column10284" dataDxfId="10292"/>
    <tableColumn id="10294" name="Column10285" dataDxfId="10293"/>
    <tableColumn id="10295" name="Column10286" dataDxfId="10294"/>
    <tableColumn id="10296" name="Column10287" dataDxfId="10295"/>
    <tableColumn id="10297" name="Column10288" dataDxfId="10296"/>
    <tableColumn id="10298" name="Column10289" dataDxfId="10297"/>
    <tableColumn id="10299" name="Column10290" dataDxfId="10298"/>
    <tableColumn id="10300" name="Column10291" dataDxfId="10299"/>
    <tableColumn id="10301" name="Column10292" dataDxfId="10300"/>
    <tableColumn id="10302" name="Column10293" dataDxfId="10301"/>
    <tableColumn id="10303" name="Column10294" dataDxfId="10302"/>
    <tableColumn id="10304" name="Column10295" dataDxfId="10303"/>
    <tableColumn id="10305" name="Column10296" dataDxfId="10304"/>
    <tableColumn id="10306" name="Column10297" dataDxfId="10305"/>
    <tableColumn id="10307" name="Column10298" dataDxfId="10306"/>
    <tableColumn id="10308" name="Column10299" dataDxfId="10307"/>
    <tableColumn id="10309" name="Column10300" dataDxfId="10308"/>
    <tableColumn id="10310" name="Column10301" dataDxfId="10309"/>
    <tableColumn id="10311" name="Column10302" dataDxfId="10310"/>
    <tableColumn id="10312" name="Column10303" dataDxfId="10311"/>
    <tableColumn id="10313" name="Column10304" dataDxfId="10312"/>
    <tableColumn id="10314" name="Column10305" dataDxfId="10313"/>
    <tableColumn id="10315" name="Column10306" dataDxfId="10314"/>
    <tableColumn id="10316" name="Column10307" dataDxfId="10315"/>
    <tableColumn id="10317" name="Column10308" dataDxfId="10316"/>
    <tableColumn id="10318" name="Column10309" dataDxfId="10317"/>
    <tableColumn id="10319" name="Column10310" dataDxfId="10318"/>
    <tableColumn id="10320" name="Column10311" dataDxfId="10319"/>
    <tableColumn id="10321" name="Column10312" dataDxfId="10320"/>
    <tableColumn id="10322" name="Column10313" dataDxfId="10321"/>
    <tableColumn id="10323" name="Column10314" dataDxfId="10322"/>
    <tableColumn id="10324" name="Column10315" dataDxfId="10323"/>
    <tableColumn id="10325" name="Column10316" dataDxfId="10324"/>
    <tableColumn id="10326" name="Column10317" dataDxfId="10325"/>
    <tableColumn id="10327" name="Column10318" dataDxfId="10326"/>
    <tableColumn id="10328" name="Column10319" dataDxfId="10327"/>
    <tableColumn id="10329" name="Column10320" dataDxfId="10328"/>
    <tableColumn id="10330" name="Column10321" dataDxfId="10329"/>
    <tableColumn id="10331" name="Column10322" dataDxfId="10330"/>
    <tableColumn id="10332" name="Column10323" dataDxfId="10331"/>
    <tableColumn id="10333" name="Column10324" dataDxfId="10332"/>
    <tableColumn id="10334" name="Column10325" dataDxfId="10333"/>
    <tableColumn id="10335" name="Column10326" dataDxfId="10334"/>
    <tableColumn id="10336" name="Column10327" dataDxfId="10335"/>
    <tableColumn id="10337" name="Column10328" dataDxfId="10336"/>
    <tableColumn id="10338" name="Column10329" dataDxfId="10337"/>
    <tableColumn id="10339" name="Column10330" dataDxfId="10338"/>
    <tableColumn id="10340" name="Column10331" dataDxfId="10339"/>
    <tableColumn id="10341" name="Column10332" dataDxfId="10340"/>
    <tableColumn id="10342" name="Column10333" dataDxfId="10341"/>
    <tableColumn id="10343" name="Column10334" dataDxfId="10342"/>
    <tableColumn id="10344" name="Column10335" dataDxfId="10343"/>
    <tableColumn id="10345" name="Column10336" dataDxfId="10344"/>
    <tableColumn id="10346" name="Column10337" dataDxfId="10345"/>
    <tableColumn id="10347" name="Column10338" dataDxfId="10346"/>
    <tableColumn id="10348" name="Column10339" dataDxfId="10347"/>
    <tableColumn id="10349" name="Column10340" dataDxfId="10348"/>
    <tableColumn id="10350" name="Column10341" dataDxfId="10349"/>
    <tableColumn id="10351" name="Column10342" dataDxfId="10350"/>
    <tableColumn id="10352" name="Column10343" dataDxfId="10351"/>
    <tableColumn id="10353" name="Column10344" dataDxfId="10352"/>
    <tableColumn id="10354" name="Column10345" dataDxfId="10353"/>
    <tableColumn id="10355" name="Column10346" dataDxfId="10354"/>
    <tableColumn id="10356" name="Column10347" dataDxfId="10355"/>
    <tableColumn id="10357" name="Column10348" dataDxfId="10356"/>
    <tableColumn id="10358" name="Column10349" dataDxfId="10357"/>
    <tableColumn id="10359" name="Column10350" dataDxfId="10358"/>
    <tableColumn id="10360" name="Column10351" dataDxfId="10359"/>
    <tableColumn id="10361" name="Column10352" dataDxfId="10360"/>
    <tableColumn id="10362" name="Column10353" dataDxfId="10361"/>
    <tableColumn id="10363" name="Column10354" dataDxfId="10362"/>
    <tableColumn id="10364" name="Column10355" dataDxfId="10363"/>
    <tableColumn id="10365" name="Column10356" dataDxfId="10364"/>
    <tableColumn id="10366" name="Column10357" dataDxfId="10365"/>
    <tableColumn id="10367" name="Column10358" dataDxfId="10366"/>
    <tableColumn id="10368" name="Column10359" dataDxfId="10367"/>
    <tableColumn id="10369" name="Column10360" dataDxfId="10368"/>
    <tableColumn id="10370" name="Column10361" dataDxfId="10369"/>
    <tableColumn id="10371" name="Column10362" dataDxfId="10370"/>
    <tableColumn id="10372" name="Column10363" dataDxfId="10371"/>
    <tableColumn id="10373" name="Column10364" dataDxfId="10372"/>
    <tableColumn id="10374" name="Column10365" dataDxfId="10373"/>
    <tableColumn id="10375" name="Column10366" dataDxfId="10374"/>
    <tableColumn id="10376" name="Column10367" dataDxfId="10375"/>
    <tableColumn id="10377" name="Column10368" dataDxfId="10376"/>
    <tableColumn id="10378" name="Column10369" dataDxfId="10377"/>
    <tableColumn id="10379" name="Column10370" dataDxfId="10378"/>
    <tableColumn id="10380" name="Column10371" dataDxfId="10379"/>
    <tableColumn id="10381" name="Column10372" dataDxfId="10380"/>
    <tableColumn id="10382" name="Column10373" dataDxfId="10381"/>
    <tableColumn id="10383" name="Column10374" dataDxfId="10382"/>
    <tableColumn id="10384" name="Column10375" dataDxfId="10383"/>
    <tableColumn id="10385" name="Column10376" dataDxfId="10384"/>
    <tableColumn id="10386" name="Column10377" dataDxfId="10385"/>
    <tableColumn id="10387" name="Column10378" dataDxfId="10386"/>
    <tableColumn id="10388" name="Column10379" dataDxfId="10387"/>
    <tableColumn id="10389" name="Column10380" dataDxfId="10388"/>
    <tableColumn id="10390" name="Column10381" dataDxfId="10389"/>
    <tableColumn id="10391" name="Column10382" dataDxfId="10390"/>
    <tableColumn id="10392" name="Column10383" dataDxfId="10391"/>
    <tableColumn id="10393" name="Column10384" dataDxfId="10392"/>
    <tableColumn id="10394" name="Column10385" dataDxfId="10393"/>
    <tableColumn id="10395" name="Column10386" dataDxfId="10394"/>
    <tableColumn id="10396" name="Column10387" dataDxfId="10395"/>
    <tableColumn id="10397" name="Column10388" dataDxfId="10396"/>
    <tableColumn id="10398" name="Column10389" dataDxfId="10397"/>
    <tableColumn id="10399" name="Column10390" dataDxfId="10398"/>
    <tableColumn id="10400" name="Column10391" dataDxfId="10399"/>
    <tableColumn id="10401" name="Column10392" dataDxfId="10400"/>
    <tableColumn id="10402" name="Column10393" dataDxfId="10401"/>
    <tableColumn id="10403" name="Column10394" dataDxfId="10402"/>
    <tableColumn id="10404" name="Column10395" dataDxfId="10403"/>
    <tableColumn id="10405" name="Column10396" dataDxfId="10404"/>
    <tableColumn id="10406" name="Column10397" dataDxfId="10405"/>
    <tableColumn id="10407" name="Column10398" dataDxfId="10406"/>
    <tableColumn id="10408" name="Column10399" dataDxfId="10407"/>
    <tableColumn id="10409" name="Column10400" dataDxfId="10408"/>
    <tableColumn id="10410" name="Column10401" dataDxfId="10409"/>
    <tableColumn id="10411" name="Column10402" dataDxfId="10410"/>
    <tableColumn id="10412" name="Column10403" dataDxfId="10411"/>
    <tableColumn id="10413" name="Column10404" dataDxfId="10412"/>
    <tableColumn id="10414" name="Column10405" dataDxfId="10413"/>
    <tableColumn id="10415" name="Column10406" dataDxfId="10414"/>
    <tableColumn id="10416" name="Column10407" dataDxfId="10415"/>
    <tableColumn id="10417" name="Column10408" dataDxfId="10416"/>
    <tableColumn id="10418" name="Column10409" dataDxfId="10417"/>
    <tableColumn id="10419" name="Column10410" dataDxfId="10418"/>
    <tableColumn id="10420" name="Column10411" dataDxfId="10419"/>
    <tableColumn id="10421" name="Column10412" dataDxfId="10420"/>
    <tableColumn id="10422" name="Column10413" dataDxfId="10421"/>
    <tableColumn id="10423" name="Column10414" dataDxfId="10422"/>
    <tableColumn id="10424" name="Column10415" dataDxfId="10423"/>
    <tableColumn id="10425" name="Column10416" dataDxfId="10424"/>
    <tableColumn id="10426" name="Column10417" dataDxfId="10425"/>
    <tableColumn id="10427" name="Column10418" dataDxfId="10426"/>
    <tableColumn id="10428" name="Column10419" dataDxfId="10427"/>
    <tableColumn id="10429" name="Column10420" dataDxfId="10428"/>
    <tableColumn id="10430" name="Column10421" dataDxfId="10429"/>
    <tableColumn id="10431" name="Column10422" dataDxfId="10430"/>
    <tableColumn id="10432" name="Column10423" dataDxfId="10431"/>
    <tableColumn id="10433" name="Column10424" dataDxfId="10432"/>
    <tableColumn id="10434" name="Column10425" dataDxfId="10433"/>
    <tableColumn id="10435" name="Column10426" dataDxfId="10434"/>
    <tableColumn id="10436" name="Column10427" dataDxfId="10435"/>
    <tableColumn id="10437" name="Column10428" dataDxfId="10436"/>
    <tableColumn id="10438" name="Column10429" dataDxfId="10437"/>
    <tableColumn id="10439" name="Column10430" dataDxfId="10438"/>
    <tableColumn id="10440" name="Column10431" dataDxfId="10439"/>
    <tableColumn id="10441" name="Column10432" dataDxfId="10440"/>
    <tableColumn id="10442" name="Column10433" dataDxfId="10441"/>
    <tableColumn id="10443" name="Column10434" dataDxfId="10442"/>
    <tableColumn id="10444" name="Column10435" dataDxfId="10443"/>
    <tableColumn id="10445" name="Column10436" dataDxfId="10444"/>
    <tableColumn id="10446" name="Column10437" dataDxfId="10445"/>
    <tableColumn id="10447" name="Column10438" dataDxfId="10446"/>
    <tableColumn id="10448" name="Column10439" dataDxfId="10447"/>
    <tableColumn id="10449" name="Column10440" dataDxfId="10448"/>
    <tableColumn id="10450" name="Column10441" dataDxfId="10449"/>
    <tableColumn id="10451" name="Column10442" dataDxfId="10450"/>
    <tableColumn id="10452" name="Column10443" dataDxfId="10451"/>
    <tableColumn id="10453" name="Column10444" dataDxfId="10452"/>
    <tableColumn id="10454" name="Column10445" dataDxfId="10453"/>
    <tableColumn id="10455" name="Column10446" dataDxfId="10454"/>
    <tableColumn id="10456" name="Column10447" dataDxfId="10455"/>
    <tableColumn id="10457" name="Column10448" dataDxfId="10456"/>
    <tableColumn id="10458" name="Column10449" dataDxfId="10457"/>
    <tableColumn id="10459" name="Column10450" dataDxfId="10458"/>
    <tableColumn id="10460" name="Column10451" dataDxfId="10459"/>
    <tableColumn id="10461" name="Column10452" dataDxfId="10460"/>
    <tableColumn id="10462" name="Column10453" dataDxfId="10461"/>
    <tableColumn id="10463" name="Column10454" dataDxfId="10462"/>
    <tableColumn id="10464" name="Column10455" dataDxfId="10463"/>
    <tableColumn id="10465" name="Column10456" dataDxfId="10464"/>
    <tableColumn id="10466" name="Column10457" dataDxfId="10465"/>
    <tableColumn id="10467" name="Column10458" dataDxfId="10466"/>
    <tableColumn id="10468" name="Column10459" dataDxfId="10467"/>
    <tableColumn id="10469" name="Column10460" dataDxfId="10468"/>
    <tableColumn id="10470" name="Column10461" dataDxfId="10469"/>
    <tableColumn id="10471" name="Column10462" dataDxfId="10470"/>
    <tableColumn id="10472" name="Column10463" dataDxfId="10471"/>
    <tableColumn id="10473" name="Column10464" dataDxfId="10472"/>
    <tableColumn id="10474" name="Column10465" dataDxfId="10473"/>
    <tableColumn id="10475" name="Column10466" dataDxfId="10474"/>
    <tableColumn id="10476" name="Column10467" dataDxfId="10475"/>
    <tableColumn id="10477" name="Column10468" dataDxfId="10476"/>
    <tableColumn id="10478" name="Column10469" dataDxfId="10477"/>
    <tableColumn id="10479" name="Column10470" dataDxfId="10478"/>
    <tableColumn id="10480" name="Column10471" dataDxfId="10479"/>
    <tableColumn id="10481" name="Column10472" dataDxfId="10480"/>
    <tableColumn id="10482" name="Column10473" dataDxfId="10481"/>
    <tableColumn id="10483" name="Column10474" dataDxfId="10482"/>
    <tableColumn id="10484" name="Column10475" dataDxfId="10483"/>
    <tableColumn id="10485" name="Column10476" dataDxfId="10484"/>
    <tableColumn id="10486" name="Column10477" dataDxfId="10485"/>
    <tableColumn id="10487" name="Column10478" dataDxfId="10486"/>
    <tableColumn id="10488" name="Column10479" dataDxfId="10487"/>
    <tableColumn id="10489" name="Column10480" dataDxfId="10488"/>
    <tableColumn id="10490" name="Column10481" dataDxfId="10489"/>
    <tableColumn id="10491" name="Column10482" dataDxfId="10490"/>
    <tableColumn id="10492" name="Column10483" dataDxfId="10491"/>
    <tableColumn id="10493" name="Column10484" dataDxfId="10492"/>
    <tableColumn id="10494" name="Column10485" dataDxfId="10493"/>
    <tableColumn id="10495" name="Column10486" dataDxfId="10494"/>
    <tableColumn id="10496" name="Column10487" dataDxfId="10495"/>
    <tableColumn id="10497" name="Column10488" dataDxfId="10496"/>
    <tableColumn id="10498" name="Column10489" dataDxfId="10497"/>
    <tableColumn id="10499" name="Column10490" dataDxfId="10498"/>
    <tableColumn id="10500" name="Column10491" dataDxfId="10499"/>
    <tableColumn id="10501" name="Column10492" dataDxfId="10500"/>
    <tableColumn id="10502" name="Column10493" dataDxfId="10501"/>
    <tableColumn id="10503" name="Column10494" dataDxfId="10502"/>
    <tableColumn id="10504" name="Column10495" dataDxfId="10503"/>
    <tableColumn id="10505" name="Column10496" dataDxfId="10504"/>
    <tableColumn id="10506" name="Column10497" dataDxfId="10505"/>
    <tableColumn id="10507" name="Column10498" dataDxfId="10506"/>
    <tableColumn id="10508" name="Column10499" dataDxfId="10507"/>
    <tableColumn id="10509" name="Column10500" dataDxfId="10508"/>
    <tableColumn id="10510" name="Column10501" dataDxfId="10509"/>
    <tableColumn id="10511" name="Column10502" dataDxfId="10510"/>
    <tableColumn id="10512" name="Column10503" dataDxfId="10511"/>
    <tableColumn id="10513" name="Column10504" dataDxfId="10512"/>
    <tableColumn id="10514" name="Column10505" dataDxfId="10513"/>
    <tableColumn id="10515" name="Column10506" dataDxfId="10514"/>
    <tableColumn id="10516" name="Column10507" dataDxfId="10515"/>
    <tableColumn id="10517" name="Column10508" dataDxfId="10516"/>
    <tableColumn id="10518" name="Column10509" dataDxfId="10517"/>
    <tableColumn id="10519" name="Column10510" dataDxfId="10518"/>
    <tableColumn id="10520" name="Column10511" dataDxfId="10519"/>
    <tableColumn id="10521" name="Column10512" dataDxfId="10520"/>
    <tableColumn id="10522" name="Column10513" dataDxfId="10521"/>
    <tableColumn id="10523" name="Column10514" dataDxfId="10522"/>
    <tableColumn id="10524" name="Column10515" dataDxfId="10523"/>
    <tableColumn id="10525" name="Column10516" dataDxfId="10524"/>
    <tableColumn id="10526" name="Column10517" dataDxfId="10525"/>
    <tableColumn id="10527" name="Column10518" dataDxfId="10526"/>
    <tableColumn id="10528" name="Column10519" dataDxfId="10527"/>
    <tableColumn id="10529" name="Column10520" dataDxfId="10528"/>
    <tableColumn id="10530" name="Column10521" dataDxfId="10529"/>
    <tableColumn id="10531" name="Column10522" dataDxfId="10530"/>
    <tableColumn id="10532" name="Column10523" dataDxfId="10531"/>
    <tableColumn id="10533" name="Column10524" dataDxfId="10532"/>
    <tableColumn id="10534" name="Column10525" dataDxfId="10533"/>
    <tableColumn id="10535" name="Column10526" dataDxfId="10534"/>
    <tableColumn id="10536" name="Column10527" dataDxfId="10535"/>
    <tableColumn id="10537" name="Column10528" dataDxfId="10536"/>
    <tableColumn id="10538" name="Column10529" dataDxfId="10537"/>
    <tableColumn id="10539" name="Column10530" dataDxfId="10538"/>
    <tableColumn id="10540" name="Column10531" dataDxfId="10539"/>
    <tableColumn id="10541" name="Column10532" dataDxfId="10540"/>
    <tableColumn id="10542" name="Column10533" dataDxfId="10541"/>
    <tableColumn id="10543" name="Column10534" dataDxfId="10542"/>
    <tableColumn id="10544" name="Column10535" dataDxfId="10543"/>
    <tableColumn id="10545" name="Column10536" dataDxfId="10544"/>
    <tableColumn id="10546" name="Column10537" dataDxfId="10545"/>
    <tableColumn id="10547" name="Column10538" dataDxfId="10546"/>
    <tableColumn id="10548" name="Column10539" dataDxfId="10547"/>
    <tableColumn id="10549" name="Column10540" dataDxfId="10548"/>
    <tableColumn id="10550" name="Column10541" dataDxfId="10549"/>
    <tableColumn id="10551" name="Column10542" dataDxfId="10550"/>
    <tableColumn id="10552" name="Column10543" dataDxfId="10551"/>
    <tableColumn id="10553" name="Column10544" dataDxfId="10552"/>
    <tableColumn id="10554" name="Column10545" dataDxfId="10553"/>
    <tableColumn id="10555" name="Column10546" dataDxfId="10554"/>
    <tableColumn id="10556" name="Column10547" dataDxfId="10555"/>
    <tableColumn id="10557" name="Column10548" dataDxfId="10556"/>
    <tableColumn id="10558" name="Column10549" dataDxfId="10557"/>
    <tableColumn id="10559" name="Column10550" dataDxfId="10558"/>
    <tableColumn id="10560" name="Column10551" dataDxfId="10559"/>
    <tableColumn id="10561" name="Column10552" dataDxfId="10560"/>
    <tableColumn id="10562" name="Column10553" dataDxfId="10561"/>
    <tableColumn id="10563" name="Column10554" dataDxfId="10562"/>
    <tableColumn id="10564" name="Column10555" dataDxfId="10563"/>
    <tableColumn id="10565" name="Column10556" dataDxfId="10564"/>
    <tableColumn id="10566" name="Column10557" dataDxfId="10565"/>
    <tableColumn id="10567" name="Column10558" dataDxfId="10566"/>
    <tableColumn id="10568" name="Column10559" dataDxfId="10567"/>
    <tableColumn id="10569" name="Column10560" dataDxfId="10568"/>
    <tableColumn id="10570" name="Column10561" dataDxfId="10569"/>
    <tableColumn id="10571" name="Column10562" dataDxfId="10570"/>
    <tableColumn id="10572" name="Column10563" dataDxfId="10571"/>
    <tableColumn id="10573" name="Column10564" dataDxfId="10572"/>
    <tableColumn id="10574" name="Column10565" dataDxfId="10573"/>
    <tableColumn id="10575" name="Column10566" dataDxfId="10574"/>
    <tableColumn id="10576" name="Column10567" dataDxfId="10575"/>
    <tableColumn id="10577" name="Column10568" dataDxfId="10576"/>
    <tableColumn id="10578" name="Column10569" dataDxfId="10577"/>
    <tableColumn id="10579" name="Column10570" dataDxfId="10578"/>
    <tableColumn id="10580" name="Column10571" dataDxfId="10579"/>
    <tableColumn id="10581" name="Column10572" dataDxfId="10580"/>
    <tableColumn id="10582" name="Column10573" dataDxfId="10581"/>
    <tableColumn id="10583" name="Column10574" dataDxfId="10582"/>
    <tableColumn id="10584" name="Column10575" dataDxfId="10583"/>
    <tableColumn id="10585" name="Column10576" dataDxfId="10584"/>
    <tableColumn id="10586" name="Column10577" dataDxfId="10585"/>
    <tableColumn id="10587" name="Column10578" dataDxfId="10586"/>
    <tableColumn id="10588" name="Column10579" dataDxfId="10587"/>
    <tableColumn id="10589" name="Column10580" dataDxfId="10588"/>
    <tableColumn id="10590" name="Column10581" dataDxfId="10589"/>
    <tableColumn id="10591" name="Column10582" dataDxfId="10590"/>
    <tableColumn id="10592" name="Column10583" dataDxfId="10591"/>
    <tableColumn id="10593" name="Column10584" dataDxfId="10592"/>
    <tableColumn id="10594" name="Column10585" dataDxfId="10593"/>
    <tableColumn id="10595" name="Column10586" dataDxfId="10594"/>
    <tableColumn id="10596" name="Column10587" dataDxfId="10595"/>
    <tableColumn id="10597" name="Column10588" dataDxfId="10596"/>
    <tableColumn id="10598" name="Column10589" dataDxfId="10597"/>
    <tableColumn id="10599" name="Column10590" dataDxfId="10598"/>
    <tableColumn id="10600" name="Column10591" dataDxfId="10599"/>
    <tableColumn id="10601" name="Column10592" dataDxfId="10600"/>
    <tableColumn id="10602" name="Column10593" dataDxfId="10601"/>
    <tableColumn id="10603" name="Column10594" dataDxfId="10602"/>
    <tableColumn id="10604" name="Column10595" dataDxfId="10603"/>
    <tableColumn id="10605" name="Column10596" dataDxfId="10604"/>
    <tableColumn id="10606" name="Column10597" dataDxfId="10605"/>
    <tableColumn id="10607" name="Column10598" dataDxfId="10606"/>
    <tableColumn id="10608" name="Column10599" dataDxfId="10607"/>
    <tableColumn id="10609" name="Column10600" dataDxfId="10608"/>
    <tableColumn id="10610" name="Column10601" dataDxfId="10609"/>
    <tableColumn id="10611" name="Column10602" dataDxfId="10610"/>
    <tableColumn id="10612" name="Column10603" dataDxfId="10611"/>
    <tableColumn id="10613" name="Column10604" dataDxfId="10612"/>
    <tableColumn id="10614" name="Column10605" dataDxfId="10613"/>
    <tableColumn id="10615" name="Column10606" dataDxfId="10614"/>
    <tableColumn id="10616" name="Column10607" dataDxfId="10615"/>
    <tableColumn id="10617" name="Column10608" dataDxfId="10616"/>
    <tableColumn id="10618" name="Column10609" dataDxfId="10617"/>
    <tableColumn id="10619" name="Column10610" dataDxfId="10618"/>
    <tableColumn id="10620" name="Column10611" dataDxfId="10619"/>
    <tableColumn id="10621" name="Column10612" dataDxfId="10620"/>
    <tableColumn id="10622" name="Column10613" dataDxfId="10621"/>
    <tableColumn id="10623" name="Column10614" dataDxfId="10622"/>
    <tableColumn id="10624" name="Column10615" dataDxfId="10623"/>
    <tableColumn id="10625" name="Column10616" dataDxfId="10624"/>
    <tableColumn id="10626" name="Column10617" dataDxfId="10625"/>
    <tableColumn id="10627" name="Column10618" dataDxfId="10626"/>
    <tableColumn id="10628" name="Column10619" dataDxfId="10627"/>
    <tableColumn id="10629" name="Column10620" dataDxfId="10628"/>
    <tableColumn id="10630" name="Column10621" dataDxfId="10629"/>
    <tableColumn id="10631" name="Column10622" dataDxfId="10630"/>
    <tableColumn id="10632" name="Column10623" dataDxfId="10631"/>
    <tableColumn id="10633" name="Column10624" dataDxfId="10632"/>
    <tableColumn id="10634" name="Column10625" dataDxfId="10633"/>
    <tableColumn id="10635" name="Column10626" dataDxfId="10634"/>
    <tableColumn id="10636" name="Column10627" dataDxfId="10635"/>
    <tableColumn id="10637" name="Column10628" dataDxfId="10636"/>
    <tableColumn id="10638" name="Column10629" dataDxfId="10637"/>
    <tableColumn id="10639" name="Column10630" dataDxfId="10638"/>
    <tableColumn id="10640" name="Column10631" dataDxfId="10639"/>
    <tableColumn id="10641" name="Column10632" dataDxfId="10640"/>
    <tableColumn id="10642" name="Column10633" dataDxfId="10641"/>
    <tableColumn id="10643" name="Column10634" dataDxfId="10642"/>
    <tableColumn id="10644" name="Column10635" dataDxfId="10643"/>
    <tableColumn id="10645" name="Column10636" dataDxfId="10644"/>
    <tableColumn id="10646" name="Column10637" dataDxfId="10645"/>
    <tableColumn id="10647" name="Column10638" dataDxfId="10646"/>
    <tableColumn id="10648" name="Column10639" dataDxfId="10647"/>
    <tableColumn id="10649" name="Column10640" dataDxfId="10648"/>
    <tableColumn id="10650" name="Column10641" dataDxfId="10649"/>
    <tableColumn id="10651" name="Column10642" dataDxfId="10650"/>
    <tableColumn id="10652" name="Column10643" dataDxfId="10651"/>
    <tableColumn id="10653" name="Column10644" dataDxfId="10652"/>
    <tableColumn id="10654" name="Column10645" dataDxfId="10653"/>
    <tableColumn id="10655" name="Column10646" dataDxfId="10654"/>
    <tableColumn id="10656" name="Column10647" dataDxfId="10655"/>
    <tableColumn id="10657" name="Column10648" dataDxfId="10656"/>
    <tableColumn id="10658" name="Column10649" dataDxfId="10657"/>
    <tableColumn id="10659" name="Column10650" dataDxfId="10658"/>
    <tableColumn id="10660" name="Column10651" dataDxfId="10659"/>
    <tableColumn id="10661" name="Column10652" dataDxfId="10660"/>
    <tableColumn id="10662" name="Column10653" dataDxfId="10661"/>
    <tableColumn id="10663" name="Column10654" dataDxfId="10662"/>
    <tableColumn id="10664" name="Column10655" dataDxfId="10663"/>
    <tableColumn id="10665" name="Column10656" dataDxfId="10664"/>
    <tableColumn id="10666" name="Column10657" dataDxfId="10665"/>
    <tableColumn id="10667" name="Column10658" dataDxfId="10666"/>
    <tableColumn id="10668" name="Column10659" dataDxfId="10667"/>
    <tableColumn id="10669" name="Column10660" dataDxfId="10668"/>
    <tableColumn id="10670" name="Column10661" dataDxfId="10669"/>
    <tableColumn id="10671" name="Column10662" dataDxfId="10670"/>
    <tableColumn id="10672" name="Column10663" dataDxfId="10671"/>
    <tableColumn id="10673" name="Column10664" dataDxfId="10672"/>
    <tableColumn id="10674" name="Column10665" dataDxfId="10673"/>
    <tableColumn id="10675" name="Column10666" dataDxfId="10674"/>
    <tableColumn id="10676" name="Column10667" dataDxfId="10675"/>
    <tableColumn id="10677" name="Column10668" dataDxfId="10676"/>
    <tableColumn id="10678" name="Column10669" dataDxfId="10677"/>
    <tableColumn id="10679" name="Column10670" dataDxfId="10678"/>
    <tableColumn id="10680" name="Column10671" dataDxfId="10679"/>
    <tableColumn id="10681" name="Column10672" dataDxfId="10680"/>
    <tableColumn id="10682" name="Column10673" dataDxfId="10681"/>
    <tableColumn id="10683" name="Column10674" dataDxfId="10682"/>
    <tableColumn id="10684" name="Column10675" dataDxfId="10683"/>
    <tableColumn id="10685" name="Column10676" dataDxfId="10684"/>
    <tableColumn id="10686" name="Column10677" dataDxfId="10685"/>
    <tableColumn id="10687" name="Column10678" dataDxfId="10686"/>
    <tableColumn id="10688" name="Column10679" dataDxfId="10687"/>
    <tableColumn id="10689" name="Column10680" dataDxfId="10688"/>
    <tableColumn id="10690" name="Column10681" dataDxfId="10689"/>
    <tableColumn id="10691" name="Column10682" dataDxfId="10690"/>
    <tableColumn id="10692" name="Column10683" dataDxfId="10691"/>
    <tableColumn id="10693" name="Column10684" dataDxfId="10692"/>
    <tableColumn id="10694" name="Column10685" dataDxfId="10693"/>
    <tableColumn id="10695" name="Column10686" dataDxfId="10694"/>
    <tableColumn id="10696" name="Column10687" dataDxfId="10695"/>
    <tableColumn id="10697" name="Column10688" dataDxfId="10696"/>
    <tableColumn id="10698" name="Column10689" dataDxfId="10697"/>
    <tableColumn id="10699" name="Column10690" dataDxfId="10698"/>
    <tableColumn id="10700" name="Column10691" dataDxfId="10699"/>
    <tableColumn id="10701" name="Column10692" dataDxfId="10700"/>
    <tableColumn id="10702" name="Column10693" dataDxfId="10701"/>
    <tableColumn id="10703" name="Column10694" dataDxfId="10702"/>
    <tableColumn id="10704" name="Column10695" dataDxfId="10703"/>
    <tableColumn id="10705" name="Column10696" dataDxfId="10704"/>
    <tableColumn id="10706" name="Column10697" dataDxfId="10705"/>
    <tableColumn id="10707" name="Column10698" dataDxfId="10706"/>
    <tableColumn id="10708" name="Column10699" dataDxfId="10707"/>
    <tableColumn id="10709" name="Column10700" dataDxfId="10708"/>
    <tableColumn id="10710" name="Column10701" dataDxfId="10709"/>
    <tableColumn id="10711" name="Column10702" dataDxfId="10710"/>
    <tableColumn id="10712" name="Column10703" dataDxfId="10711"/>
    <tableColumn id="10713" name="Column10704" dataDxfId="10712"/>
    <tableColumn id="10714" name="Column10705" dataDxfId="10713"/>
    <tableColumn id="10715" name="Column10706" dataDxfId="10714"/>
    <tableColumn id="10716" name="Column10707" dataDxfId="10715"/>
    <tableColumn id="10717" name="Column10708" dataDxfId="10716"/>
    <tableColumn id="10718" name="Column10709" dataDxfId="10717"/>
    <tableColumn id="10719" name="Column10710" dataDxfId="10718"/>
    <tableColumn id="10720" name="Column10711" dataDxfId="10719"/>
    <tableColumn id="10721" name="Column10712" dataDxfId="10720"/>
    <tableColumn id="10722" name="Column10713" dataDxfId="10721"/>
    <tableColumn id="10723" name="Column10714" dataDxfId="10722"/>
    <tableColumn id="10724" name="Column10715" dataDxfId="10723"/>
    <tableColumn id="10725" name="Column10716" dataDxfId="10724"/>
    <tableColumn id="10726" name="Column10717" dataDxfId="10725"/>
    <tableColumn id="10727" name="Column10718" dataDxfId="10726"/>
    <tableColumn id="10728" name="Column10719" dataDxfId="10727"/>
    <tableColumn id="10729" name="Column10720" dataDxfId="10728"/>
    <tableColumn id="10730" name="Column10721" dataDxfId="10729"/>
    <tableColumn id="10731" name="Column10722" dataDxfId="10730"/>
    <tableColumn id="10732" name="Column10723" dataDxfId="10731"/>
    <tableColumn id="10733" name="Column10724" dataDxfId="10732"/>
    <tableColumn id="10734" name="Column10725" dataDxfId="10733"/>
    <tableColumn id="10735" name="Column10726" dataDxfId="10734"/>
    <tableColumn id="10736" name="Column10727" dataDxfId="10735"/>
    <tableColumn id="10737" name="Column10728" dataDxfId="10736"/>
    <tableColumn id="10738" name="Column10729" dataDxfId="10737"/>
    <tableColumn id="10739" name="Column10730" dataDxfId="10738"/>
    <tableColumn id="10740" name="Column10731" dataDxfId="10739"/>
    <tableColumn id="10741" name="Column10732" dataDxfId="10740"/>
    <tableColumn id="10742" name="Column10733" dataDxfId="10741"/>
    <tableColumn id="10743" name="Column10734" dataDxfId="10742"/>
    <tableColumn id="10744" name="Column10735" dataDxfId="10743"/>
    <tableColumn id="10745" name="Column10736" dataDxfId="10744"/>
    <tableColumn id="10746" name="Column10737" dataDxfId="10745"/>
    <tableColumn id="10747" name="Column10738" dataDxfId="10746"/>
    <tableColumn id="10748" name="Column10739" dataDxfId="10747"/>
    <tableColumn id="10749" name="Column10740" dataDxfId="10748"/>
    <tableColumn id="10750" name="Column10741" dataDxfId="10749"/>
    <tableColumn id="10751" name="Column10742" dataDxfId="10750"/>
    <tableColumn id="10752" name="Column10743" dataDxfId="10751"/>
    <tableColumn id="10753" name="Column10744" dataDxfId="10752"/>
    <tableColumn id="10754" name="Column10745" dataDxfId="10753"/>
    <tableColumn id="10755" name="Column10746" dataDxfId="10754"/>
    <tableColumn id="10756" name="Column10747" dataDxfId="10755"/>
    <tableColumn id="10757" name="Column10748" dataDxfId="10756"/>
    <tableColumn id="10758" name="Column10749" dataDxfId="10757"/>
    <tableColumn id="10759" name="Column10750" dataDxfId="10758"/>
    <tableColumn id="10760" name="Column10751" dataDxfId="10759"/>
    <tableColumn id="10761" name="Column10752" dataDxfId="10760"/>
    <tableColumn id="10762" name="Column10753" dataDxfId="10761"/>
    <tableColumn id="10763" name="Column10754" dataDxfId="10762"/>
    <tableColumn id="10764" name="Column10755" dataDxfId="10763"/>
    <tableColumn id="10765" name="Column10756" dataDxfId="10764"/>
    <tableColumn id="10766" name="Column10757" dataDxfId="10765"/>
    <tableColumn id="10767" name="Column10758" dataDxfId="10766"/>
    <tableColumn id="10768" name="Column10759" dataDxfId="10767"/>
    <tableColumn id="10769" name="Column10760" dataDxfId="10768"/>
    <tableColumn id="10770" name="Column10761" dataDxfId="10769"/>
    <tableColumn id="10771" name="Column10762" dataDxfId="10770"/>
    <tableColumn id="10772" name="Column10763" dataDxfId="10771"/>
    <tableColumn id="10773" name="Column10764" dataDxfId="10772"/>
    <tableColumn id="10774" name="Column10765" dataDxfId="10773"/>
    <tableColumn id="10775" name="Column10766" dataDxfId="10774"/>
    <tableColumn id="10776" name="Column10767" dataDxfId="10775"/>
    <tableColumn id="10777" name="Column10768" dataDxfId="10776"/>
    <tableColumn id="10778" name="Column10769" dataDxfId="10777"/>
    <tableColumn id="10779" name="Column10770" dataDxfId="10778"/>
    <tableColumn id="10780" name="Column10771" dataDxfId="10779"/>
    <tableColumn id="10781" name="Column10772" dataDxfId="10780"/>
    <tableColumn id="10782" name="Column10773" dataDxfId="10781"/>
    <tableColumn id="10783" name="Column10774" dataDxfId="10782"/>
    <tableColumn id="10784" name="Column10775" dataDxfId="10783"/>
    <tableColumn id="10785" name="Column10776" dataDxfId="10784"/>
    <tableColumn id="10786" name="Column10777" dataDxfId="10785"/>
    <tableColumn id="10787" name="Column10778" dataDxfId="10786"/>
    <tableColumn id="10788" name="Column10779" dataDxfId="10787"/>
    <tableColumn id="10789" name="Column10780" dataDxfId="10788"/>
    <tableColumn id="10790" name="Column10781" dataDxfId="10789"/>
    <tableColumn id="10791" name="Column10782" dataDxfId="10790"/>
    <tableColumn id="10792" name="Column10783" dataDxfId="10791"/>
    <tableColumn id="10793" name="Column10784" dataDxfId="10792"/>
    <tableColumn id="10794" name="Column10785" dataDxfId="10793"/>
    <tableColumn id="10795" name="Column10786" dataDxfId="10794"/>
    <tableColumn id="10796" name="Column10787" dataDxfId="10795"/>
    <tableColumn id="10797" name="Column10788" dataDxfId="10796"/>
    <tableColumn id="10798" name="Column10789" dataDxfId="10797"/>
    <tableColumn id="10799" name="Column10790" dataDxfId="10798"/>
    <tableColumn id="10800" name="Column10791" dataDxfId="10799"/>
    <tableColumn id="10801" name="Column10792" dataDxfId="10800"/>
    <tableColumn id="10802" name="Column10793" dataDxfId="10801"/>
    <tableColumn id="10803" name="Column10794" dataDxfId="10802"/>
    <tableColumn id="10804" name="Column10795" dataDxfId="10803"/>
    <tableColumn id="10805" name="Column10796" dataDxfId="10804"/>
    <tableColumn id="10806" name="Column10797" dataDxfId="10805"/>
    <tableColumn id="10807" name="Column10798" dataDxfId="10806"/>
    <tableColumn id="10808" name="Column10799" dataDxfId="10807"/>
    <tableColumn id="10809" name="Column10800" dataDxfId="10808"/>
    <tableColumn id="10810" name="Column10801" dataDxfId="10809"/>
    <tableColumn id="10811" name="Column10802" dataDxfId="10810"/>
    <tableColumn id="10812" name="Column10803" dataDxfId="10811"/>
    <tableColumn id="10813" name="Column10804" dataDxfId="10812"/>
    <tableColumn id="10814" name="Column10805" dataDxfId="10813"/>
    <tableColumn id="10815" name="Column10806" dataDxfId="10814"/>
    <tableColumn id="10816" name="Column10807" dataDxfId="10815"/>
    <tableColumn id="10817" name="Column10808" dataDxfId="10816"/>
    <tableColumn id="10818" name="Column10809" dataDxfId="10817"/>
    <tableColumn id="10819" name="Column10810" dataDxfId="10818"/>
    <tableColumn id="10820" name="Column10811" dataDxfId="10819"/>
    <tableColumn id="10821" name="Column10812" dataDxfId="10820"/>
    <tableColumn id="10822" name="Column10813" dataDxfId="10821"/>
    <tableColumn id="10823" name="Column10814" dataDxfId="10822"/>
    <tableColumn id="10824" name="Column10815" dataDxfId="10823"/>
    <tableColumn id="10825" name="Column10816" dataDxfId="10824"/>
    <tableColumn id="10826" name="Column10817" dataDxfId="10825"/>
    <tableColumn id="10827" name="Column10818" dataDxfId="10826"/>
    <tableColumn id="10828" name="Column10819" dataDxfId="10827"/>
    <tableColumn id="10829" name="Column10820" dataDxfId="10828"/>
    <tableColumn id="10830" name="Column10821" dataDxfId="10829"/>
    <tableColumn id="10831" name="Column10822" dataDxfId="10830"/>
    <tableColumn id="10832" name="Column10823" dataDxfId="10831"/>
    <tableColumn id="10833" name="Column10824" dataDxfId="10832"/>
    <tableColumn id="10834" name="Column10825" dataDxfId="10833"/>
    <tableColumn id="10835" name="Column10826" dataDxfId="10834"/>
    <tableColumn id="10836" name="Column10827" dataDxfId="10835"/>
    <tableColumn id="10837" name="Column10828" dataDxfId="10836"/>
    <tableColumn id="10838" name="Column10829" dataDxfId="10837"/>
    <tableColumn id="10839" name="Column10830" dataDxfId="10838"/>
    <tableColumn id="10840" name="Column10831" dataDxfId="10839"/>
    <tableColumn id="10841" name="Column10832" dataDxfId="10840"/>
    <tableColumn id="10842" name="Column10833" dataDxfId="10841"/>
    <tableColumn id="10843" name="Column10834" dataDxfId="10842"/>
    <tableColumn id="10844" name="Column10835" dataDxfId="10843"/>
    <tableColumn id="10845" name="Column10836" dataDxfId="10844"/>
    <tableColumn id="10846" name="Column10837" dataDxfId="10845"/>
    <tableColumn id="10847" name="Column10838" dataDxfId="10846"/>
    <tableColumn id="10848" name="Column10839" dataDxfId="10847"/>
    <tableColumn id="10849" name="Column10840" dataDxfId="10848"/>
    <tableColumn id="10850" name="Column10841" dataDxfId="10849"/>
    <tableColumn id="10851" name="Column10842" dataDxfId="10850"/>
    <tableColumn id="10852" name="Column10843" dataDxfId="10851"/>
    <tableColumn id="10853" name="Column10844" dataDxfId="10852"/>
    <tableColumn id="10854" name="Column10845" dataDxfId="10853"/>
    <tableColumn id="10855" name="Column10846" dataDxfId="10854"/>
    <tableColumn id="10856" name="Column10847" dataDxfId="10855"/>
    <tableColumn id="10857" name="Column10848" dataDxfId="10856"/>
    <tableColumn id="10858" name="Column10849" dataDxfId="10857"/>
    <tableColumn id="10859" name="Column10850" dataDxfId="10858"/>
    <tableColumn id="10860" name="Column10851" dataDxfId="10859"/>
    <tableColumn id="10861" name="Column10852" dataDxfId="10860"/>
    <tableColumn id="10862" name="Column10853" dataDxfId="10861"/>
    <tableColumn id="10863" name="Column10854" dataDxfId="10862"/>
    <tableColumn id="10864" name="Column10855" dataDxfId="10863"/>
    <tableColumn id="10865" name="Column10856" dataDxfId="10864"/>
    <tableColumn id="10866" name="Column10857" dataDxfId="10865"/>
    <tableColumn id="10867" name="Column10858" dataDxfId="10866"/>
    <tableColumn id="10868" name="Column10859" dataDxfId="10867"/>
    <tableColumn id="10869" name="Column10860" dataDxfId="10868"/>
    <tableColumn id="10870" name="Column10861" dataDxfId="10869"/>
    <tableColumn id="10871" name="Column10862" dataDxfId="10870"/>
    <tableColumn id="10872" name="Column10863" dataDxfId="10871"/>
    <tableColumn id="10873" name="Column10864" dataDxfId="10872"/>
    <tableColumn id="10874" name="Column10865" dataDxfId="10873"/>
    <tableColumn id="10875" name="Column10866" dataDxfId="10874"/>
    <tableColumn id="10876" name="Column10867" dataDxfId="10875"/>
    <tableColumn id="10877" name="Column10868" dataDxfId="10876"/>
    <tableColumn id="10878" name="Column10869" dataDxfId="10877"/>
    <tableColumn id="10879" name="Column10870" dataDxfId="10878"/>
    <tableColumn id="10880" name="Column10871" dataDxfId="10879"/>
    <tableColumn id="10881" name="Column10872" dataDxfId="10880"/>
    <tableColumn id="10882" name="Column10873" dataDxfId="10881"/>
    <tableColumn id="10883" name="Column10874" dataDxfId="10882"/>
    <tableColumn id="10884" name="Column10875" dataDxfId="10883"/>
    <tableColumn id="10885" name="Column10876" dataDxfId="10884"/>
    <tableColumn id="10886" name="Column10877" dataDxfId="10885"/>
    <tableColumn id="10887" name="Column10878" dataDxfId="10886"/>
    <tableColumn id="10888" name="Column10879" dataDxfId="10887"/>
    <tableColumn id="10889" name="Column10880" dataDxfId="10888"/>
    <tableColumn id="10890" name="Column10881" dataDxfId="10889"/>
    <tableColumn id="10891" name="Column10882" dataDxfId="10890"/>
    <tableColumn id="10892" name="Column10883" dataDxfId="10891"/>
    <tableColumn id="10893" name="Column10884" dataDxfId="10892"/>
    <tableColumn id="10894" name="Column10885" dataDxfId="10893"/>
    <tableColumn id="10895" name="Column10886" dataDxfId="10894"/>
    <tableColumn id="10896" name="Column10887" dataDxfId="10895"/>
    <tableColumn id="10897" name="Column10888" dataDxfId="10896"/>
    <tableColumn id="10898" name="Column10889" dataDxfId="10897"/>
    <tableColumn id="10899" name="Column10890" dataDxfId="10898"/>
    <tableColumn id="10900" name="Column10891" dataDxfId="10899"/>
    <tableColumn id="10901" name="Column10892" dataDxfId="10900"/>
    <tableColumn id="10902" name="Column10893" dataDxfId="10901"/>
    <tableColumn id="10903" name="Column10894" dataDxfId="10902"/>
    <tableColumn id="10904" name="Column10895" dataDxfId="10903"/>
    <tableColumn id="10905" name="Column10896" dataDxfId="10904"/>
    <tableColumn id="10906" name="Column10897" dataDxfId="10905"/>
    <tableColumn id="10907" name="Column10898" dataDxfId="10906"/>
    <tableColumn id="10908" name="Column10899" dataDxfId="10907"/>
    <tableColumn id="10909" name="Column10900" dataDxfId="10908"/>
    <tableColumn id="10910" name="Column10901" dataDxfId="10909"/>
    <tableColumn id="10911" name="Column10902" dataDxfId="10910"/>
    <tableColumn id="10912" name="Column10903" dataDxfId="10911"/>
    <tableColumn id="10913" name="Column10904" dataDxfId="10912"/>
    <tableColumn id="10914" name="Column10905" dataDxfId="10913"/>
    <tableColumn id="10915" name="Column10906" dataDxfId="10914"/>
    <tableColumn id="10916" name="Column10907" dataDxfId="10915"/>
    <tableColumn id="10917" name="Column10908" dataDxfId="10916"/>
    <tableColumn id="10918" name="Column10909" dataDxfId="10917"/>
    <tableColumn id="10919" name="Column10910" dataDxfId="10918"/>
    <tableColumn id="10920" name="Column10911" dataDxfId="10919"/>
    <tableColumn id="10921" name="Column10912" dataDxfId="10920"/>
    <tableColumn id="10922" name="Column10913" dataDxfId="10921"/>
    <tableColumn id="10923" name="Column10914" dataDxfId="10922"/>
    <tableColumn id="10924" name="Column10915" dataDxfId="10923"/>
    <tableColumn id="10925" name="Column10916" dataDxfId="10924"/>
    <tableColumn id="10926" name="Column10917" dataDxfId="10925"/>
    <tableColumn id="10927" name="Column10918" dataDxfId="10926"/>
    <tableColumn id="10928" name="Column10919" dataDxfId="10927"/>
    <tableColumn id="10929" name="Column10920" dataDxfId="10928"/>
    <tableColumn id="10930" name="Column10921" dataDxfId="10929"/>
    <tableColumn id="10931" name="Column10922" dataDxfId="10930"/>
    <tableColumn id="10932" name="Column10923" dataDxfId="10931"/>
    <tableColumn id="10933" name="Column10924" dataDxfId="10932"/>
    <tableColumn id="10934" name="Column10925" dataDxfId="10933"/>
    <tableColumn id="10935" name="Column10926" dataDxfId="10934"/>
    <tableColumn id="10936" name="Column10927" dataDxfId="10935"/>
    <tableColumn id="10937" name="Column10928" dataDxfId="10936"/>
    <tableColumn id="10938" name="Column10929" dataDxfId="10937"/>
    <tableColumn id="10939" name="Column10930" dataDxfId="10938"/>
    <tableColumn id="10940" name="Column10931" dataDxfId="10939"/>
    <tableColumn id="10941" name="Column10932" dataDxfId="10940"/>
    <tableColumn id="10942" name="Column10933" dataDxfId="10941"/>
    <tableColumn id="10943" name="Column10934" dataDxfId="10942"/>
    <tableColumn id="10944" name="Column10935" dataDxfId="10943"/>
    <tableColumn id="10945" name="Column10936" dataDxfId="10944"/>
    <tableColumn id="10946" name="Column10937" dataDxfId="10945"/>
    <tableColumn id="10947" name="Column10938" dataDxfId="10946"/>
    <tableColumn id="10948" name="Column10939" dataDxfId="10947"/>
    <tableColumn id="10949" name="Column10940" dataDxfId="10948"/>
    <tableColumn id="10950" name="Column10941" dataDxfId="10949"/>
    <tableColumn id="10951" name="Column10942" dataDxfId="10950"/>
    <tableColumn id="10952" name="Column10943" dataDxfId="10951"/>
    <tableColumn id="10953" name="Column10944" dataDxfId="10952"/>
    <tableColumn id="10954" name="Column10945" dataDxfId="10953"/>
    <tableColumn id="10955" name="Column10946" dataDxfId="10954"/>
    <tableColumn id="10956" name="Column10947" dataDxfId="10955"/>
    <tableColumn id="10957" name="Column10948" dataDxfId="10956"/>
    <tableColumn id="10958" name="Column10949" dataDxfId="10957"/>
    <tableColumn id="10959" name="Column10950" dataDxfId="10958"/>
    <tableColumn id="10960" name="Column10951" dataDxfId="10959"/>
    <tableColumn id="10961" name="Column10952" dataDxfId="10960"/>
    <tableColumn id="10962" name="Column10953" dataDxfId="10961"/>
    <tableColumn id="10963" name="Column10954" dataDxfId="10962"/>
    <tableColumn id="10964" name="Column10955" dataDxfId="10963"/>
    <tableColumn id="10965" name="Column10956" dataDxfId="10964"/>
    <tableColumn id="10966" name="Column10957" dataDxfId="10965"/>
    <tableColumn id="10967" name="Column10958" dataDxfId="10966"/>
    <tableColumn id="10968" name="Column10959" dataDxfId="10967"/>
    <tableColumn id="10969" name="Column10960" dataDxfId="10968"/>
    <tableColumn id="10970" name="Column10961" dataDxfId="10969"/>
    <tableColumn id="10971" name="Column10962" dataDxfId="10970"/>
    <tableColumn id="10972" name="Column10963" dataDxfId="10971"/>
    <tableColumn id="10973" name="Column10964" dataDxfId="10972"/>
    <tableColumn id="10974" name="Column10965" dataDxfId="10973"/>
    <tableColumn id="10975" name="Column10966" dataDxfId="10974"/>
    <tableColumn id="10976" name="Column10967" dataDxfId="10975"/>
    <tableColumn id="10977" name="Column10968" dataDxfId="10976"/>
    <tableColumn id="10978" name="Column10969" dataDxfId="10977"/>
    <tableColumn id="10979" name="Column10970" dataDxfId="10978"/>
    <tableColumn id="10980" name="Column10971" dataDxfId="10979"/>
    <tableColumn id="10981" name="Column10972" dataDxfId="10980"/>
    <tableColumn id="10982" name="Column10973" dataDxfId="10981"/>
    <tableColumn id="10983" name="Column10974" dataDxfId="10982"/>
    <tableColumn id="10984" name="Column10975" dataDxfId="10983"/>
    <tableColumn id="10985" name="Column10976" dataDxfId="10984"/>
    <tableColumn id="10986" name="Column10977" dataDxfId="10985"/>
    <tableColumn id="10987" name="Column10978" dataDxfId="10986"/>
    <tableColumn id="10988" name="Column10979" dataDxfId="10987"/>
    <tableColumn id="10989" name="Column10980" dataDxfId="10988"/>
    <tableColumn id="10990" name="Column10981" dataDxfId="10989"/>
    <tableColumn id="10991" name="Column10982" dataDxfId="10990"/>
    <tableColumn id="10992" name="Column10983" dataDxfId="10991"/>
    <tableColumn id="10993" name="Column10984" dataDxfId="10992"/>
    <tableColumn id="10994" name="Column10985" dataDxfId="10993"/>
    <tableColumn id="10995" name="Column10986" dataDxfId="10994"/>
    <tableColumn id="10996" name="Column10987" dataDxfId="10995"/>
    <tableColumn id="10997" name="Column10988" dataDxfId="10996"/>
    <tableColumn id="10998" name="Column10989" dataDxfId="10997"/>
    <tableColumn id="10999" name="Column10990" dataDxfId="10998"/>
    <tableColumn id="11000" name="Column10991" dataDxfId="10999"/>
    <tableColumn id="11001" name="Column10992" dataDxfId="11000"/>
    <tableColumn id="11002" name="Column10993" dataDxfId="11001"/>
    <tableColumn id="11003" name="Column10994" dataDxfId="11002"/>
    <tableColumn id="11004" name="Column10995" dataDxfId="11003"/>
    <tableColumn id="11005" name="Column10996" dataDxfId="11004"/>
    <tableColumn id="11006" name="Column10997" dataDxfId="11005"/>
    <tableColumn id="11007" name="Column10998" dataDxfId="11006"/>
    <tableColumn id="11008" name="Column10999" dataDxfId="11007"/>
    <tableColumn id="11009" name="Column11000" dataDxfId="11008"/>
    <tableColumn id="11010" name="Column11001" dataDxfId="11009"/>
    <tableColumn id="11011" name="Column11002" dataDxfId="11010"/>
    <tableColumn id="11012" name="Column11003" dataDxfId="11011"/>
    <tableColumn id="11013" name="Column11004" dataDxfId="11012"/>
    <tableColumn id="11014" name="Column11005" dataDxfId="11013"/>
    <tableColumn id="11015" name="Column11006" dataDxfId="11014"/>
    <tableColumn id="11016" name="Column11007" dataDxfId="11015"/>
    <tableColumn id="11017" name="Column11008" dataDxfId="11016"/>
    <tableColumn id="11018" name="Column11009" dataDxfId="11017"/>
    <tableColumn id="11019" name="Column11010" dataDxfId="11018"/>
    <tableColumn id="11020" name="Column11011" dataDxfId="11019"/>
    <tableColumn id="11021" name="Column11012" dataDxfId="11020"/>
    <tableColumn id="11022" name="Column11013" dataDxfId="11021"/>
    <tableColumn id="11023" name="Column11014" dataDxfId="11022"/>
    <tableColumn id="11024" name="Column11015" dataDxfId="11023"/>
    <tableColumn id="11025" name="Column11016" dataDxfId="11024"/>
    <tableColumn id="11026" name="Column11017" dataDxfId="11025"/>
    <tableColumn id="11027" name="Column11018" dataDxfId="11026"/>
    <tableColumn id="11028" name="Column11019" dataDxfId="11027"/>
    <tableColumn id="11029" name="Column11020" dataDxfId="11028"/>
    <tableColumn id="11030" name="Column11021" dataDxfId="11029"/>
    <tableColumn id="11031" name="Column11022" dataDxfId="11030"/>
    <tableColumn id="11032" name="Column11023" dataDxfId="11031"/>
    <tableColumn id="11033" name="Column11024" dataDxfId="11032"/>
    <tableColumn id="11034" name="Column11025" dataDxfId="11033"/>
    <tableColumn id="11035" name="Column11026" dataDxfId="11034"/>
    <tableColumn id="11036" name="Column11027" dataDxfId="11035"/>
    <tableColumn id="11037" name="Column11028" dataDxfId="11036"/>
    <tableColumn id="11038" name="Column11029" dataDxfId="11037"/>
    <tableColumn id="11039" name="Column11030" dataDxfId="11038"/>
    <tableColumn id="11040" name="Column11031" dataDxfId="11039"/>
    <tableColumn id="11041" name="Column11032" dataDxfId="11040"/>
    <tableColumn id="11042" name="Column11033" dataDxfId="11041"/>
    <tableColumn id="11043" name="Column11034" dataDxfId="11042"/>
    <tableColumn id="11044" name="Column11035" dataDxfId="11043"/>
    <tableColumn id="11045" name="Column11036" dataDxfId="11044"/>
    <tableColumn id="11046" name="Column11037" dataDxfId="11045"/>
    <tableColumn id="11047" name="Column11038" dataDxfId="11046"/>
    <tableColumn id="11048" name="Column11039" dataDxfId="11047"/>
    <tableColumn id="11049" name="Column11040" dataDxfId="11048"/>
    <tableColumn id="11050" name="Column11041" dataDxfId="11049"/>
    <tableColumn id="11051" name="Column11042" dataDxfId="11050"/>
    <tableColumn id="11052" name="Column11043" dataDxfId="11051"/>
    <tableColumn id="11053" name="Column11044" dataDxfId="11052"/>
    <tableColumn id="11054" name="Column11045" dataDxfId="11053"/>
    <tableColumn id="11055" name="Column11046" dataDxfId="11054"/>
    <tableColumn id="11056" name="Column11047" dataDxfId="11055"/>
    <tableColumn id="11057" name="Column11048" dataDxfId="11056"/>
    <tableColumn id="11058" name="Column11049" dataDxfId="11057"/>
    <tableColumn id="11059" name="Column11050" dataDxfId="11058"/>
    <tableColumn id="11060" name="Column11051" dataDxfId="11059"/>
    <tableColumn id="11061" name="Column11052" dataDxfId="11060"/>
    <tableColumn id="11062" name="Column11053" dataDxfId="11061"/>
    <tableColumn id="11063" name="Column11054" dataDxfId="11062"/>
    <tableColumn id="11064" name="Column11055" dataDxfId="11063"/>
    <tableColumn id="11065" name="Column11056" dataDxfId="11064"/>
    <tableColumn id="11066" name="Column11057" dataDxfId="11065"/>
    <tableColumn id="11067" name="Column11058" dataDxfId="11066"/>
    <tableColumn id="11068" name="Column11059" dataDxfId="11067"/>
    <tableColumn id="11069" name="Column11060" dataDxfId="11068"/>
    <tableColumn id="11070" name="Column11061" dataDxfId="11069"/>
    <tableColumn id="11071" name="Column11062" dataDxfId="11070"/>
    <tableColumn id="11072" name="Column11063" dataDxfId="11071"/>
    <tableColumn id="11073" name="Column11064" dataDxfId="11072"/>
    <tableColumn id="11074" name="Column11065" dataDxfId="11073"/>
    <tableColumn id="11075" name="Column11066" dataDxfId="11074"/>
    <tableColumn id="11076" name="Column11067" dataDxfId="11075"/>
    <tableColumn id="11077" name="Column11068" dataDxfId="11076"/>
    <tableColumn id="11078" name="Column11069" dataDxfId="11077"/>
    <tableColumn id="11079" name="Column11070" dataDxfId="11078"/>
    <tableColumn id="11080" name="Column11071" dataDxfId="11079"/>
    <tableColumn id="11081" name="Column11072" dataDxfId="11080"/>
    <tableColumn id="11082" name="Column11073" dataDxfId="11081"/>
    <tableColumn id="11083" name="Column11074" dataDxfId="11082"/>
    <tableColumn id="11084" name="Column11075" dataDxfId="11083"/>
    <tableColumn id="11085" name="Column11076" dataDxfId="11084"/>
    <tableColumn id="11086" name="Column11077" dataDxfId="11085"/>
    <tableColumn id="11087" name="Column11078" dataDxfId="11086"/>
    <tableColumn id="11088" name="Column11079" dataDxfId="11087"/>
    <tableColumn id="11089" name="Column11080" dataDxfId="11088"/>
    <tableColumn id="11090" name="Column11081" dataDxfId="11089"/>
    <tableColumn id="11091" name="Column11082" dataDxfId="11090"/>
    <tableColumn id="11092" name="Column11083" dataDxfId="11091"/>
    <tableColumn id="11093" name="Column11084" dataDxfId="11092"/>
    <tableColumn id="11094" name="Column11085" dataDxfId="11093"/>
    <tableColumn id="11095" name="Column11086" dataDxfId="11094"/>
    <tableColumn id="11096" name="Column11087" dataDxfId="11095"/>
    <tableColumn id="11097" name="Column11088" dataDxfId="11096"/>
    <tableColumn id="11098" name="Column11089" dataDxfId="11097"/>
    <tableColumn id="11099" name="Column11090" dataDxfId="11098"/>
    <tableColumn id="11100" name="Column11091" dataDxfId="11099"/>
    <tableColumn id="11101" name="Column11092" dataDxfId="11100"/>
    <tableColumn id="11102" name="Column11093" dataDxfId="11101"/>
    <tableColumn id="11103" name="Column11094" dataDxfId="11102"/>
    <tableColumn id="11104" name="Column11095" dataDxfId="11103"/>
    <tableColumn id="11105" name="Column11096" dataDxfId="11104"/>
    <tableColumn id="11106" name="Column11097" dataDxfId="11105"/>
    <tableColumn id="11107" name="Column11098" dataDxfId="11106"/>
    <tableColumn id="11108" name="Column11099" dataDxfId="11107"/>
    <tableColumn id="11109" name="Column11100" dataDxfId="11108"/>
    <tableColumn id="11110" name="Column11101" dataDxfId="11109"/>
    <tableColumn id="11111" name="Column11102" dataDxfId="11110"/>
    <tableColumn id="11112" name="Column11103" dataDxfId="11111"/>
    <tableColumn id="11113" name="Column11104" dataDxfId="11112"/>
    <tableColumn id="11114" name="Column11105" dataDxfId="11113"/>
    <tableColumn id="11115" name="Column11106" dataDxfId="11114"/>
    <tableColumn id="11116" name="Column11107" dataDxfId="11115"/>
    <tableColumn id="11117" name="Column11108" dataDxfId="11116"/>
    <tableColumn id="11118" name="Column11109" dataDxfId="11117"/>
    <tableColumn id="11119" name="Column11110" dataDxfId="11118"/>
    <tableColumn id="11120" name="Column11111" dataDxfId="11119"/>
    <tableColumn id="11121" name="Column11112" dataDxfId="11120"/>
    <tableColumn id="11122" name="Column11113" dataDxfId="11121"/>
    <tableColumn id="11123" name="Column11114" dataDxfId="11122"/>
    <tableColumn id="11124" name="Column11115" dataDxfId="11123"/>
    <tableColumn id="11125" name="Column11116" dataDxfId="11124"/>
    <tableColumn id="11126" name="Column11117" dataDxfId="11125"/>
    <tableColumn id="11127" name="Column11118" dataDxfId="11126"/>
    <tableColumn id="11128" name="Column11119" dataDxfId="11127"/>
    <tableColumn id="11129" name="Column11120" dataDxfId="11128"/>
    <tableColumn id="11130" name="Column11121" dataDxfId="11129"/>
    <tableColumn id="11131" name="Column11122" dataDxfId="11130"/>
    <tableColumn id="11132" name="Column11123" dataDxfId="11131"/>
    <tableColumn id="11133" name="Column11124" dataDxfId="11132"/>
    <tableColumn id="11134" name="Column11125" dataDxfId="11133"/>
    <tableColumn id="11135" name="Column11126" dataDxfId="11134"/>
    <tableColumn id="11136" name="Column11127" dataDxfId="11135"/>
    <tableColumn id="11137" name="Column11128" dataDxfId="11136"/>
    <tableColumn id="11138" name="Column11129" dataDxfId="11137"/>
    <tableColumn id="11139" name="Column11130" dataDxfId="11138"/>
    <tableColumn id="11140" name="Column11131" dataDxfId="11139"/>
    <tableColumn id="11141" name="Column11132" dataDxfId="11140"/>
    <tableColumn id="11142" name="Column11133" dataDxfId="11141"/>
    <tableColumn id="11143" name="Column11134" dataDxfId="11142"/>
    <tableColumn id="11144" name="Column11135" dataDxfId="11143"/>
    <tableColumn id="11145" name="Column11136" dataDxfId="11144"/>
    <tableColumn id="11146" name="Column11137" dataDxfId="11145"/>
    <tableColumn id="11147" name="Column11138" dataDxfId="11146"/>
    <tableColumn id="11148" name="Column11139" dataDxfId="11147"/>
    <tableColumn id="11149" name="Column11140" dataDxfId="11148"/>
    <tableColumn id="11150" name="Column11141" dataDxfId="11149"/>
    <tableColumn id="11151" name="Column11142" dataDxfId="11150"/>
    <tableColumn id="11152" name="Column11143" dataDxfId="11151"/>
    <tableColumn id="11153" name="Column11144" dataDxfId="11152"/>
    <tableColumn id="11154" name="Column11145" dataDxfId="11153"/>
    <tableColumn id="11155" name="Column11146" dataDxfId="11154"/>
    <tableColumn id="11156" name="Column11147" dataDxfId="11155"/>
    <tableColumn id="11157" name="Column11148" dataDxfId="11156"/>
    <tableColumn id="11158" name="Column11149" dataDxfId="11157"/>
    <tableColumn id="11159" name="Column11150" dataDxfId="11158"/>
    <tableColumn id="11160" name="Column11151" dataDxfId="11159"/>
    <tableColumn id="11161" name="Column11152" dataDxfId="11160"/>
    <tableColumn id="11162" name="Column11153" dataDxfId="11161"/>
    <tableColumn id="11163" name="Column11154" dataDxfId="11162"/>
    <tableColumn id="11164" name="Column11155" dataDxfId="11163"/>
    <tableColumn id="11165" name="Column11156" dataDxfId="11164"/>
    <tableColumn id="11166" name="Column11157" dataDxfId="11165"/>
    <tableColumn id="11167" name="Column11158" dataDxfId="11166"/>
    <tableColumn id="11168" name="Column11159" dataDxfId="11167"/>
    <tableColumn id="11169" name="Column11160" dataDxfId="11168"/>
    <tableColumn id="11170" name="Column11161" dataDxfId="11169"/>
    <tableColumn id="11171" name="Column11162" dataDxfId="11170"/>
    <tableColumn id="11172" name="Column11163" dataDxfId="11171"/>
    <tableColumn id="11173" name="Column11164" dataDxfId="11172"/>
    <tableColumn id="11174" name="Column11165" dataDxfId="11173"/>
    <tableColumn id="11175" name="Column11166" dataDxfId="11174"/>
    <tableColumn id="11176" name="Column11167" dataDxfId="11175"/>
    <tableColumn id="11177" name="Column11168" dataDxfId="11176"/>
    <tableColumn id="11178" name="Column11169" dataDxfId="11177"/>
    <tableColumn id="11179" name="Column11170" dataDxfId="11178"/>
    <tableColumn id="11180" name="Column11171" dataDxfId="11179"/>
    <tableColumn id="11181" name="Column11172" dataDxfId="11180"/>
    <tableColumn id="11182" name="Column11173" dataDxfId="11181"/>
    <tableColumn id="11183" name="Column11174" dataDxfId="11182"/>
    <tableColumn id="11184" name="Column11175" dataDxfId="11183"/>
    <tableColumn id="11185" name="Column11176" dataDxfId="11184"/>
    <tableColumn id="11186" name="Column11177" dataDxfId="11185"/>
    <tableColumn id="11187" name="Column11178" dataDxfId="11186"/>
    <tableColumn id="11188" name="Column11179" dataDxfId="11187"/>
    <tableColumn id="11189" name="Column11180" dataDxfId="11188"/>
    <tableColumn id="11190" name="Column11181" dataDxfId="11189"/>
    <tableColumn id="11191" name="Column11182" dataDxfId="11190"/>
    <tableColumn id="11192" name="Column11183" dataDxfId="11191"/>
    <tableColumn id="11193" name="Column11184" dataDxfId="11192"/>
    <tableColumn id="11194" name="Column11185" dataDxfId="11193"/>
    <tableColumn id="11195" name="Column11186" dataDxfId="11194"/>
    <tableColumn id="11196" name="Column11187" dataDxfId="11195"/>
    <tableColumn id="11197" name="Column11188" dataDxfId="11196"/>
    <tableColumn id="11198" name="Column11189" dataDxfId="11197"/>
    <tableColumn id="11199" name="Column11190" dataDxfId="11198"/>
    <tableColumn id="11200" name="Column11191" dataDxfId="11199"/>
    <tableColumn id="11201" name="Column11192" dataDxfId="11200"/>
    <tableColumn id="11202" name="Column11193" dataDxfId="11201"/>
    <tableColumn id="11203" name="Column11194" dataDxfId="11202"/>
    <tableColumn id="11204" name="Column11195" dataDxfId="11203"/>
    <tableColumn id="11205" name="Column11196" dataDxfId="11204"/>
    <tableColumn id="11206" name="Column11197" dataDxfId="11205"/>
    <tableColumn id="11207" name="Column11198" dataDxfId="11206"/>
    <tableColumn id="11208" name="Column11199" dataDxfId="11207"/>
    <tableColumn id="11209" name="Column11200" dataDxfId="11208"/>
    <tableColumn id="11210" name="Column11201" dataDxfId="11209"/>
    <tableColumn id="11211" name="Column11202" dataDxfId="11210"/>
    <tableColumn id="11212" name="Column11203" dataDxfId="11211"/>
    <tableColumn id="11213" name="Column11204" dataDxfId="11212"/>
    <tableColumn id="11214" name="Column11205" dataDxfId="11213"/>
    <tableColumn id="11215" name="Column11206" dataDxfId="11214"/>
    <tableColumn id="11216" name="Column11207" dataDxfId="11215"/>
    <tableColumn id="11217" name="Column11208" dataDxfId="11216"/>
    <tableColumn id="11218" name="Column11209" dataDxfId="11217"/>
    <tableColumn id="11219" name="Column11210" dataDxfId="11218"/>
    <tableColumn id="11220" name="Column11211" dataDxfId="11219"/>
    <tableColumn id="11221" name="Column11212" dataDxfId="11220"/>
    <tableColumn id="11222" name="Column11213" dataDxfId="11221"/>
    <tableColumn id="11223" name="Column11214" dataDxfId="11222"/>
    <tableColumn id="11224" name="Column11215" dataDxfId="11223"/>
    <tableColumn id="11225" name="Column11216" dataDxfId="11224"/>
    <tableColumn id="11226" name="Column11217" dataDxfId="11225"/>
    <tableColumn id="11227" name="Column11218" dataDxfId="11226"/>
    <tableColumn id="11228" name="Column11219" dataDxfId="11227"/>
    <tableColumn id="11229" name="Column11220" dataDxfId="11228"/>
    <tableColumn id="11230" name="Column11221" dataDxfId="11229"/>
    <tableColumn id="11231" name="Column11222" dataDxfId="11230"/>
    <tableColumn id="11232" name="Column11223" dataDxfId="11231"/>
    <tableColumn id="11233" name="Column11224" dataDxfId="11232"/>
    <tableColumn id="11234" name="Column11225" dataDxfId="11233"/>
    <tableColumn id="11235" name="Column11226" dataDxfId="11234"/>
    <tableColumn id="11236" name="Column11227" dataDxfId="11235"/>
    <tableColumn id="11237" name="Column11228" dataDxfId="11236"/>
    <tableColumn id="11238" name="Column11229" dataDxfId="11237"/>
    <tableColumn id="11239" name="Column11230" dataDxfId="11238"/>
    <tableColumn id="11240" name="Column11231" dataDxfId="11239"/>
    <tableColumn id="11241" name="Column11232" dataDxfId="11240"/>
    <tableColumn id="11242" name="Column11233" dataDxfId="11241"/>
    <tableColumn id="11243" name="Column11234" dataDxfId="11242"/>
    <tableColumn id="11244" name="Column11235" dataDxfId="11243"/>
    <tableColumn id="11245" name="Column11236" dataDxfId="11244"/>
    <tableColumn id="11246" name="Column11237" dataDxfId="11245"/>
    <tableColumn id="11247" name="Column11238" dataDxfId="11246"/>
    <tableColumn id="11248" name="Column11239" dataDxfId="11247"/>
    <tableColumn id="11249" name="Column11240" dataDxfId="11248"/>
    <tableColumn id="11250" name="Column11241" dataDxfId="11249"/>
    <tableColumn id="11251" name="Column11242" dataDxfId="11250"/>
    <tableColumn id="11252" name="Column11243" dataDxfId="11251"/>
    <tableColumn id="11253" name="Column11244" dataDxfId="11252"/>
    <tableColumn id="11254" name="Column11245" dataDxfId="11253"/>
    <tableColumn id="11255" name="Column11246" dataDxfId="11254"/>
    <tableColumn id="11256" name="Column11247" dataDxfId="11255"/>
    <tableColumn id="11257" name="Column11248" dataDxfId="11256"/>
    <tableColumn id="11258" name="Column11249" dataDxfId="11257"/>
    <tableColumn id="11259" name="Column11250" dataDxfId="11258"/>
    <tableColumn id="11260" name="Column11251" dataDxfId="11259"/>
    <tableColumn id="11261" name="Column11252" dataDxfId="11260"/>
    <tableColumn id="11262" name="Column11253" dataDxfId="11261"/>
    <tableColumn id="11263" name="Column11254" dataDxfId="11262"/>
    <tableColumn id="11264" name="Column11255" dataDxfId="11263"/>
    <tableColumn id="11265" name="Column11256" dataDxfId="11264"/>
    <tableColumn id="11266" name="Column11257" dataDxfId="11265"/>
    <tableColumn id="11267" name="Column11258" dataDxfId="11266"/>
    <tableColumn id="11268" name="Column11259" dataDxfId="11267"/>
    <tableColumn id="11269" name="Column11260" dataDxfId="11268"/>
    <tableColumn id="11270" name="Column11261" dataDxfId="11269"/>
    <tableColumn id="11271" name="Column11262" dataDxfId="11270"/>
    <tableColumn id="11272" name="Column11263" dataDxfId="11271"/>
    <tableColumn id="11273" name="Column11264" dataDxfId="11272"/>
    <tableColumn id="11274" name="Column11265" dataDxfId="11273"/>
    <tableColumn id="11275" name="Column11266" dataDxfId="11274"/>
    <tableColumn id="11276" name="Column11267" dataDxfId="11275"/>
    <tableColumn id="11277" name="Column11268" dataDxfId="11276"/>
    <tableColumn id="11278" name="Column11269" dataDxfId="11277"/>
    <tableColumn id="11279" name="Column11270" dataDxfId="11278"/>
    <tableColumn id="11280" name="Column11271" dataDxfId="11279"/>
    <tableColumn id="11281" name="Column11272" dataDxfId="11280"/>
    <tableColumn id="11282" name="Column11273" dataDxfId="11281"/>
    <tableColumn id="11283" name="Column11274" dataDxfId="11282"/>
    <tableColumn id="11284" name="Column11275" dataDxfId="11283"/>
    <tableColumn id="11285" name="Column11276" dataDxfId="11284"/>
    <tableColumn id="11286" name="Column11277" dataDxfId="11285"/>
    <tableColumn id="11287" name="Column11278" dataDxfId="11286"/>
    <tableColumn id="11288" name="Column11279" dataDxfId="11287"/>
    <tableColumn id="11289" name="Column11280" dataDxfId="11288"/>
    <tableColumn id="11290" name="Column11281" dataDxfId="11289"/>
    <tableColumn id="11291" name="Column11282" dataDxfId="11290"/>
    <tableColumn id="11292" name="Column11283" dataDxfId="11291"/>
    <tableColumn id="11293" name="Column11284" dataDxfId="11292"/>
    <tableColumn id="11294" name="Column11285" dataDxfId="11293"/>
    <tableColumn id="11295" name="Column11286" dataDxfId="11294"/>
    <tableColumn id="11296" name="Column11287" dataDxfId="11295"/>
    <tableColumn id="11297" name="Column11288" dataDxfId="11296"/>
    <tableColumn id="11298" name="Column11289" dataDxfId="11297"/>
    <tableColumn id="11299" name="Column11290" dataDxfId="11298"/>
    <tableColumn id="11300" name="Column11291" dataDxfId="11299"/>
    <tableColumn id="11301" name="Column11292" dataDxfId="11300"/>
    <tableColumn id="11302" name="Column11293" dataDxfId="11301"/>
    <tableColumn id="11303" name="Column11294" dataDxfId="11302"/>
    <tableColumn id="11304" name="Column11295" dataDxfId="11303"/>
    <tableColumn id="11305" name="Column11296" dataDxfId="11304"/>
    <tableColumn id="11306" name="Column11297" dataDxfId="11305"/>
    <tableColumn id="11307" name="Column11298" dataDxfId="11306"/>
    <tableColumn id="11308" name="Column11299" dataDxfId="11307"/>
    <tableColumn id="11309" name="Column11300" dataDxfId="11308"/>
    <tableColumn id="11310" name="Column11301" dataDxfId="11309"/>
    <tableColumn id="11311" name="Column11302" dataDxfId="11310"/>
    <tableColumn id="11312" name="Column11303" dataDxfId="11311"/>
    <tableColumn id="11313" name="Column11304" dataDxfId="11312"/>
    <tableColumn id="11314" name="Column11305" dataDxfId="11313"/>
    <tableColumn id="11315" name="Column11306" dataDxfId="11314"/>
    <tableColumn id="11316" name="Column11307" dataDxfId="11315"/>
    <tableColumn id="11317" name="Column11308" dataDxfId="11316"/>
    <tableColumn id="11318" name="Column11309" dataDxfId="11317"/>
    <tableColumn id="11319" name="Column11310" dataDxfId="11318"/>
    <tableColumn id="11320" name="Column11311" dataDxfId="11319"/>
    <tableColumn id="11321" name="Column11312" dataDxfId="11320"/>
    <tableColumn id="11322" name="Column11313" dataDxfId="11321"/>
    <tableColumn id="11323" name="Column11314" dataDxfId="11322"/>
    <tableColumn id="11324" name="Column11315" dataDxfId="11323"/>
    <tableColumn id="11325" name="Column11316" dataDxfId="11324"/>
    <tableColumn id="11326" name="Column11317" dataDxfId="11325"/>
    <tableColumn id="11327" name="Column11318" dataDxfId="11326"/>
    <tableColumn id="11328" name="Column11319" dataDxfId="11327"/>
    <tableColumn id="11329" name="Column11320" dataDxfId="11328"/>
    <tableColumn id="11330" name="Column11321" dataDxfId="11329"/>
    <tableColumn id="11331" name="Column11322" dataDxfId="11330"/>
    <tableColumn id="11332" name="Column11323" dataDxfId="11331"/>
    <tableColumn id="11333" name="Column11324" dataDxfId="11332"/>
    <tableColumn id="11334" name="Column11325" dataDxfId="11333"/>
    <tableColumn id="11335" name="Column11326" dataDxfId="11334"/>
    <tableColumn id="11336" name="Column11327" dataDxfId="11335"/>
    <tableColumn id="11337" name="Column11328" dataDxfId="11336"/>
    <tableColumn id="11338" name="Column11329" dataDxfId="11337"/>
    <tableColumn id="11339" name="Column11330" dataDxfId="11338"/>
    <tableColumn id="11340" name="Column11331" dataDxfId="11339"/>
    <tableColumn id="11341" name="Column11332" dataDxfId="11340"/>
    <tableColumn id="11342" name="Column11333" dataDxfId="11341"/>
    <tableColumn id="11343" name="Column11334" dataDxfId="11342"/>
    <tableColumn id="11344" name="Column11335" dataDxfId="11343"/>
    <tableColumn id="11345" name="Column11336" dataDxfId="11344"/>
    <tableColumn id="11346" name="Column11337" dataDxfId="11345"/>
    <tableColumn id="11347" name="Column11338" dataDxfId="11346"/>
    <tableColumn id="11348" name="Column11339" dataDxfId="11347"/>
    <tableColumn id="11349" name="Column11340" dataDxfId="11348"/>
    <tableColumn id="11350" name="Column11341" dataDxfId="11349"/>
    <tableColumn id="11351" name="Column11342" dataDxfId="11350"/>
    <tableColumn id="11352" name="Column11343" dataDxfId="11351"/>
    <tableColumn id="11353" name="Column11344" dataDxfId="11352"/>
    <tableColumn id="11354" name="Column11345" dataDxfId="11353"/>
    <tableColumn id="11355" name="Column11346" dataDxfId="11354"/>
    <tableColumn id="11356" name="Column11347" dataDxfId="11355"/>
    <tableColumn id="11357" name="Column11348" dataDxfId="11356"/>
    <tableColumn id="11358" name="Column11349" dataDxfId="11357"/>
    <tableColumn id="11359" name="Column11350" dataDxfId="11358"/>
    <tableColumn id="11360" name="Column11351" dataDxfId="11359"/>
    <tableColumn id="11361" name="Column11352" dataDxfId="11360"/>
    <tableColumn id="11362" name="Column11353" dataDxfId="11361"/>
    <tableColumn id="11363" name="Column11354" dataDxfId="11362"/>
    <tableColumn id="11364" name="Column11355" dataDxfId="11363"/>
    <tableColumn id="11365" name="Column11356" dataDxfId="11364"/>
    <tableColumn id="11366" name="Column11357" dataDxfId="11365"/>
    <tableColumn id="11367" name="Column11358" dataDxfId="11366"/>
    <tableColumn id="11368" name="Column11359" dataDxfId="11367"/>
    <tableColumn id="11369" name="Column11360" dataDxfId="11368"/>
    <tableColumn id="11370" name="Column11361" dataDxfId="11369"/>
    <tableColumn id="11371" name="Column11362" dataDxfId="11370"/>
    <tableColumn id="11372" name="Column11363" dataDxfId="11371"/>
    <tableColumn id="11373" name="Column11364" dataDxfId="11372"/>
    <tableColumn id="11374" name="Column11365" dataDxfId="11373"/>
    <tableColumn id="11375" name="Column11366" dataDxfId="11374"/>
    <tableColumn id="11376" name="Column11367" dataDxfId="11375"/>
    <tableColumn id="11377" name="Column11368" dataDxfId="11376"/>
    <tableColumn id="11378" name="Column11369" dataDxfId="11377"/>
    <tableColumn id="11379" name="Column11370" dataDxfId="11378"/>
    <tableColumn id="11380" name="Column11371" dataDxfId="11379"/>
    <tableColumn id="11381" name="Column11372" dataDxfId="11380"/>
    <tableColumn id="11382" name="Column11373" dataDxfId="11381"/>
    <tableColumn id="11383" name="Column11374" dataDxfId="11382"/>
    <tableColumn id="11384" name="Column11375" dataDxfId="11383"/>
    <tableColumn id="11385" name="Column11376" dataDxfId="11384"/>
    <tableColumn id="11386" name="Column11377" dataDxfId="11385"/>
    <tableColumn id="11387" name="Column11378" dataDxfId="11386"/>
    <tableColumn id="11388" name="Column11379" dataDxfId="11387"/>
    <tableColumn id="11389" name="Column11380" dataDxfId="11388"/>
    <tableColumn id="11390" name="Column11381" dataDxfId="11389"/>
    <tableColumn id="11391" name="Column11382" dataDxfId="11390"/>
    <tableColumn id="11392" name="Column11383" dataDxfId="11391"/>
    <tableColumn id="11393" name="Column11384" dataDxfId="11392"/>
    <tableColumn id="11394" name="Column11385" dataDxfId="11393"/>
    <tableColumn id="11395" name="Column11386" dataDxfId="11394"/>
    <tableColumn id="11396" name="Column11387" dataDxfId="11395"/>
    <tableColumn id="11397" name="Column11388" dataDxfId="11396"/>
    <tableColumn id="11398" name="Column11389" dataDxfId="11397"/>
    <tableColumn id="11399" name="Column11390" dataDxfId="11398"/>
    <tableColumn id="11400" name="Column11391" dataDxfId="11399"/>
    <tableColumn id="11401" name="Column11392" dataDxfId="11400"/>
    <tableColumn id="11402" name="Column11393" dataDxfId="11401"/>
    <tableColumn id="11403" name="Column11394" dataDxfId="11402"/>
    <tableColumn id="11404" name="Column11395" dataDxfId="11403"/>
    <tableColumn id="11405" name="Column11396" dataDxfId="11404"/>
    <tableColumn id="11406" name="Column11397" dataDxfId="11405"/>
    <tableColumn id="11407" name="Column11398" dataDxfId="11406"/>
    <tableColumn id="11408" name="Column11399" dataDxfId="11407"/>
    <tableColumn id="11409" name="Column11400" dataDxfId="11408"/>
    <tableColumn id="11410" name="Column11401" dataDxfId="11409"/>
    <tableColumn id="11411" name="Column11402" dataDxfId="11410"/>
    <tableColumn id="11412" name="Column11403" dataDxfId="11411"/>
    <tableColumn id="11413" name="Column11404" dataDxfId="11412"/>
    <tableColumn id="11414" name="Column11405" dataDxfId="11413"/>
    <tableColumn id="11415" name="Column11406" dataDxfId="11414"/>
    <tableColumn id="11416" name="Column11407" dataDxfId="11415"/>
    <tableColumn id="11417" name="Column11408" dataDxfId="11416"/>
    <tableColumn id="11418" name="Column11409" dataDxfId="11417"/>
    <tableColumn id="11419" name="Column11410" dataDxfId="11418"/>
    <tableColumn id="11420" name="Column11411" dataDxfId="11419"/>
    <tableColumn id="11421" name="Column11412" dataDxfId="11420"/>
    <tableColumn id="11422" name="Column11413" dataDxfId="11421"/>
    <tableColumn id="11423" name="Column11414" dataDxfId="11422"/>
    <tableColumn id="11424" name="Column11415" dataDxfId="11423"/>
    <tableColumn id="11425" name="Column11416" dataDxfId="11424"/>
    <tableColumn id="11426" name="Column11417" dataDxfId="11425"/>
    <tableColumn id="11427" name="Column11418" dataDxfId="11426"/>
    <tableColumn id="11428" name="Column11419" dataDxfId="11427"/>
    <tableColumn id="11429" name="Column11420" dataDxfId="11428"/>
    <tableColumn id="11430" name="Column11421" dataDxfId="11429"/>
    <tableColumn id="11431" name="Column11422" dataDxfId="11430"/>
    <tableColumn id="11432" name="Column11423" dataDxfId="11431"/>
    <tableColumn id="11433" name="Column11424" dataDxfId="11432"/>
    <tableColumn id="11434" name="Column11425" dataDxfId="11433"/>
    <tableColumn id="11435" name="Column11426" dataDxfId="11434"/>
    <tableColumn id="11436" name="Column11427" dataDxfId="11435"/>
    <tableColumn id="11437" name="Column11428" dataDxfId="11436"/>
    <tableColumn id="11438" name="Column11429" dataDxfId="11437"/>
    <tableColumn id="11439" name="Column11430" dataDxfId="11438"/>
    <tableColumn id="11440" name="Column11431" dataDxfId="11439"/>
    <tableColumn id="11441" name="Column11432" dataDxfId="11440"/>
    <tableColumn id="11442" name="Column11433" dataDxfId="11441"/>
    <tableColumn id="11443" name="Column11434" dataDxfId="11442"/>
    <tableColumn id="11444" name="Column11435" dataDxfId="11443"/>
    <tableColumn id="11445" name="Column11436" dataDxfId="11444"/>
    <tableColumn id="11446" name="Column11437" dataDxfId="11445"/>
    <tableColumn id="11447" name="Column11438" dataDxfId="11446"/>
    <tableColumn id="11448" name="Column11439" dataDxfId="11447"/>
    <tableColumn id="11449" name="Column11440" dataDxfId="11448"/>
    <tableColumn id="11450" name="Column11441" dataDxfId="11449"/>
    <tableColumn id="11451" name="Column11442" dataDxfId="11450"/>
    <tableColumn id="11452" name="Column11443" dataDxfId="11451"/>
    <tableColumn id="11453" name="Column11444" dataDxfId="11452"/>
    <tableColumn id="11454" name="Column11445" dataDxfId="11453"/>
    <tableColumn id="11455" name="Column11446" dataDxfId="11454"/>
    <tableColumn id="11456" name="Column11447" dataDxfId="11455"/>
    <tableColumn id="11457" name="Column11448" dataDxfId="11456"/>
    <tableColumn id="11458" name="Column11449" dataDxfId="11457"/>
    <tableColumn id="11459" name="Column11450" dataDxfId="11458"/>
    <tableColumn id="11460" name="Column11451" dataDxfId="11459"/>
    <tableColumn id="11461" name="Column11452" dataDxfId="11460"/>
    <tableColumn id="11462" name="Column11453" dataDxfId="11461"/>
    <tableColumn id="11463" name="Column11454" dataDxfId="11462"/>
    <tableColumn id="11464" name="Column11455" dataDxfId="11463"/>
    <tableColumn id="11465" name="Column11456" dataDxfId="11464"/>
    <tableColumn id="11466" name="Column11457" dataDxfId="11465"/>
    <tableColumn id="11467" name="Column11458" dataDxfId="11466"/>
    <tableColumn id="11468" name="Column11459" dataDxfId="11467"/>
    <tableColumn id="11469" name="Column11460" dataDxfId="11468"/>
    <tableColumn id="11470" name="Column11461" dataDxfId="11469"/>
    <tableColumn id="11471" name="Column11462" dataDxfId="11470"/>
    <tableColumn id="11472" name="Column11463" dataDxfId="11471"/>
    <tableColumn id="11473" name="Column11464" dataDxfId="11472"/>
    <tableColumn id="11474" name="Column11465" dataDxfId="11473"/>
    <tableColumn id="11475" name="Column11466" dataDxfId="11474"/>
    <tableColumn id="11476" name="Column11467" dataDxfId="11475"/>
    <tableColumn id="11477" name="Column11468" dataDxfId="11476"/>
    <tableColumn id="11478" name="Column11469" dataDxfId="11477"/>
    <tableColumn id="11479" name="Column11470" dataDxfId="11478"/>
    <tableColumn id="11480" name="Column11471" dataDxfId="11479"/>
    <tableColumn id="11481" name="Column11472" dataDxfId="11480"/>
    <tableColumn id="11482" name="Column11473" dataDxfId="11481"/>
    <tableColumn id="11483" name="Column11474" dataDxfId="11482"/>
    <tableColumn id="11484" name="Column11475" dataDxfId="11483"/>
    <tableColumn id="11485" name="Column11476" dataDxfId="11484"/>
    <tableColumn id="11486" name="Column11477" dataDxfId="11485"/>
    <tableColumn id="11487" name="Column11478" dataDxfId="11486"/>
    <tableColumn id="11488" name="Column11479" dataDxfId="11487"/>
    <tableColumn id="11489" name="Column11480" dataDxfId="11488"/>
    <tableColumn id="11490" name="Column11481" dataDxfId="11489"/>
    <tableColumn id="11491" name="Column11482" dataDxfId="11490"/>
    <tableColumn id="11492" name="Column11483" dataDxfId="11491"/>
    <tableColumn id="11493" name="Column11484" dataDxfId="11492"/>
    <tableColumn id="11494" name="Column11485" dataDxfId="11493"/>
    <tableColumn id="11495" name="Column11486" dataDxfId="11494"/>
    <tableColumn id="11496" name="Column11487" dataDxfId="11495"/>
    <tableColumn id="11497" name="Column11488" dataDxfId="11496"/>
    <tableColumn id="11498" name="Column11489" dataDxfId="11497"/>
    <tableColumn id="11499" name="Column11490" dataDxfId="11498"/>
    <tableColumn id="11500" name="Column11491" dataDxfId="11499"/>
    <tableColumn id="11501" name="Column11492" dataDxfId="11500"/>
    <tableColumn id="11502" name="Column11493" dataDxfId="11501"/>
    <tableColumn id="11503" name="Column11494" dataDxfId="11502"/>
    <tableColumn id="11504" name="Column11495" dataDxfId="11503"/>
    <tableColumn id="11505" name="Column11496" dataDxfId="11504"/>
    <tableColumn id="11506" name="Column11497" dataDxfId="11505"/>
    <tableColumn id="11507" name="Column11498" dataDxfId="11506"/>
    <tableColumn id="11508" name="Column11499" dataDxfId="11507"/>
    <tableColumn id="11509" name="Column11500" dataDxfId="11508"/>
    <tableColumn id="11510" name="Column11501" dataDxfId="11509"/>
    <tableColumn id="11511" name="Column11502" dataDxfId="11510"/>
    <tableColumn id="11512" name="Column11503" dataDxfId="11511"/>
    <tableColumn id="11513" name="Column11504" dataDxfId="11512"/>
    <tableColumn id="11514" name="Column11505" dataDxfId="11513"/>
    <tableColumn id="11515" name="Column11506" dataDxfId="11514"/>
    <tableColumn id="11516" name="Column11507" dataDxfId="11515"/>
    <tableColumn id="11517" name="Column11508" dataDxfId="11516"/>
    <tableColumn id="11518" name="Column11509" dataDxfId="11517"/>
    <tableColumn id="11519" name="Column11510" dataDxfId="11518"/>
    <tableColumn id="11520" name="Column11511" dataDxfId="11519"/>
    <tableColumn id="11521" name="Column11512" dataDxfId="11520"/>
    <tableColumn id="11522" name="Column11513" dataDxfId="11521"/>
    <tableColumn id="11523" name="Column11514" dataDxfId="11522"/>
    <tableColumn id="11524" name="Column11515" dataDxfId="11523"/>
    <tableColumn id="11525" name="Column11516" dataDxfId="11524"/>
    <tableColumn id="11526" name="Column11517" dataDxfId="11525"/>
    <tableColumn id="11527" name="Column11518" dataDxfId="11526"/>
    <tableColumn id="11528" name="Column11519" dataDxfId="11527"/>
    <tableColumn id="11529" name="Column11520" dataDxfId="11528"/>
    <tableColumn id="11530" name="Column11521" dataDxfId="11529"/>
    <tableColumn id="11531" name="Column11522" dataDxfId="11530"/>
    <tableColumn id="11532" name="Column11523" dataDxfId="11531"/>
    <tableColumn id="11533" name="Column11524" dataDxfId="11532"/>
    <tableColumn id="11534" name="Column11525" dataDxfId="11533"/>
    <tableColumn id="11535" name="Column11526" dataDxfId="11534"/>
    <tableColumn id="11536" name="Column11527" dataDxfId="11535"/>
    <tableColumn id="11537" name="Column11528" dataDxfId="11536"/>
    <tableColumn id="11538" name="Column11529" dataDxfId="11537"/>
    <tableColumn id="11539" name="Column11530" dataDxfId="11538"/>
    <tableColumn id="11540" name="Column11531" dataDxfId="11539"/>
    <tableColumn id="11541" name="Column11532" dataDxfId="11540"/>
    <tableColumn id="11542" name="Column11533" dataDxfId="11541"/>
    <tableColumn id="11543" name="Column11534" dataDxfId="11542"/>
    <tableColumn id="11544" name="Column11535" dataDxfId="11543"/>
    <tableColumn id="11545" name="Column11536" dataDxfId="11544"/>
    <tableColumn id="11546" name="Column11537" dataDxfId="11545"/>
    <tableColumn id="11547" name="Column11538" dataDxfId="11546"/>
    <tableColumn id="11548" name="Column11539" dataDxfId="11547"/>
    <tableColumn id="11549" name="Column11540" dataDxfId="11548"/>
    <tableColumn id="11550" name="Column11541" dataDxfId="11549"/>
    <tableColumn id="11551" name="Column11542" dataDxfId="11550"/>
    <tableColumn id="11552" name="Column11543" dataDxfId="11551"/>
    <tableColumn id="11553" name="Column11544" dataDxfId="11552"/>
    <tableColumn id="11554" name="Column11545" dataDxfId="11553"/>
    <tableColumn id="11555" name="Column11546" dataDxfId="11554"/>
    <tableColumn id="11556" name="Column11547" dataDxfId="11555"/>
    <tableColumn id="11557" name="Column11548" dataDxfId="11556"/>
    <tableColumn id="11558" name="Column11549" dataDxfId="11557"/>
    <tableColumn id="11559" name="Column11550" dataDxfId="11558"/>
    <tableColumn id="11560" name="Column11551" dataDxfId="11559"/>
    <tableColumn id="11561" name="Column11552" dataDxfId="11560"/>
    <tableColumn id="11562" name="Column11553" dataDxfId="11561"/>
    <tableColumn id="11563" name="Column11554" dataDxfId="11562"/>
    <tableColumn id="11564" name="Column11555" dataDxfId="11563"/>
    <tableColumn id="11565" name="Column11556" dataDxfId="11564"/>
    <tableColumn id="11566" name="Column11557" dataDxfId="11565"/>
    <tableColumn id="11567" name="Column11558" dataDxfId="11566"/>
    <tableColumn id="11568" name="Column11559" dataDxfId="11567"/>
    <tableColumn id="11569" name="Column11560" dataDxfId="11568"/>
    <tableColumn id="11570" name="Column11561" dataDxfId="11569"/>
    <tableColumn id="11571" name="Column11562" dataDxfId="11570"/>
    <tableColumn id="11572" name="Column11563" dataDxfId="11571"/>
    <tableColumn id="11573" name="Column11564" dataDxfId="11572"/>
    <tableColumn id="11574" name="Column11565" dataDxfId="11573"/>
    <tableColumn id="11575" name="Column11566" dataDxfId="11574"/>
    <tableColumn id="11576" name="Column11567" dataDxfId="11575"/>
    <tableColumn id="11577" name="Column11568" dataDxfId="11576"/>
    <tableColumn id="11578" name="Column11569" dataDxfId="11577"/>
    <tableColumn id="11579" name="Column11570" dataDxfId="11578"/>
    <tableColumn id="11580" name="Column11571" dataDxfId="11579"/>
    <tableColumn id="11581" name="Column11572" dataDxfId="11580"/>
    <tableColumn id="11582" name="Column11573" dataDxfId="11581"/>
    <tableColumn id="11583" name="Column11574" dataDxfId="11582"/>
    <tableColumn id="11584" name="Column11575" dataDxfId="11583"/>
    <tableColumn id="11585" name="Column11576" dataDxfId="11584"/>
    <tableColumn id="11586" name="Column11577" dataDxfId="11585"/>
    <tableColumn id="11587" name="Column11578" dataDxfId="11586"/>
    <tableColumn id="11588" name="Column11579" dataDxfId="11587"/>
    <tableColumn id="11589" name="Column11580" dataDxfId="11588"/>
    <tableColumn id="11590" name="Column11581" dataDxfId="11589"/>
    <tableColumn id="11591" name="Column11582" dataDxfId="11590"/>
    <tableColumn id="11592" name="Column11583" dataDxfId="11591"/>
    <tableColumn id="11593" name="Column11584" dataDxfId="11592"/>
    <tableColumn id="11594" name="Column11585" dataDxfId="11593"/>
    <tableColumn id="11595" name="Column11586" dataDxfId="11594"/>
    <tableColumn id="11596" name="Column11587" dataDxfId="11595"/>
    <tableColumn id="11597" name="Column11588" dataDxfId="11596"/>
    <tableColumn id="11598" name="Column11589" dataDxfId="11597"/>
    <tableColumn id="11599" name="Column11590" dataDxfId="11598"/>
    <tableColumn id="11600" name="Column11591" dataDxfId="11599"/>
    <tableColumn id="11601" name="Column11592" dataDxfId="11600"/>
    <tableColumn id="11602" name="Column11593" dataDxfId="11601"/>
    <tableColumn id="11603" name="Column11594" dataDxfId="11602"/>
    <tableColumn id="11604" name="Column11595" dataDxfId="11603"/>
    <tableColumn id="11605" name="Column11596" dataDxfId="11604"/>
    <tableColumn id="11606" name="Column11597" dataDxfId="11605"/>
    <tableColumn id="11607" name="Column11598" dataDxfId="11606"/>
    <tableColumn id="11608" name="Column11599" dataDxfId="11607"/>
    <tableColumn id="11609" name="Column11600" dataDxfId="11608"/>
    <tableColumn id="11610" name="Column11601" dataDxfId="11609"/>
    <tableColumn id="11611" name="Column11602" dataDxfId="11610"/>
    <tableColumn id="11612" name="Column11603" dataDxfId="11611"/>
    <tableColumn id="11613" name="Column11604" dataDxfId="11612"/>
    <tableColumn id="11614" name="Column11605" dataDxfId="11613"/>
    <tableColumn id="11615" name="Column11606" dataDxfId="11614"/>
    <tableColumn id="11616" name="Column11607" dataDxfId="11615"/>
    <tableColumn id="11617" name="Column11608" dataDxfId="11616"/>
    <tableColumn id="11618" name="Column11609" dataDxfId="11617"/>
    <tableColumn id="11619" name="Column11610" dataDxfId="11618"/>
    <tableColumn id="11620" name="Column11611" dataDxfId="11619"/>
    <tableColumn id="11621" name="Column11612" dataDxfId="11620"/>
    <tableColumn id="11622" name="Column11613" dataDxfId="11621"/>
    <tableColumn id="11623" name="Column11614" dataDxfId="11622"/>
    <tableColumn id="11624" name="Column11615" dataDxfId="11623"/>
    <tableColumn id="11625" name="Column11616" dataDxfId="11624"/>
    <tableColumn id="11626" name="Column11617" dataDxfId="11625"/>
    <tableColumn id="11627" name="Column11618" dataDxfId="11626"/>
    <tableColumn id="11628" name="Column11619" dataDxfId="11627"/>
    <tableColumn id="11629" name="Column11620" dataDxfId="11628"/>
    <tableColumn id="11630" name="Column11621" dataDxfId="11629"/>
    <tableColumn id="11631" name="Column11622" dataDxfId="11630"/>
    <tableColumn id="11632" name="Column11623" dataDxfId="11631"/>
    <tableColumn id="11633" name="Column11624" dataDxfId="11632"/>
    <tableColumn id="11634" name="Column11625" dataDxfId="11633"/>
    <tableColumn id="11635" name="Column11626" dataDxfId="11634"/>
    <tableColumn id="11636" name="Column11627" dataDxfId="11635"/>
    <tableColumn id="11637" name="Column11628" dataDxfId="11636"/>
    <tableColumn id="11638" name="Column11629" dataDxfId="11637"/>
    <tableColumn id="11639" name="Column11630" dataDxfId="11638"/>
    <tableColumn id="11640" name="Column11631" dataDxfId="11639"/>
    <tableColumn id="11641" name="Column11632" dataDxfId="11640"/>
    <tableColumn id="11642" name="Column11633" dataDxfId="11641"/>
    <tableColumn id="11643" name="Column11634" dataDxfId="11642"/>
    <tableColumn id="11644" name="Column11635" dataDxfId="11643"/>
    <tableColumn id="11645" name="Column11636" dataDxfId="11644"/>
    <tableColumn id="11646" name="Column11637" dataDxfId="11645"/>
    <tableColumn id="11647" name="Column11638" dataDxfId="11646"/>
    <tableColumn id="11648" name="Column11639" dataDxfId="11647"/>
    <tableColumn id="11649" name="Column11640" dataDxfId="11648"/>
    <tableColumn id="11650" name="Column11641" dataDxfId="11649"/>
    <tableColumn id="11651" name="Column11642" dataDxfId="11650"/>
    <tableColumn id="11652" name="Column11643" dataDxfId="11651"/>
    <tableColumn id="11653" name="Column11644" dataDxfId="11652"/>
    <tableColumn id="11654" name="Column11645" dataDxfId="11653"/>
    <tableColumn id="11655" name="Column11646" dataDxfId="11654"/>
    <tableColumn id="11656" name="Column11647" dataDxfId="11655"/>
    <tableColumn id="11657" name="Column11648" dataDxfId="11656"/>
    <tableColumn id="11658" name="Column11649" dataDxfId="11657"/>
    <tableColumn id="11659" name="Column11650" dataDxfId="11658"/>
    <tableColumn id="11660" name="Column11651" dataDxfId="11659"/>
    <tableColumn id="11661" name="Column11652" dataDxfId="11660"/>
    <tableColumn id="11662" name="Column11653" dataDxfId="11661"/>
    <tableColumn id="11663" name="Column11654" dataDxfId="11662"/>
    <tableColumn id="11664" name="Column11655" dataDxfId="11663"/>
    <tableColumn id="11665" name="Column11656" dataDxfId="11664"/>
    <tableColumn id="11666" name="Column11657" dataDxfId="11665"/>
    <tableColumn id="11667" name="Column11658" dataDxfId="11666"/>
    <tableColumn id="11668" name="Column11659" dataDxfId="11667"/>
    <tableColumn id="11669" name="Column11660" dataDxfId="11668"/>
    <tableColumn id="11670" name="Column11661" dataDxfId="11669"/>
    <tableColumn id="11671" name="Column11662" dataDxfId="11670"/>
    <tableColumn id="11672" name="Column11663" dataDxfId="11671"/>
    <tableColumn id="11673" name="Column11664" dataDxfId="11672"/>
    <tableColumn id="11674" name="Column11665" dataDxfId="11673"/>
    <tableColumn id="11675" name="Column11666" dataDxfId="11674"/>
    <tableColumn id="11676" name="Column11667" dataDxfId="11675"/>
    <tableColumn id="11677" name="Column11668" dataDxfId="11676"/>
    <tableColumn id="11678" name="Column11669" dataDxfId="11677"/>
    <tableColumn id="11679" name="Column11670" dataDxfId="11678"/>
    <tableColumn id="11680" name="Column11671" dataDxfId="11679"/>
    <tableColumn id="11681" name="Column11672" dataDxfId="11680"/>
    <tableColumn id="11682" name="Column11673" dataDxfId="11681"/>
    <tableColumn id="11683" name="Column11674" dataDxfId="11682"/>
    <tableColumn id="11684" name="Column11675" dataDxfId="11683"/>
    <tableColumn id="11685" name="Column11676" dataDxfId="11684"/>
    <tableColumn id="11686" name="Column11677" dataDxfId="11685"/>
    <tableColumn id="11687" name="Column11678" dataDxfId="11686"/>
    <tableColumn id="11688" name="Column11679" dataDxfId="11687"/>
    <tableColumn id="11689" name="Column11680" dataDxfId="11688"/>
    <tableColumn id="11690" name="Column11681" dataDxfId="11689"/>
    <tableColumn id="11691" name="Column11682" dataDxfId="11690"/>
    <tableColumn id="11692" name="Column11683" dataDxfId="11691"/>
    <tableColumn id="11693" name="Column11684" dataDxfId="11692"/>
    <tableColumn id="11694" name="Column11685" dataDxfId="11693"/>
    <tableColumn id="11695" name="Column11686" dataDxfId="11694"/>
    <tableColumn id="11696" name="Column11687" dataDxfId="11695"/>
    <tableColumn id="11697" name="Column11688" dataDxfId="11696"/>
    <tableColumn id="11698" name="Column11689" dataDxfId="11697"/>
    <tableColumn id="11699" name="Column11690" dataDxfId="11698"/>
    <tableColumn id="11700" name="Column11691" dataDxfId="11699"/>
    <tableColumn id="11701" name="Column11692" dataDxfId="11700"/>
    <tableColumn id="11702" name="Column11693" dataDxfId="11701"/>
    <tableColumn id="11703" name="Column11694" dataDxfId="11702"/>
    <tableColumn id="11704" name="Column11695" dataDxfId="11703"/>
    <tableColumn id="11705" name="Column11696" dataDxfId="11704"/>
    <tableColumn id="11706" name="Column11697" dataDxfId="11705"/>
    <tableColumn id="11707" name="Column11698" dataDxfId="11706"/>
    <tableColumn id="11708" name="Column11699" dataDxfId="11707"/>
    <tableColumn id="11709" name="Column11700" dataDxfId="11708"/>
    <tableColumn id="11710" name="Column11701" dataDxfId="11709"/>
    <tableColumn id="11711" name="Column11702" dataDxfId="11710"/>
    <tableColumn id="11712" name="Column11703" dataDxfId="11711"/>
    <tableColumn id="11713" name="Column11704" dataDxfId="11712"/>
    <tableColumn id="11714" name="Column11705" dataDxfId="11713"/>
    <tableColumn id="11715" name="Column11706" dataDxfId="11714"/>
    <tableColumn id="11716" name="Column11707" dataDxfId="11715"/>
    <tableColumn id="11717" name="Column11708" dataDxfId="11716"/>
    <tableColumn id="11718" name="Column11709" dataDxfId="11717"/>
    <tableColumn id="11719" name="Column11710" dataDxfId="11718"/>
    <tableColumn id="11720" name="Column11711" dataDxfId="11719"/>
    <tableColumn id="11721" name="Column11712" dataDxfId="11720"/>
    <tableColumn id="11722" name="Column11713" dataDxfId="11721"/>
    <tableColumn id="11723" name="Column11714" dataDxfId="11722"/>
    <tableColumn id="11724" name="Column11715" dataDxfId="11723"/>
    <tableColumn id="11725" name="Column11716" dataDxfId="11724"/>
    <tableColumn id="11726" name="Column11717" dataDxfId="11725"/>
    <tableColumn id="11727" name="Column11718" dataDxfId="11726"/>
    <tableColumn id="11728" name="Column11719" dataDxfId="11727"/>
    <tableColumn id="11729" name="Column11720" dataDxfId="11728"/>
    <tableColumn id="11730" name="Column11721" dataDxfId="11729"/>
    <tableColumn id="11731" name="Column11722" dataDxfId="11730"/>
    <tableColumn id="11732" name="Column11723" dataDxfId="11731"/>
    <tableColumn id="11733" name="Column11724" dataDxfId="11732"/>
    <tableColumn id="11734" name="Column11725" dataDxfId="11733"/>
    <tableColumn id="11735" name="Column11726" dataDxfId="11734"/>
    <tableColumn id="11736" name="Column11727" dataDxfId="11735"/>
    <tableColumn id="11737" name="Column11728" dataDxfId="11736"/>
    <tableColumn id="11738" name="Column11729" dataDxfId="11737"/>
    <tableColumn id="11739" name="Column11730" dataDxfId="11738"/>
    <tableColumn id="11740" name="Column11731" dataDxfId="11739"/>
    <tableColumn id="11741" name="Column11732" dataDxfId="11740"/>
    <tableColumn id="11742" name="Column11733" dataDxfId="11741"/>
    <tableColumn id="11743" name="Column11734" dataDxfId="11742"/>
    <tableColumn id="11744" name="Column11735" dataDxfId="11743"/>
    <tableColumn id="11745" name="Column11736" dataDxfId="11744"/>
    <tableColumn id="11746" name="Column11737" dataDxfId="11745"/>
    <tableColumn id="11747" name="Column11738" dataDxfId="11746"/>
    <tableColumn id="11748" name="Column11739" dataDxfId="11747"/>
    <tableColumn id="11749" name="Column11740" dataDxfId="11748"/>
    <tableColumn id="11750" name="Column11741" dataDxfId="11749"/>
    <tableColumn id="11751" name="Column11742" dataDxfId="11750"/>
    <tableColumn id="11752" name="Column11743" dataDxfId="11751"/>
    <tableColumn id="11753" name="Column11744" dataDxfId="11752"/>
    <tableColumn id="11754" name="Column11745" dataDxfId="11753"/>
    <tableColumn id="11755" name="Column11746" dataDxfId="11754"/>
    <tableColumn id="11756" name="Column11747" dataDxfId="11755"/>
    <tableColumn id="11757" name="Column11748" dataDxfId="11756"/>
    <tableColumn id="11758" name="Column11749" dataDxfId="11757"/>
    <tableColumn id="11759" name="Column11750" dataDxfId="11758"/>
    <tableColumn id="11760" name="Column11751" dataDxfId="11759"/>
    <tableColumn id="11761" name="Column11752" dataDxfId="11760"/>
    <tableColumn id="11762" name="Column11753" dataDxfId="11761"/>
    <tableColumn id="11763" name="Column11754" dataDxfId="11762"/>
    <tableColumn id="11764" name="Column11755" dataDxfId="11763"/>
    <tableColumn id="11765" name="Column11756" dataDxfId="11764"/>
    <tableColumn id="11766" name="Column11757" dataDxfId="11765"/>
    <tableColumn id="11767" name="Column11758" dataDxfId="11766"/>
    <tableColumn id="11768" name="Column11759" dataDxfId="11767"/>
    <tableColumn id="11769" name="Column11760" dataDxfId="11768"/>
    <tableColumn id="11770" name="Column11761" dataDxfId="11769"/>
    <tableColumn id="11771" name="Column11762" dataDxfId="11770"/>
    <tableColumn id="11772" name="Column11763" dataDxfId="11771"/>
    <tableColumn id="11773" name="Column11764" dataDxfId="11772"/>
    <tableColumn id="11774" name="Column11765" dataDxfId="11773"/>
    <tableColumn id="11775" name="Column11766" dataDxfId="11774"/>
    <tableColumn id="11776" name="Column11767" dataDxfId="11775"/>
    <tableColumn id="11777" name="Column11768" dataDxfId="11776"/>
    <tableColumn id="11778" name="Column11769" dataDxfId="11777"/>
    <tableColumn id="11779" name="Column11770" dataDxfId="11778"/>
    <tableColumn id="11780" name="Column11771" dataDxfId="11779"/>
    <tableColumn id="11781" name="Column11772" dataDxfId="11780"/>
    <tableColumn id="11782" name="Column11773" dataDxfId="11781"/>
    <tableColumn id="11783" name="Column11774" dataDxfId="11782"/>
    <tableColumn id="11784" name="Column11775" dataDxfId="11783"/>
    <tableColumn id="11785" name="Column11776" dataDxfId="11784"/>
    <tableColumn id="11786" name="Column11777" dataDxfId="11785"/>
    <tableColumn id="11787" name="Column11778" dataDxfId="11786"/>
    <tableColumn id="11788" name="Column11779" dataDxfId="11787"/>
    <tableColumn id="11789" name="Column11780" dataDxfId="11788"/>
    <tableColumn id="11790" name="Column11781" dataDxfId="11789"/>
    <tableColumn id="11791" name="Column11782" dataDxfId="11790"/>
    <tableColumn id="11792" name="Column11783" dataDxfId="11791"/>
    <tableColumn id="11793" name="Column11784" dataDxfId="11792"/>
    <tableColumn id="11794" name="Column11785" dataDxfId="11793"/>
    <tableColumn id="11795" name="Column11786" dataDxfId="11794"/>
    <tableColumn id="11796" name="Column11787" dataDxfId="11795"/>
    <tableColumn id="11797" name="Column11788" dataDxfId="11796"/>
    <tableColumn id="11798" name="Column11789" dataDxfId="11797"/>
    <tableColumn id="11799" name="Column11790" dataDxfId="11798"/>
    <tableColumn id="11800" name="Column11791" dataDxfId="11799"/>
    <tableColumn id="11801" name="Column11792" dataDxfId="11800"/>
    <tableColumn id="11802" name="Column11793" dataDxfId="11801"/>
    <tableColumn id="11803" name="Column11794" dataDxfId="11802"/>
    <tableColumn id="11804" name="Column11795" dataDxfId="11803"/>
    <tableColumn id="11805" name="Column11796" dataDxfId="11804"/>
    <tableColumn id="11806" name="Column11797" dataDxfId="11805"/>
    <tableColumn id="11807" name="Column11798" dataDxfId="11806"/>
    <tableColumn id="11808" name="Column11799" dataDxfId="11807"/>
    <tableColumn id="11809" name="Column11800" dataDxfId="11808"/>
    <tableColumn id="11810" name="Column11801" dataDxfId="11809"/>
    <tableColumn id="11811" name="Column11802" dataDxfId="11810"/>
    <tableColumn id="11812" name="Column11803" dataDxfId="11811"/>
    <tableColumn id="11813" name="Column11804" dataDxfId="11812"/>
    <tableColumn id="11814" name="Column11805" dataDxfId="11813"/>
    <tableColumn id="11815" name="Column11806" dataDxfId="11814"/>
    <tableColumn id="11816" name="Column11807" dataDxfId="11815"/>
    <tableColumn id="11817" name="Column11808" dataDxfId="11816"/>
    <tableColumn id="11818" name="Column11809" dataDxfId="11817"/>
    <tableColumn id="11819" name="Column11810" dataDxfId="11818"/>
    <tableColumn id="11820" name="Column11811" dataDxfId="11819"/>
    <tableColumn id="11821" name="Column11812" dataDxfId="11820"/>
    <tableColumn id="11822" name="Column11813" dataDxfId="11821"/>
    <tableColumn id="11823" name="Column11814" dataDxfId="11822"/>
    <tableColumn id="11824" name="Column11815" dataDxfId="11823"/>
    <tableColumn id="11825" name="Column11816" dataDxfId="11824"/>
    <tableColumn id="11826" name="Column11817" dataDxfId="11825"/>
    <tableColumn id="11827" name="Column11818" dataDxfId="11826"/>
    <tableColumn id="11828" name="Column11819" dataDxfId="11827"/>
    <tableColumn id="11829" name="Column11820" dataDxfId="11828"/>
    <tableColumn id="11830" name="Column11821" dataDxfId="11829"/>
    <tableColumn id="11831" name="Column11822" dataDxfId="11830"/>
    <tableColumn id="11832" name="Column11823" dataDxfId="11831"/>
    <tableColumn id="11833" name="Column11824" dataDxfId="11832"/>
    <tableColumn id="11834" name="Column11825" dataDxfId="11833"/>
    <tableColumn id="11835" name="Column11826" dataDxfId="11834"/>
    <tableColumn id="11836" name="Column11827" dataDxfId="11835"/>
    <tableColumn id="11837" name="Column11828" dataDxfId="11836"/>
    <tableColumn id="11838" name="Column11829" dataDxfId="11837"/>
    <tableColumn id="11839" name="Column11830" dataDxfId="11838"/>
    <tableColumn id="11840" name="Column11831" dataDxfId="11839"/>
    <tableColumn id="11841" name="Column11832" dataDxfId="11840"/>
    <tableColumn id="11842" name="Column11833" dataDxfId="11841"/>
    <tableColumn id="11843" name="Column11834" dataDxfId="11842"/>
    <tableColumn id="11844" name="Column11835" dataDxfId="11843"/>
    <tableColumn id="11845" name="Column11836" dataDxfId="11844"/>
    <tableColumn id="11846" name="Column11837" dataDxfId="11845"/>
    <tableColumn id="11847" name="Column11838" dataDxfId="11846"/>
    <tableColumn id="11848" name="Column11839" dataDxfId="11847"/>
    <tableColumn id="11849" name="Column11840" dataDxfId="11848"/>
    <tableColumn id="11850" name="Column11841" dataDxfId="11849"/>
    <tableColumn id="11851" name="Column11842" dataDxfId="11850"/>
    <tableColumn id="11852" name="Column11843" dataDxfId="11851"/>
    <tableColumn id="11853" name="Column11844" dataDxfId="11852"/>
    <tableColumn id="11854" name="Column11845" dataDxfId="11853"/>
    <tableColumn id="11855" name="Column11846" dataDxfId="11854"/>
    <tableColumn id="11856" name="Column11847" dataDxfId="11855"/>
    <tableColumn id="11857" name="Column11848" dataDxfId="11856"/>
    <tableColumn id="11858" name="Column11849" dataDxfId="11857"/>
    <tableColumn id="11859" name="Column11850" dataDxfId="11858"/>
    <tableColumn id="11860" name="Column11851" dataDxfId="11859"/>
    <tableColumn id="11861" name="Column11852" dataDxfId="11860"/>
    <tableColumn id="11862" name="Column11853" dataDxfId="11861"/>
    <tableColumn id="11863" name="Column11854" dataDxfId="11862"/>
    <tableColumn id="11864" name="Column11855" dataDxfId="11863"/>
    <tableColumn id="11865" name="Column11856" dataDxfId="11864"/>
    <tableColumn id="11866" name="Column11857" dataDxfId="11865"/>
    <tableColumn id="11867" name="Column11858" dataDxfId="11866"/>
    <tableColumn id="11868" name="Column11859" dataDxfId="11867"/>
    <tableColumn id="11869" name="Column11860" dataDxfId="11868"/>
    <tableColumn id="11870" name="Column11861" dataDxfId="11869"/>
    <tableColumn id="11871" name="Column11862" dataDxfId="11870"/>
    <tableColumn id="11872" name="Column11863" dataDxfId="11871"/>
    <tableColumn id="11873" name="Column11864" dataDxfId="11872"/>
    <tableColumn id="11874" name="Column11865" dataDxfId="11873"/>
    <tableColumn id="11875" name="Column11866" dataDxfId="11874"/>
    <tableColumn id="11876" name="Column11867" dataDxfId="11875"/>
    <tableColumn id="11877" name="Column11868" dataDxfId="11876"/>
    <tableColumn id="11878" name="Column11869" dataDxfId="11877"/>
    <tableColumn id="11879" name="Column11870" dataDxfId="11878"/>
    <tableColumn id="11880" name="Column11871" dataDxfId="11879"/>
    <tableColumn id="11881" name="Column11872" dataDxfId="11880"/>
    <tableColumn id="11882" name="Column11873" dataDxfId="11881"/>
    <tableColumn id="11883" name="Column11874" dataDxfId="11882"/>
    <tableColumn id="11884" name="Column11875" dataDxfId="11883"/>
    <tableColumn id="11885" name="Column11876" dataDxfId="11884"/>
    <tableColumn id="11886" name="Column11877" dataDxfId="11885"/>
    <tableColumn id="11887" name="Column11878" dataDxfId="11886"/>
    <tableColumn id="11888" name="Column11879" dataDxfId="11887"/>
    <tableColumn id="11889" name="Column11880" dataDxfId="11888"/>
    <tableColumn id="11890" name="Column11881" dataDxfId="11889"/>
    <tableColumn id="11891" name="Column11882" dataDxfId="11890"/>
    <tableColumn id="11892" name="Column11883" dataDxfId="11891"/>
    <tableColumn id="11893" name="Column11884" dataDxfId="11892"/>
    <tableColumn id="11894" name="Column11885" dataDxfId="11893"/>
    <tableColumn id="11895" name="Column11886" dataDxfId="11894"/>
    <tableColumn id="11896" name="Column11887" dataDxfId="11895"/>
    <tableColumn id="11897" name="Column11888" dataDxfId="11896"/>
    <tableColumn id="11898" name="Column11889" dataDxfId="11897"/>
    <tableColumn id="11899" name="Column11890" dataDxfId="11898"/>
    <tableColumn id="11900" name="Column11891" dataDxfId="11899"/>
    <tableColumn id="11901" name="Column11892" dataDxfId="11900"/>
    <tableColumn id="11902" name="Column11893" dataDxfId="11901"/>
    <tableColumn id="11903" name="Column11894" dataDxfId="11902"/>
    <tableColumn id="11904" name="Column11895" dataDxfId="11903"/>
    <tableColumn id="11905" name="Column11896" dataDxfId="11904"/>
    <tableColumn id="11906" name="Column11897" dataDxfId="11905"/>
    <tableColumn id="11907" name="Column11898" dataDxfId="11906"/>
    <tableColumn id="11908" name="Column11899" dataDxfId="11907"/>
    <tableColumn id="11909" name="Column11900" dataDxfId="11908"/>
    <tableColumn id="11910" name="Column11901" dataDxfId="11909"/>
    <tableColumn id="11911" name="Column11902" dataDxfId="11910"/>
    <tableColumn id="11912" name="Column11903" dataDxfId="11911"/>
    <tableColumn id="11913" name="Column11904" dataDxfId="11912"/>
    <tableColumn id="11914" name="Column11905" dataDxfId="11913"/>
    <tableColumn id="11915" name="Column11906" dataDxfId="11914"/>
    <tableColumn id="11916" name="Column11907" dataDxfId="11915"/>
    <tableColumn id="11917" name="Column11908" dataDxfId="11916"/>
    <tableColumn id="11918" name="Column11909" dataDxfId="11917"/>
    <tableColumn id="11919" name="Column11910" dataDxfId="11918"/>
    <tableColumn id="11920" name="Column11911" dataDxfId="11919"/>
    <tableColumn id="11921" name="Column11912" dataDxfId="11920"/>
    <tableColumn id="11922" name="Column11913" dataDxfId="11921"/>
    <tableColumn id="11923" name="Column11914" dataDxfId="11922"/>
    <tableColumn id="11924" name="Column11915" dataDxfId="11923"/>
    <tableColumn id="11925" name="Column11916" dataDxfId="11924"/>
    <tableColumn id="11926" name="Column11917" dataDxfId="11925"/>
    <tableColumn id="11927" name="Column11918" dataDxfId="11926"/>
    <tableColumn id="11928" name="Column11919" dataDxfId="11927"/>
    <tableColumn id="11929" name="Column11920" dataDxfId="11928"/>
    <tableColumn id="11930" name="Column11921" dataDxfId="11929"/>
    <tableColumn id="11931" name="Column11922" dataDxfId="11930"/>
    <tableColumn id="11932" name="Column11923" dataDxfId="11931"/>
    <tableColumn id="11933" name="Column11924" dataDxfId="11932"/>
    <tableColumn id="11934" name="Column11925" dataDxfId="11933"/>
    <tableColumn id="11935" name="Column11926" dataDxfId="11934"/>
    <tableColumn id="11936" name="Column11927" dataDxfId="11935"/>
    <tableColumn id="11937" name="Column11928" dataDxfId="11936"/>
    <tableColumn id="11938" name="Column11929" dataDxfId="11937"/>
    <tableColumn id="11939" name="Column11930" dataDxfId="11938"/>
    <tableColumn id="11940" name="Column11931" dataDxfId="11939"/>
    <tableColumn id="11941" name="Column11932" dataDxfId="11940"/>
    <tableColumn id="11942" name="Column11933" dataDxfId="11941"/>
    <tableColumn id="11943" name="Column11934" dataDxfId="11942"/>
    <tableColumn id="11944" name="Column11935" dataDxfId="11943"/>
    <tableColumn id="11945" name="Column11936" dataDxfId="11944"/>
    <tableColumn id="11946" name="Column11937" dataDxfId="11945"/>
    <tableColumn id="11947" name="Column11938" dataDxfId="11946"/>
    <tableColumn id="11948" name="Column11939" dataDxfId="11947"/>
    <tableColumn id="11949" name="Column11940" dataDxfId="11948"/>
    <tableColumn id="11950" name="Column11941" dataDxfId="11949"/>
    <tableColumn id="11951" name="Column11942" dataDxfId="11950"/>
    <tableColumn id="11952" name="Column11943" dataDxfId="11951"/>
    <tableColumn id="11953" name="Column11944" dataDxfId="11952"/>
    <tableColumn id="11954" name="Column11945" dataDxfId="11953"/>
    <tableColumn id="11955" name="Column11946" dataDxfId="11954"/>
    <tableColumn id="11956" name="Column11947" dataDxfId="11955"/>
    <tableColumn id="11957" name="Column11948" dataDxfId="11956"/>
    <tableColumn id="11958" name="Column11949" dataDxfId="11957"/>
    <tableColumn id="11959" name="Column11950" dataDxfId="11958"/>
    <tableColumn id="11960" name="Column11951" dataDxfId="11959"/>
    <tableColumn id="11961" name="Column11952" dataDxfId="11960"/>
    <tableColumn id="11962" name="Column11953" dataDxfId="11961"/>
    <tableColumn id="11963" name="Column11954" dataDxfId="11962"/>
    <tableColumn id="11964" name="Column11955" dataDxfId="11963"/>
    <tableColumn id="11965" name="Column11956" dataDxfId="11964"/>
    <tableColumn id="11966" name="Column11957" dataDxfId="11965"/>
    <tableColumn id="11967" name="Column11958" dataDxfId="11966"/>
    <tableColumn id="11968" name="Column11959" dataDxfId="11967"/>
    <tableColumn id="11969" name="Column11960" dataDxfId="11968"/>
    <tableColumn id="11970" name="Column11961" dataDxfId="11969"/>
    <tableColumn id="11971" name="Column11962" dataDxfId="11970"/>
    <tableColumn id="11972" name="Column11963" dataDxfId="11971"/>
    <tableColumn id="11973" name="Column11964" dataDxfId="11972"/>
    <tableColumn id="11974" name="Column11965" dataDxfId="11973"/>
    <tableColumn id="11975" name="Column11966" dataDxfId="11974"/>
    <tableColumn id="11976" name="Column11967" dataDxfId="11975"/>
    <tableColumn id="11977" name="Column11968" dataDxfId="11976"/>
    <tableColumn id="11978" name="Column11969" dataDxfId="11977"/>
    <tableColumn id="11979" name="Column11970" dataDxfId="11978"/>
    <tableColumn id="11980" name="Column11971" dataDxfId="11979"/>
    <tableColumn id="11981" name="Column11972" dataDxfId="11980"/>
    <tableColumn id="11982" name="Column11973" dataDxfId="11981"/>
    <tableColumn id="11983" name="Column11974" dataDxfId="11982"/>
    <tableColumn id="11984" name="Column11975" dataDxfId="11983"/>
    <tableColumn id="11985" name="Column11976" dataDxfId="11984"/>
    <tableColumn id="11986" name="Column11977" dataDxfId="11985"/>
    <tableColumn id="11987" name="Column11978" dataDxfId="11986"/>
    <tableColumn id="11988" name="Column11979" dataDxfId="11987"/>
    <tableColumn id="11989" name="Column11980" dataDxfId="11988"/>
    <tableColumn id="11990" name="Column11981" dataDxfId="11989"/>
    <tableColumn id="11991" name="Column11982" dataDxfId="11990"/>
    <tableColumn id="11992" name="Column11983" dataDxfId="11991"/>
    <tableColumn id="11993" name="Column11984" dataDxfId="11992"/>
    <tableColumn id="11994" name="Column11985" dataDxfId="11993"/>
    <tableColumn id="11995" name="Column11986" dataDxfId="11994"/>
    <tableColumn id="11996" name="Column11987" dataDxfId="11995"/>
    <tableColumn id="11997" name="Column11988" dataDxfId="11996"/>
    <tableColumn id="11998" name="Column11989" dataDxfId="11997"/>
    <tableColumn id="11999" name="Column11990" dataDxfId="11998"/>
    <tableColumn id="12000" name="Column11991" dataDxfId="11999"/>
    <tableColumn id="12001" name="Column11992" dataDxfId="12000"/>
    <tableColumn id="12002" name="Column11993" dataDxfId="12001"/>
    <tableColumn id="12003" name="Column11994" dataDxfId="12002"/>
    <tableColumn id="12004" name="Column11995" dataDxfId="12003"/>
    <tableColumn id="12005" name="Column11996" dataDxfId="12004"/>
    <tableColumn id="12006" name="Column11997" dataDxfId="12005"/>
    <tableColumn id="12007" name="Column11998" dataDxfId="12006"/>
    <tableColumn id="12008" name="Column11999" dataDxfId="12007"/>
    <tableColumn id="12009" name="Column12000" dataDxfId="12008"/>
    <tableColumn id="12010" name="Column12001" dataDxfId="12009"/>
    <tableColumn id="12011" name="Column12002" dataDxfId="12010"/>
    <tableColumn id="12012" name="Column12003" dataDxfId="12011"/>
    <tableColumn id="12013" name="Column12004" dataDxfId="12012"/>
    <tableColumn id="12014" name="Column12005" dataDxfId="12013"/>
    <tableColumn id="12015" name="Column12006" dataDxfId="12014"/>
    <tableColumn id="12016" name="Column12007" dataDxfId="12015"/>
    <tableColumn id="12017" name="Column12008" dataDxfId="12016"/>
    <tableColumn id="12018" name="Column12009" dataDxfId="12017"/>
    <tableColumn id="12019" name="Column12010" dataDxfId="12018"/>
    <tableColumn id="12020" name="Column12011" dataDxfId="12019"/>
    <tableColumn id="12021" name="Column12012" dataDxfId="12020"/>
    <tableColumn id="12022" name="Column12013" dataDxfId="12021"/>
    <tableColumn id="12023" name="Column12014" dataDxfId="12022"/>
    <tableColumn id="12024" name="Column12015" dataDxfId="12023"/>
    <tableColumn id="12025" name="Column12016" dataDxfId="12024"/>
    <tableColumn id="12026" name="Column12017" dataDxfId="12025"/>
    <tableColumn id="12027" name="Column12018" dataDxfId="12026"/>
    <tableColumn id="12028" name="Column12019" dataDxfId="12027"/>
    <tableColumn id="12029" name="Column12020" dataDxfId="12028"/>
    <tableColumn id="12030" name="Column12021" dataDxfId="12029"/>
    <tableColumn id="12031" name="Column12022" dataDxfId="12030"/>
    <tableColumn id="12032" name="Column12023" dataDxfId="12031"/>
    <tableColumn id="12033" name="Column12024" dataDxfId="12032"/>
    <tableColumn id="12034" name="Column12025" dataDxfId="12033"/>
    <tableColumn id="12035" name="Column12026" dataDxfId="12034"/>
    <tableColumn id="12036" name="Column12027" dataDxfId="12035"/>
    <tableColumn id="12037" name="Column12028" dataDxfId="12036"/>
    <tableColumn id="12038" name="Column12029" dataDxfId="12037"/>
    <tableColumn id="12039" name="Column12030" dataDxfId="12038"/>
    <tableColumn id="12040" name="Column12031" dataDxfId="12039"/>
    <tableColumn id="12041" name="Column12032" dataDxfId="12040"/>
    <tableColumn id="12042" name="Column12033" dataDxfId="12041"/>
    <tableColumn id="12043" name="Column12034" dataDxfId="12042"/>
    <tableColumn id="12044" name="Column12035" dataDxfId="12043"/>
    <tableColumn id="12045" name="Column12036" dataDxfId="12044"/>
    <tableColumn id="12046" name="Column12037" dataDxfId="12045"/>
    <tableColumn id="12047" name="Column12038" dataDxfId="12046"/>
    <tableColumn id="12048" name="Column12039" dataDxfId="12047"/>
    <tableColumn id="12049" name="Column12040" dataDxfId="12048"/>
    <tableColumn id="12050" name="Column12041" dataDxfId="12049"/>
    <tableColumn id="12051" name="Column12042" dataDxfId="12050"/>
    <tableColumn id="12052" name="Column12043" dataDxfId="12051"/>
    <tableColumn id="12053" name="Column12044" dataDxfId="12052"/>
    <tableColumn id="12054" name="Column12045" dataDxfId="12053"/>
    <tableColumn id="12055" name="Column12046" dataDxfId="12054"/>
    <tableColumn id="12056" name="Column12047" dataDxfId="12055"/>
    <tableColumn id="12057" name="Column12048" dataDxfId="12056"/>
    <tableColumn id="12058" name="Column12049" dataDxfId="12057"/>
    <tableColumn id="12059" name="Column12050" dataDxfId="12058"/>
    <tableColumn id="12060" name="Column12051" dataDxfId="12059"/>
    <tableColumn id="12061" name="Column12052" dataDxfId="12060"/>
    <tableColumn id="12062" name="Column12053" dataDxfId="12061"/>
    <tableColumn id="12063" name="Column12054" dataDxfId="12062"/>
    <tableColumn id="12064" name="Column12055" dataDxfId="12063"/>
    <tableColumn id="12065" name="Column12056" dataDxfId="12064"/>
    <tableColumn id="12066" name="Column12057" dataDxfId="12065"/>
    <tableColumn id="12067" name="Column12058" dataDxfId="12066"/>
    <tableColumn id="12068" name="Column12059" dataDxfId="12067"/>
    <tableColumn id="12069" name="Column12060" dataDxfId="12068"/>
    <tableColumn id="12070" name="Column12061" dataDxfId="12069"/>
    <tableColumn id="12071" name="Column12062" dataDxfId="12070"/>
    <tableColumn id="12072" name="Column12063" dataDxfId="12071"/>
    <tableColumn id="12073" name="Column12064" dataDxfId="12072"/>
    <tableColumn id="12074" name="Column12065" dataDxfId="12073"/>
    <tableColumn id="12075" name="Column12066" dataDxfId="12074"/>
    <tableColumn id="12076" name="Column12067" dataDxfId="12075"/>
    <tableColumn id="12077" name="Column12068" dataDxfId="12076"/>
    <tableColumn id="12078" name="Column12069" dataDxfId="12077"/>
    <tableColumn id="12079" name="Column12070" dataDxfId="12078"/>
    <tableColumn id="12080" name="Column12071" dataDxfId="12079"/>
    <tableColumn id="12081" name="Column12072" dataDxfId="12080"/>
    <tableColumn id="12082" name="Column12073" dataDxfId="12081"/>
    <tableColumn id="12083" name="Column12074" dataDxfId="12082"/>
    <tableColumn id="12084" name="Column12075" dataDxfId="12083"/>
    <tableColumn id="12085" name="Column12076" dataDxfId="12084"/>
    <tableColumn id="12086" name="Column12077" dataDxfId="12085"/>
    <tableColumn id="12087" name="Column12078" dataDxfId="12086"/>
    <tableColumn id="12088" name="Column12079" dataDxfId="12087"/>
    <tableColumn id="12089" name="Column12080" dataDxfId="12088"/>
    <tableColumn id="12090" name="Column12081" dataDxfId="12089"/>
    <tableColumn id="12091" name="Column12082" dataDxfId="12090"/>
    <tableColumn id="12092" name="Column12083" dataDxfId="12091"/>
    <tableColumn id="12093" name="Column12084" dataDxfId="12092"/>
    <tableColumn id="12094" name="Column12085" dataDxfId="12093"/>
    <tableColumn id="12095" name="Column12086" dataDxfId="12094"/>
    <tableColumn id="12096" name="Column12087" dataDxfId="12095"/>
    <tableColumn id="12097" name="Column12088" dataDxfId="12096"/>
    <tableColumn id="12098" name="Column12089" dataDxfId="12097"/>
    <tableColumn id="12099" name="Column12090" dataDxfId="12098"/>
    <tableColumn id="12100" name="Column12091" dataDxfId="12099"/>
    <tableColumn id="12101" name="Column12092" dataDxfId="12100"/>
    <tableColumn id="12102" name="Column12093" dataDxfId="12101"/>
    <tableColumn id="12103" name="Column12094" dataDxfId="12102"/>
    <tableColumn id="12104" name="Column12095" dataDxfId="12103"/>
    <tableColumn id="12105" name="Column12096" dataDxfId="12104"/>
    <tableColumn id="12106" name="Column12097" dataDxfId="12105"/>
    <tableColumn id="12107" name="Column12098" dataDxfId="12106"/>
    <tableColumn id="12108" name="Column12099" dataDxfId="12107"/>
    <tableColumn id="12109" name="Column12100" dataDxfId="12108"/>
    <tableColumn id="12110" name="Column12101" dataDxfId="12109"/>
    <tableColumn id="12111" name="Column12102" dataDxfId="12110"/>
    <tableColumn id="12112" name="Column12103" dataDxfId="12111"/>
    <tableColumn id="12113" name="Column12104" dataDxfId="12112"/>
    <tableColumn id="12114" name="Column12105" dataDxfId="12113"/>
    <tableColumn id="12115" name="Column12106" dataDxfId="12114"/>
    <tableColumn id="12116" name="Column12107" dataDxfId="12115"/>
    <tableColumn id="12117" name="Column12108" dataDxfId="12116"/>
    <tableColumn id="12118" name="Column12109" dataDxfId="12117"/>
    <tableColumn id="12119" name="Column12110" dataDxfId="12118"/>
    <tableColumn id="12120" name="Column12111" dataDxfId="12119"/>
    <tableColumn id="12121" name="Column12112" dataDxfId="12120"/>
    <tableColumn id="12122" name="Column12113" dataDxfId="12121"/>
    <tableColumn id="12123" name="Column12114" dataDxfId="12122"/>
    <tableColumn id="12124" name="Column12115" dataDxfId="12123"/>
    <tableColumn id="12125" name="Column12116" dataDxfId="12124"/>
    <tableColumn id="12126" name="Column12117" dataDxfId="12125"/>
    <tableColumn id="12127" name="Column12118" dataDxfId="12126"/>
    <tableColumn id="12128" name="Column12119" dataDxfId="12127"/>
    <tableColumn id="12129" name="Column12120" dataDxfId="12128"/>
    <tableColumn id="12130" name="Column12121" dataDxfId="12129"/>
    <tableColumn id="12131" name="Column12122" dataDxfId="12130"/>
    <tableColumn id="12132" name="Column12123" dataDxfId="12131"/>
    <tableColumn id="12133" name="Column12124" dataDxfId="12132"/>
    <tableColumn id="12134" name="Column12125" dataDxfId="12133"/>
    <tableColumn id="12135" name="Column12126" dataDxfId="12134"/>
    <tableColumn id="12136" name="Column12127" dataDxfId="12135"/>
    <tableColumn id="12137" name="Column12128" dataDxfId="12136"/>
    <tableColumn id="12138" name="Column12129" dataDxfId="12137"/>
    <tableColumn id="12139" name="Column12130" dataDxfId="12138"/>
    <tableColumn id="12140" name="Column12131" dataDxfId="12139"/>
    <tableColumn id="12141" name="Column12132" dataDxfId="12140"/>
    <tableColumn id="12142" name="Column12133" dataDxfId="12141"/>
    <tableColumn id="12143" name="Column12134" dataDxfId="12142"/>
    <tableColumn id="12144" name="Column12135" dataDxfId="12143"/>
    <tableColumn id="12145" name="Column12136" dataDxfId="12144"/>
    <tableColumn id="12146" name="Column12137" dataDxfId="12145"/>
    <tableColumn id="12147" name="Column12138" dataDxfId="12146"/>
    <tableColumn id="12148" name="Column12139" dataDxfId="12147"/>
    <tableColumn id="12149" name="Column12140" dataDxfId="12148"/>
    <tableColumn id="12150" name="Column12141" dataDxfId="12149"/>
    <tableColumn id="12151" name="Column12142" dataDxfId="12150"/>
    <tableColumn id="12152" name="Column12143" dataDxfId="12151"/>
    <tableColumn id="12153" name="Column12144" dataDxfId="12152"/>
    <tableColumn id="12154" name="Column12145" dataDxfId="12153"/>
    <tableColumn id="12155" name="Column12146" dataDxfId="12154"/>
    <tableColumn id="12156" name="Column12147" dataDxfId="12155"/>
    <tableColumn id="12157" name="Column12148" dataDxfId="12156"/>
    <tableColumn id="12158" name="Column12149" dataDxfId="12157"/>
    <tableColumn id="12159" name="Column12150" dataDxfId="12158"/>
    <tableColumn id="12160" name="Column12151" dataDxfId="12159"/>
    <tableColumn id="12161" name="Column12152" dataDxfId="12160"/>
    <tableColumn id="12162" name="Column12153" dataDxfId="12161"/>
    <tableColumn id="12163" name="Column12154" dataDxfId="12162"/>
    <tableColumn id="12164" name="Column12155" dataDxfId="12163"/>
    <tableColumn id="12165" name="Column12156" dataDxfId="12164"/>
    <tableColumn id="12166" name="Column12157" dataDxfId="12165"/>
    <tableColumn id="12167" name="Column12158" dataDxfId="12166"/>
    <tableColumn id="12168" name="Column12159" dataDxfId="12167"/>
    <tableColumn id="12169" name="Column12160" dataDxfId="12168"/>
    <tableColumn id="12170" name="Column12161" dataDxfId="12169"/>
    <tableColumn id="12171" name="Column12162" dataDxfId="12170"/>
    <tableColumn id="12172" name="Column12163" dataDxfId="12171"/>
    <tableColumn id="12173" name="Column12164" dataDxfId="12172"/>
    <tableColumn id="12174" name="Column12165" dataDxfId="12173"/>
    <tableColumn id="12175" name="Column12166" dataDxfId="12174"/>
    <tableColumn id="12176" name="Column12167" dataDxfId="12175"/>
    <tableColumn id="12177" name="Column12168" dataDxfId="12176"/>
    <tableColumn id="12178" name="Column12169" dataDxfId="12177"/>
    <tableColumn id="12179" name="Column12170" dataDxfId="12178"/>
    <tableColumn id="12180" name="Column12171" dataDxfId="12179"/>
    <tableColumn id="12181" name="Column12172" dataDxfId="12180"/>
    <tableColumn id="12182" name="Column12173" dataDxfId="12181"/>
    <tableColumn id="12183" name="Column12174" dataDxfId="12182"/>
    <tableColumn id="12184" name="Column12175" dataDxfId="12183"/>
    <tableColumn id="12185" name="Column12176" dataDxfId="12184"/>
    <tableColumn id="12186" name="Column12177" dataDxfId="12185"/>
    <tableColumn id="12187" name="Column12178" dataDxfId="12186"/>
    <tableColumn id="12188" name="Column12179" dataDxfId="12187"/>
    <tableColumn id="12189" name="Column12180" dataDxfId="12188"/>
    <tableColumn id="12190" name="Column12181" dataDxfId="12189"/>
    <tableColumn id="12191" name="Column12182" dataDxfId="12190"/>
    <tableColumn id="12192" name="Column12183" dataDxfId="12191"/>
    <tableColumn id="12193" name="Column12184" dataDxfId="12192"/>
    <tableColumn id="12194" name="Column12185" dataDxfId="12193"/>
    <tableColumn id="12195" name="Column12186" dataDxfId="12194"/>
    <tableColumn id="12196" name="Column12187" dataDxfId="12195"/>
    <tableColumn id="12197" name="Column12188" dataDxfId="12196"/>
    <tableColumn id="12198" name="Column12189" dataDxfId="12197"/>
    <tableColumn id="12199" name="Column12190" dataDxfId="12198"/>
    <tableColumn id="12200" name="Column12191" dataDxfId="12199"/>
    <tableColumn id="12201" name="Column12192" dataDxfId="12200"/>
    <tableColumn id="12202" name="Column12193" dataDxfId="12201"/>
    <tableColumn id="12203" name="Column12194" dataDxfId="12202"/>
    <tableColumn id="12204" name="Column12195" dataDxfId="12203"/>
    <tableColumn id="12205" name="Column12196" dataDxfId="12204"/>
    <tableColumn id="12206" name="Column12197" dataDxfId="12205"/>
    <tableColumn id="12207" name="Column12198" dataDxfId="12206"/>
    <tableColumn id="12208" name="Column12199" dataDxfId="12207"/>
    <tableColumn id="12209" name="Column12200" dataDxfId="12208"/>
    <tableColumn id="12210" name="Column12201" dataDxfId="12209"/>
    <tableColumn id="12211" name="Column12202" dataDxfId="12210"/>
    <tableColumn id="12212" name="Column12203" dataDxfId="12211"/>
    <tableColumn id="12213" name="Column12204" dataDxfId="12212"/>
    <tableColumn id="12214" name="Column12205" dataDxfId="12213"/>
    <tableColumn id="12215" name="Column12206" dataDxfId="12214"/>
    <tableColumn id="12216" name="Column12207" dataDxfId="12215"/>
    <tableColumn id="12217" name="Column12208" dataDxfId="12216"/>
    <tableColumn id="12218" name="Column12209" dataDxfId="12217"/>
    <tableColumn id="12219" name="Column12210" dataDxfId="12218"/>
    <tableColumn id="12220" name="Column12211" dataDxfId="12219"/>
    <tableColumn id="12221" name="Column12212" dataDxfId="12220"/>
    <tableColumn id="12222" name="Column12213" dataDxfId="12221"/>
    <tableColumn id="12223" name="Column12214" dataDxfId="12222"/>
    <tableColumn id="12224" name="Column12215" dataDxfId="12223"/>
    <tableColumn id="12225" name="Column12216" dataDxfId="12224"/>
    <tableColumn id="12226" name="Column12217" dataDxfId="12225"/>
    <tableColumn id="12227" name="Column12218" dataDxfId="12226"/>
    <tableColumn id="12228" name="Column12219" dataDxfId="12227"/>
    <tableColumn id="12229" name="Column12220" dataDxfId="12228"/>
    <tableColumn id="12230" name="Column12221" dataDxfId="12229"/>
    <tableColumn id="12231" name="Column122222" dataDxfId="12230"/>
    <tableColumn id="12232" name="Column12223" dataDxfId="12231"/>
    <tableColumn id="12233" name="Column12224" dataDxfId="12232"/>
    <tableColumn id="12234" name="Column12225" dataDxfId="12233"/>
    <tableColumn id="12235" name="Column12226" dataDxfId="12234"/>
    <tableColumn id="12236" name="Column12227" dataDxfId="12235"/>
    <tableColumn id="12237" name="Column12228" dataDxfId="12236"/>
    <tableColumn id="12238" name="Column12229" dataDxfId="12237"/>
    <tableColumn id="12239" name="Column12230" dataDxfId="12238"/>
    <tableColumn id="12240" name="Column12231" dataDxfId="12239"/>
    <tableColumn id="12241" name="Column12232" dataDxfId="12240"/>
    <tableColumn id="12242" name="Column12233" dataDxfId="12241"/>
    <tableColumn id="12243" name="Column12234" dataDxfId="12242"/>
    <tableColumn id="12244" name="Column12235" dataDxfId="12243"/>
    <tableColumn id="12245" name="Column12236" dataDxfId="12244"/>
    <tableColumn id="12246" name="Column12237" dataDxfId="12245"/>
    <tableColumn id="12247" name="Column12238" dataDxfId="12246"/>
    <tableColumn id="12248" name="Column12239" dataDxfId="12247"/>
    <tableColumn id="12249" name="Column12240" dataDxfId="12248"/>
    <tableColumn id="12250" name="Column12241" dataDxfId="12249"/>
    <tableColumn id="12251" name="Column12242" dataDxfId="12250"/>
    <tableColumn id="12252" name="Column12243" dataDxfId="12251"/>
    <tableColumn id="12253" name="Column12244" dataDxfId="12252"/>
    <tableColumn id="12254" name="Column12245" dataDxfId="12253"/>
    <tableColumn id="12255" name="Column12246" dataDxfId="12254"/>
    <tableColumn id="12256" name="Column12247" dataDxfId="12255"/>
    <tableColumn id="12257" name="Column12248" dataDxfId="12256"/>
    <tableColumn id="12258" name="Column12249" dataDxfId="12257"/>
    <tableColumn id="12259" name="Column12250" dataDxfId="12258"/>
    <tableColumn id="12260" name="Column12251" dataDxfId="12259"/>
    <tableColumn id="12261" name="Column12252" dataDxfId="12260"/>
    <tableColumn id="12262" name="Column12253" dataDxfId="12261"/>
    <tableColumn id="12263" name="Column12254" dataDxfId="12262"/>
    <tableColumn id="12264" name="Column12255" dataDxfId="12263"/>
    <tableColumn id="12265" name="Column12256" dataDxfId="12264"/>
    <tableColumn id="12266" name="Column12257" dataDxfId="12265"/>
    <tableColumn id="12267" name="Column12258" dataDxfId="12266"/>
    <tableColumn id="12268" name="Column12259" dataDxfId="12267"/>
    <tableColumn id="12269" name="Column12260" dataDxfId="12268"/>
    <tableColumn id="12270" name="Column12261" dataDxfId="12269"/>
    <tableColumn id="12271" name="Column12262" dataDxfId="12270"/>
    <tableColumn id="12272" name="Column12263" dataDxfId="12271"/>
    <tableColumn id="12273" name="Column12264" dataDxfId="12272"/>
    <tableColumn id="12274" name="Column12265" dataDxfId="12273"/>
    <tableColumn id="12275" name="Column12266" dataDxfId="12274"/>
    <tableColumn id="12276" name="Column12267" dataDxfId="12275"/>
    <tableColumn id="12277" name="Column12268" dataDxfId="12276"/>
    <tableColumn id="12278" name="Column12269" dataDxfId="12277"/>
    <tableColumn id="12279" name="Column12270" dataDxfId="12278"/>
    <tableColumn id="12280" name="Column12271" dataDxfId="12279"/>
    <tableColumn id="12281" name="Column12272" dataDxfId="12280"/>
    <tableColumn id="12282" name="Column12273" dataDxfId="12281"/>
    <tableColumn id="12283" name="Column12274" dataDxfId="12282"/>
    <tableColumn id="12284" name="Column12275" dataDxfId="12283"/>
    <tableColumn id="12285" name="Column12276" dataDxfId="12284"/>
    <tableColumn id="12286" name="Column12277" dataDxfId="12285"/>
    <tableColumn id="12287" name="Column12278" dataDxfId="12286"/>
    <tableColumn id="12288" name="Column12279" dataDxfId="12287"/>
    <tableColumn id="12289" name="Column12280" dataDxfId="12288"/>
    <tableColumn id="12290" name="Column12281" dataDxfId="12289"/>
    <tableColumn id="12291" name="Column12282" dataDxfId="12290"/>
    <tableColumn id="12292" name="Column12283" dataDxfId="12291"/>
    <tableColumn id="12293" name="Column12284" dataDxfId="12292"/>
    <tableColumn id="12294" name="Column12285" dataDxfId="12293"/>
    <tableColumn id="12295" name="Column12286" dataDxfId="12294"/>
    <tableColumn id="12296" name="Column12287" dataDxfId="12295"/>
    <tableColumn id="12297" name="Column12288" dataDxfId="12296"/>
    <tableColumn id="12298" name="Column12289" dataDxfId="12297"/>
    <tableColumn id="12299" name="Column12290" dataDxfId="12298"/>
    <tableColumn id="12300" name="Column12291" dataDxfId="12299"/>
    <tableColumn id="12301" name="Column12292" dataDxfId="12300"/>
    <tableColumn id="12302" name="Column12293" dataDxfId="12301"/>
    <tableColumn id="12303" name="Column12294" dataDxfId="12302"/>
    <tableColumn id="12304" name="Column12295" dataDxfId="12303"/>
    <tableColumn id="12305" name="Column12296" dataDxfId="12304"/>
    <tableColumn id="12306" name="Column12297" dataDxfId="12305"/>
    <tableColumn id="12307" name="Column12298" dataDxfId="12306"/>
    <tableColumn id="12308" name="Column12299" dataDxfId="12307"/>
    <tableColumn id="12309" name="Column12300" dataDxfId="12308"/>
    <tableColumn id="12310" name="Column12301" dataDxfId="12309"/>
    <tableColumn id="12311" name="Column12302" dataDxfId="12310"/>
    <tableColumn id="12312" name="Column12303" dataDxfId="12311"/>
    <tableColumn id="12313" name="Column12304" dataDxfId="12312"/>
    <tableColumn id="12314" name="Column12305" dataDxfId="12313"/>
    <tableColumn id="12315" name="Column12306" dataDxfId="12314"/>
    <tableColumn id="12316" name="Column12307" dataDxfId="12315"/>
    <tableColumn id="12317" name="Column12308" dataDxfId="12316"/>
    <tableColumn id="12318" name="Column12309" dataDxfId="12317"/>
    <tableColumn id="12319" name="Column12310" dataDxfId="12318"/>
    <tableColumn id="12320" name="Column12311" dataDxfId="12319"/>
    <tableColumn id="12321" name="Column12312" dataDxfId="12320"/>
    <tableColumn id="12322" name="Column12313" dataDxfId="12321"/>
    <tableColumn id="12323" name="Column12314" dataDxfId="12322"/>
    <tableColumn id="12324" name="Column12315" dataDxfId="12323"/>
    <tableColumn id="12325" name="Column12316" dataDxfId="12324"/>
    <tableColumn id="12326" name="Column12317" dataDxfId="12325"/>
    <tableColumn id="12327" name="Column12318" dataDxfId="12326"/>
    <tableColumn id="12328" name="Column12319" dataDxfId="12327"/>
    <tableColumn id="12329" name="Column12320" dataDxfId="12328"/>
    <tableColumn id="12330" name="Column12321" dataDxfId="12329"/>
    <tableColumn id="12331" name="Column12322" dataDxfId="12330"/>
    <tableColumn id="12332" name="Column12323" dataDxfId="12331"/>
    <tableColumn id="12333" name="Column12324" dataDxfId="12332"/>
    <tableColumn id="12334" name="Column12325" dataDxfId="12333"/>
    <tableColumn id="12335" name="Column12326" dataDxfId="12334"/>
    <tableColumn id="12336" name="Column12327" dataDxfId="12335"/>
    <tableColumn id="12337" name="Column12328" dataDxfId="12336"/>
    <tableColumn id="12338" name="Column12329" dataDxfId="12337"/>
    <tableColumn id="12339" name="Column12330" dataDxfId="12338"/>
    <tableColumn id="12340" name="Column12331" dataDxfId="12339"/>
    <tableColumn id="12341" name="Column12332" dataDxfId="12340"/>
    <tableColumn id="12342" name="Column12333" dataDxfId="12341"/>
    <tableColumn id="12343" name="Column12334" dataDxfId="12342"/>
    <tableColumn id="12344" name="Column12335" dataDxfId="12343"/>
    <tableColumn id="12345" name="Column12336" dataDxfId="12344"/>
    <tableColumn id="12346" name="Column12337" dataDxfId="12345"/>
    <tableColumn id="12347" name="Column12338" dataDxfId="12346"/>
    <tableColumn id="12348" name="Column12339" dataDxfId="12347"/>
    <tableColumn id="12349" name="Column12340" dataDxfId="12348"/>
    <tableColumn id="12350" name="Column12341" dataDxfId="12349"/>
    <tableColumn id="12351" name="Column12342" dataDxfId="12350"/>
    <tableColumn id="12352" name="Column12343" dataDxfId="12351"/>
    <tableColumn id="12353" name="Column12344" dataDxfId="12352"/>
    <tableColumn id="12354" name="Column12345" dataDxfId="12353"/>
    <tableColumn id="12355" name="Column12346" dataDxfId="12354"/>
    <tableColumn id="12356" name="Column12347" dataDxfId="12355"/>
    <tableColumn id="12357" name="Column12348" dataDxfId="12356"/>
    <tableColumn id="12358" name="Column12349" dataDxfId="12357"/>
    <tableColumn id="12359" name="Column12350" dataDxfId="12358"/>
    <tableColumn id="12360" name="Column12351" dataDxfId="12359"/>
    <tableColumn id="12361" name="Column12352" dataDxfId="12360"/>
    <tableColumn id="12362" name="Column12353" dataDxfId="12361"/>
    <tableColumn id="12363" name="Column12354" dataDxfId="12362"/>
    <tableColumn id="12364" name="Column12355" dataDxfId="12363"/>
    <tableColumn id="12365" name="Column12356" dataDxfId="12364"/>
    <tableColumn id="12366" name="Column12357" dataDxfId="12365"/>
    <tableColumn id="12367" name="Column12358" dataDxfId="12366"/>
    <tableColumn id="12368" name="Column12359" dataDxfId="12367"/>
    <tableColumn id="12369" name="Column12360" dataDxfId="12368"/>
    <tableColumn id="12370" name="Column12361" dataDxfId="12369"/>
    <tableColumn id="12371" name="Column12362" dataDxfId="12370"/>
    <tableColumn id="12372" name="Column12363" dataDxfId="12371"/>
    <tableColumn id="12373" name="Column12364" dataDxfId="12372"/>
    <tableColumn id="12374" name="Column12365" dataDxfId="12373"/>
    <tableColumn id="12375" name="Column12366" dataDxfId="12374"/>
    <tableColumn id="12376" name="Column12367" dataDxfId="12375"/>
    <tableColumn id="12377" name="Column12368" dataDxfId="12376"/>
    <tableColumn id="12378" name="Column12369" dataDxfId="12377"/>
    <tableColumn id="12379" name="Column12370" dataDxfId="12378"/>
    <tableColumn id="12380" name="Column12371" dataDxfId="12379"/>
    <tableColumn id="12381" name="Column12372" dataDxfId="12380"/>
    <tableColumn id="12382" name="Column12373" dataDxfId="12381"/>
    <tableColumn id="12383" name="Column12374" dataDxfId="12382"/>
    <tableColumn id="12384" name="Column12375" dataDxfId="12383"/>
    <tableColumn id="12385" name="Column12376" dataDxfId="12384"/>
    <tableColumn id="12386" name="Column12377" dataDxfId="12385"/>
    <tableColumn id="12387" name="Column12378" dataDxfId="12386"/>
    <tableColumn id="12388" name="Column12379" dataDxfId="12387"/>
    <tableColumn id="12389" name="Column12380" dataDxfId="12388"/>
    <tableColumn id="12390" name="Column12381" dataDxfId="12389"/>
    <tableColumn id="12391" name="Column12382" dataDxfId="12390"/>
    <tableColumn id="12392" name="Column12383" dataDxfId="12391"/>
    <tableColumn id="12393" name="Column12384" dataDxfId="12392"/>
    <tableColumn id="12394" name="Column12385" dataDxfId="12393"/>
    <tableColumn id="12395" name="Column12386" dataDxfId="12394"/>
    <tableColumn id="12396" name="Column12387" dataDxfId="12395"/>
    <tableColumn id="12397" name="Column12388" dataDxfId="12396"/>
    <tableColumn id="12398" name="Column12389" dataDxfId="12397"/>
    <tableColumn id="12399" name="Column12390" dataDxfId="12398"/>
    <tableColumn id="12400" name="Column12391" dataDxfId="12399"/>
    <tableColumn id="12401" name="Column12392" dataDxfId="12400"/>
    <tableColumn id="12402" name="Column12393" dataDxfId="12401"/>
    <tableColumn id="12403" name="Column12394" dataDxfId="12402"/>
    <tableColumn id="12404" name="Column12395" dataDxfId="12403"/>
    <tableColumn id="12405" name="Column12396" dataDxfId="12404"/>
    <tableColumn id="12406" name="Column12397" dataDxfId="12405"/>
    <tableColumn id="12407" name="Column12398" dataDxfId="12406"/>
    <tableColumn id="12408" name="Column12399" dataDxfId="12407"/>
    <tableColumn id="12409" name="Column12400" dataDxfId="12408"/>
    <tableColumn id="12410" name="Column12401" dataDxfId="12409"/>
    <tableColumn id="12411" name="Column12402" dataDxfId="12410"/>
    <tableColumn id="12412" name="Column12403" dataDxfId="12411"/>
    <tableColumn id="12413" name="Column12404" dataDxfId="12412"/>
    <tableColumn id="12414" name="Column12405" dataDxfId="12413"/>
    <tableColumn id="12415" name="Column12406" dataDxfId="12414"/>
    <tableColumn id="12416" name="Column12407" dataDxfId="12415"/>
    <tableColumn id="12417" name="Column12408" dataDxfId="12416"/>
    <tableColumn id="12418" name="Column12409" dataDxfId="12417"/>
    <tableColumn id="12419" name="Column12410" dataDxfId="12418"/>
    <tableColumn id="12420" name="Column12411" dataDxfId="12419"/>
    <tableColumn id="12421" name="Column12412" dataDxfId="12420"/>
    <tableColumn id="12422" name="Column12413" dataDxfId="12421"/>
    <tableColumn id="12423" name="Column12414" dataDxfId="12422"/>
    <tableColumn id="12424" name="Column12415" dataDxfId="12423"/>
    <tableColumn id="12425" name="Column12416" dataDxfId="12424"/>
    <tableColumn id="12426" name="Column12417" dataDxfId="12425"/>
    <tableColumn id="12427" name="Column12418" dataDxfId="12426"/>
    <tableColumn id="12428" name="Column12419" dataDxfId="12427"/>
    <tableColumn id="12429" name="Column12420" dataDxfId="12428"/>
    <tableColumn id="12430" name="Column12421" dataDxfId="12429"/>
    <tableColumn id="12431" name="Column12422" dataDxfId="12430"/>
    <tableColumn id="12432" name="Column12423" dataDxfId="12431"/>
    <tableColumn id="12433" name="Column12424" dataDxfId="12432"/>
    <tableColumn id="12434" name="Column12425" dataDxfId="12433"/>
    <tableColumn id="12435" name="Column12426" dataDxfId="12434"/>
    <tableColumn id="12436" name="Column12427" dataDxfId="12435"/>
    <tableColumn id="12437" name="Column12428" dataDxfId="12436"/>
    <tableColumn id="12438" name="Column12429" dataDxfId="12437"/>
    <tableColumn id="12439" name="Column12430" dataDxfId="12438"/>
    <tableColumn id="12440" name="Column12431" dataDxfId="12439"/>
    <tableColumn id="12441" name="Column12432" dataDxfId="12440"/>
    <tableColumn id="12442" name="Column12433" dataDxfId="12441"/>
    <tableColumn id="12443" name="Column12434" dataDxfId="12442"/>
    <tableColumn id="12444" name="Column12435" dataDxfId="12443"/>
    <tableColumn id="12445" name="Column12436" dataDxfId="12444"/>
    <tableColumn id="12446" name="Column12437" dataDxfId="12445"/>
    <tableColumn id="12447" name="Column12438" dataDxfId="12446"/>
    <tableColumn id="12448" name="Column12439" dataDxfId="12447"/>
    <tableColumn id="12449" name="Column12440" dataDxfId="12448"/>
    <tableColumn id="12450" name="Column12441" dataDxfId="12449"/>
    <tableColumn id="12451" name="Column12442" dataDxfId="12450"/>
    <tableColumn id="12452" name="Column12443" dataDxfId="12451"/>
    <tableColumn id="12453" name="Column12444" dataDxfId="12452"/>
    <tableColumn id="12454" name="Column12445" dataDxfId="12453"/>
    <tableColumn id="12455" name="Column12446" dataDxfId="12454"/>
    <tableColumn id="12456" name="Column12447" dataDxfId="12455"/>
    <tableColumn id="12457" name="Column12448" dataDxfId="12456"/>
    <tableColumn id="12458" name="Column12449" dataDxfId="12457"/>
    <tableColumn id="12459" name="Column12450" dataDxfId="12458"/>
    <tableColumn id="12460" name="Column12451" dataDxfId="12459"/>
    <tableColumn id="12461" name="Column12452" dataDxfId="12460"/>
    <tableColumn id="12462" name="Column12453" dataDxfId="12461"/>
    <tableColumn id="12463" name="Column12454" dataDxfId="12462"/>
    <tableColumn id="12464" name="Column12455" dataDxfId="12463"/>
    <tableColumn id="12465" name="Column12456" dataDxfId="12464"/>
    <tableColumn id="12466" name="Column12457" dataDxfId="12465"/>
    <tableColumn id="12467" name="Column12458" dataDxfId="12466"/>
    <tableColumn id="12468" name="Column12459" dataDxfId="12467"/>
    <tableColumn id="12469" name="Column12460" dataDxfId="12468"/>
    <tableColumn id="12470" name="Column12461" dataDxfId="12469"/>
    <tableColumn id="12471" name="Column12462" dataDxfId="12470"/>
    <tableColumn id="12472" name="Column12463" dataDxfId="12471"/>
    <tableColumn id="12473" name="Column12464" dataDxfId="12472"/>
    <tableColumn id="12474" name="Column12465" dataDxfId="12473"/>
    <tableColumn id="12475" name="Column12466" dataDxfId="12474"/>
    <tableColumn id="12476" name="Column12467" dataDxfId="12475"/>
    <tableColumn id="12477" name="Column12468" dataDxfId="12476"/>
    <tableColumn id="12478" name="Column12469" dataDxfId="12477"/>
    <tableColumn id="12479" name="Column12470" dataDxfId="12478"/>
    <tableColumn id="12480" name="Column12471" dataDxfId="12479"/>
    <tableColumn id="12481" name="Column12472" dataDxfId="12480"/>
    <tableColumn id="12482" name="Column12473" dataDxfId="12481"/>
    <tableColumn id="12483" name="Column12474" dataDxfId="12482"/>
    <tableColumn id="12484" name="Column12475" dataDxfId="12483"/>
    <tableColumn id="12485" name="Column12476" dataDxfId="12484"/>
    <tableColumn id="12486" name="Column12477" dataDxfId="12485"/>
    <tableColumn id="12487" name="Column12478" dataDxfId="12486"/>
    <tableColumn id="12488" name="Column12479" dataDxfId="12487"/>
    <tableColumn id="12489" name="Column12480" dataDxfId="12488"/>
    <tableColumn id="12490" name="Column12481" dataDxfId="12489"/>
    <tableColumn id="12491" name="Column12482" dataDxfId="12490"/>
    <tableColumn id="12492" name="Column12483" dataDxfId="12491"/>
    <tableColumn id="12493" name="Column12484" dataDxfId="12492"/>
    <tableColumn id="12494" name="Column12485" dataDxfId="12493"/>
    <tableColumn id="12495" name="Column12486" dataDxfId="12494"/>
    <tableColumn id="12496" name="Column12487" dataDxfId="12495"/>
    <tableColumn id="12497" name="Column12488" dataDxfId="12496"/>
    <tableColumn id="12498" name="Column12489" dataDxfId="12497"/>
    <tableColumn id="12499" name="Column12490" dataDxfId="12498"/>
    <tableColumn id="12500" name="Column12491" dataDxfId="12499"/>
    <tableColumn id="12501" name="Column12492" dataDxfId="12500"/>
    <tableColumn id="12502" name="Column12493" dataDxfId="12501"/>
    <tableColumn id="12503" name="Column12494" dataDxfId="12502"/>
    <tableColumn id="12504" name="Column12495" dataDxfId="12503"/>
    <tableColumn id="12505" name="Column12496" dataDxfId="12504"/>
    <tableColumn id="12506" name="Column12497" dataDxfId="12505"/>
    <tableColumn id="12507" name="Column12498" dataDxfId="12506"/>
    <tableColumn id="12508" name="Column12499" dataDxfId="12507"/>
    <tableColumn id="12509" name="Column12500" dataDxfId="12508"/>
    <tableColumn id="12510" name="Column12501" dataDxfId="12509"/>
    <tableColumn id="12511" name="Column12502" dataDxfId="12510"/>
    <tableColumn id="12512" name="Column12503" dataDxfId="12511"/>
    <tableColumn id="12513" name="Column12504" dataDxfId="12512"/>
    <tableColumn id="12514" name="Column12505" dataDxfId="12513"/>
    <tableColumn id="12515" name="Column12506" dataDxfId="12514"/>
    <tableColumn id="12516" name="Column12507" dataDxfId="12515"/>
    <tableColumn id="12517" name="Column12508" dataDxfId="12516"/>
    <tableColumn id="12518" name="Column12509" dataDxfId="12517"/>
    <tableColumn id="12519" name="Column12510" dataDxfId="12518"/>
    <tableColumn id="12520" name="Column12511" dataDxfId="12519"/>
    <tableColumn id="12521" name="Column12512" dataDxfId="12520"/>
    <tableColumn id="12522" name="Column12513" dataDxfId="12521"/>
    <tableColumn id="12523" name="Column12514" dataDxfId="12522"/>
    <tableColumn id="12524" name="Column12515" dataDxfId="12523"/>
    <tableColumn id="12525" name="Column12516" dataDxfId="12524"/>
    <tableColumn id="12526" name="Column12517" dataDxfId="12525"/>
    <tableColumn id="12527" name="Column12518" dataDxfId="12526"/>
    <tableColumn id="12528" name="Column12519" dataDxfId="12527"/>
    <tableColumn id="12529" name="Column12520" dataDxfId="12528"/>
    <tableColumn id="12530" name="Column12521" dataDxfId="12529"/>
    <tableColumn id="12531" name="Column12522" dataDxfId="12530"/>
    <tableColumn id="12532" name="Column12523" dataDxfId="12531"/>
    <tableColumn id="12533" name="Column12524" dataDxfId="12532"/>
    <tableColumn id="12534" name="Column12525" dataDxfId="12533"/>
    <tableColumn id="12535" name="Column12526" dataDxfId="12534"/>
    <tableColumn id="12536" name="Column12527" dataDxfId="12535"/>
    <tableColumn id="12537" name="Column12528" dataDxfId="12536"/>
    <tableColumn id="12538" name="Column12529" dataDxfId="12537"/>
    <tableColumn id="12539" name="Column12530" dataDxfId="12538"/>
    <tableColumn id="12540" name="Column12531" dataDxfId="12539"/>
    <tableColumn id="12541" name="Column12532" dataDxfId="12540"/>
    <tableColumn id="12542" name="Column12533" dataDxfId="12541"/>
    <tableColumn id="12543" name="Column12534" dataDxfId="12542"/>
    <tableColumn id="12544" name="Column12535" dataDxfId="12543"/>
    <tableColumn id="12545" name="Column12536" dataDxfId="12544"/>
    <tableColumn id="12546" name="Column12537" dataDxfId="12545"/>
    <tableColumn id="12547" name="Column12538" dataDxfId="12546"/>
    <tableColumn id="12548" name="Column12539" dataDxfId="12547"/>
    <tableColumn id="12549" name="Column12540" dataDxfId="12548"/>
    <tableColumn id="12550" name="Column12541" dataDxfId="12549"/>
    <tableColumn id="12551" name="Column12542" dataDxfId="12550"/>
    <tableColumn id="12552" name="Column12543" dataDxfId="12551"/>
    <tableColumn id="12553" name="Column12544" dataDxfId="12552"/>
    <tableColumn id="12554" name="Column12545" dataDxfId="12553"/>
    <tableColumn id="12555" name="Column12546" dataDxfId="12554"/>
    <tableColumn id="12556" name="Column12547" dataDxfId="12555"/>
    <tableColumn id="12557" name="Column12548" dataDxfId="12556"/>
    <tableColumn id="12558" name="Column12549" dataDxfId="12557"/>
    <tableColumn id="12559" name="Column12550" dataDxfId="12558"/>
    <tableColumn id="12560" name="Column12551" dataDxfId="12559"/>
    <tableColumn id="12561" name="Column12552" dataDxfId="12560"/>
    <tableColumn id="12562" name="Column12553" dataDxfId="12561"/>
    <tableColumn id="12563" name="Column12554" dataDxfId="12562"/>
    <tableColumn id="12564" name="Column12555" dataDxfId="12563"/>
    <tableColumn id="12565" name="Column12556" dataDxfId="12564"/>
    <tableColumn id="12566" name="Column12557" dataDxfId="12565"/>
    <tableColumn id="12567" name="Column12558" dataDxfId="12566"/>
    <tableColumn id="12568" name="Column12559" dataDxfId="12567"/>
    <tableColumn id="12569" name="Column12560" dataDxfId="12568"/>
    <tableColumn id="12570" name="Column12561" dataDxfId="12569"/>
    <tableColumn id="12571" name="Column12562" dataDxfId="12570"/>
    <tableColumn id="12572" name="Column12563" dataDxfId="12571"/>
    <tableColumn id="12573" name="Column12564" dataDxfId="12572"/>
    <tableColumn id="12574" name="Column12565" dataDxfId="12573"/>
    <tableColumn id="12575" name="Column12566" dataDxfId="12574"/>
    <tableColumn id="12576" name="Column12567" dataDxfId="12575"/>
    <tableColumn id="12577" name="Column12568" dataDxfId="12576"/>
    <tableColumn id="12578" name="Column12569" dataDxfId="12577"/>
    <tableColumn id="12579" name="Column12570" dataDxfId="12578"/>
    <tableColumn id="12580" name="Column12571" dataDxfId="12579"/>
    <tableColumn id="12581" name="Column12572" dataDxfId="12580"/>
    <tableColumn id="12582" name="Column12573" dataDxfId="12581"/>
    <tableColumn id="12583" name="Column12574" dataDxfId="12582"/>
    <tableColumn id="12584" name="Column12575" dataDxfId="12583"/>
    <tableColumn id="12585" name="Column12576" dataDxfId="12584"/>
    <tableColumn id="12586" name="Column12577" dataDxfId="12585"/>
    <tableColumn id="12587" name="Column12578" dataDxfId="12586"/>
    <tableColumn id="12588" name="Column12579" dataDxfId="12587"/>
    <tableColumn id="12589" name="Column12580" dataDxfId="12588"/>
    <tableColumn id="12590" name="Column12581" dataDxfId="12589"/>
    <tableColumn id="12591" name="Column12582" dataDxfId="12590"/>
    <tableColumn id="12592" name="Column12583" dataDxfId="12591"/>
    <tableColumn id="12593" name="Column12584" dataDxfId="12592"/>
    <tableColumn id="12594" name="Column12585" dataDxfId="12593"/>
    <tableColumn id="12595" name="Column12586" dataDxfId="12594"/>
    <tableColumn id="12596" name="Column12587" dataDxfId="12595"/>
    <tableColumn id="12597" name="Column12588" dataDxfId="12596"/>
    <tableColumn id="12598" name="Column12589" dataDxfId="12597"/>
    <tableColumn id="12599" name="Column12590" dataDxfId="12598"/>
    <tableColumn id="12600" name="Column12591" dataDxfId="12599"/>
    <tableColumn id="12601" name="Column12592" dataDxfId="12600"/>
    <tableColumn id="12602" name="Column12593" dataDxfId="12601"/>
    <tableColumn id="12603" name="Column12594" dataDxfId="12602"/>
    <tableColumn id="12604" name="Column12595" dataDxfId="12603"/>
    <tableColumn id="12605" name="Column12596" dataDxfId="12604"/>
    <tableColumn id="12606" name="Column12597" dataDxfId="12605"/>
    <tableColumn id="12607" name="Column12598" dataDxfId="12606"/>
    <tableColumn id="12608" name="Column12599" dataDxfId="12607"/>
    <tableColumn id="12609" name="Column12600" dataDxfId="12608"/>
    <tableColumn id="12610" name="Column12601" dataDxfId="12609"/>
    <tableColumn id="12611" name="Column12602" dataDxfId="12610"/>
    <tableColumn id="12612" name="Column12603" dataDxfId="12611"/>
    <tableColumn id="12613" name="Column12604" dataDxfId="12612"/>
    <tableColumn id="12614" name="Column12605" dataDxfId="12613"/>
    <tableColumn id="12615" name="Column12606" dataDxfId="12614"/>
    <tableColumn id="12616" name="Column12607" dataDxfId="12615"/>
    <tableColumn id="12617" name="Column12608" dataDxfId="12616"/>
    <tableColumn id="12618" name="Column12609" dataDxfId="12617"/>
    <tableColumn id="12619" name="Column12610" dataDxfId="12618"/>
    <tableColumn id="12620" name="Column12611" dataDxfId="12619"/>
    <tableColumn id="12621" name="Column12612" dataDxfId="12620"/>
    <tableColumn id="12622" name="Column12613" dataDxfId="12621"/>
    <tableColumn id="12623" name="Column12614" dataDxfId="12622"/>
    <tableColumn id="12624" name="Column12615" dataDxfId="12623"/>
    <tableColumn id="12625" name="Column12616" dataDxfId="12624"/>
    <tableColumn id="12626" name="Column12617" dataDxfId="12625"/>
    <tableColumn id="12627" name="Column12618" dataDxfId="12626"/>
    <tableColumn id="12628" name="Column12619" dataDxfId="12627"/>
    <tableColumn id="12629" name="Column12620" dataDxfId="12628"/>
    <tableColumn id="12630" name="Column12621" dataDxfId="12629"/>
    <tableColumn id="12631" name="Column12622" dataDxfId="12630"/>
    <tableColumn id="12632" name="Column12623" dataDxfId="12631"/>
    <tableColumn id="12633" name="Column12624" dataDxfId="12632"/>
    <tableColumn id="12634" name="Column12625" dataDxfId="12633"/>
    <tableColumn id="12635" name="Column12626" dataDxfId="12634"/>
    <tableColumn id="12636" name="Column12627" dataDxfId="12635"/>
    <tableColumn id="12637" name="Column12628" dataDxfId="12636"/>
    <tableColumn id="12638" name="Column12629" dataDxfId="12637"/>
    <tableColumn id="12639" name="Column12630" dataDxfId="12638"/>
    <tableColumn id="12640" name="Column12631" dataDxfId="12639"/>
    <tableColumn id="12641" name="Column12632" dataDxfId="12640"/>
    <tableColumn id="12642" name="Column12633" dataDxfId="12641"/>
    <tableColumn id="12643" name="Column12634" dataDxfId="12642"/>
    <tableColumn id="12644" name="Column12635" dataDxfId="12643"/>
    <tableColumn id="12645" name="Column12636" dataDxfId="12644"/>
    <tableColumn id="12646" name="Column12637" dataDxfId="12645"/>
    <tableColumn id="12647" name="Column12638" dataDxfId="12646"/>
    <tableColumn id="12648" name="Column12639" dataDxfId="12647"/>
    <tableColumn id="12649" name="Column12640" dataDxfId="12648"/>
    <tableColumn id="12650" name="Column12641" dataDxfId="12649"/>
    <tableColumn id="12651" name="Column12642" dataDxfId="12650"/>
    <tableColumn id="12652" name="Column12643" dataDxfId="12651"/>
    <tableColumn id="12653" name="Column12644" dataDxfId="12652"/>
    <tableColumn id="12654" name="Column12645" dataDxfId="12653"/>
    <tableColumn id="12655" name="Column12646" dataDxfId="12654"/>
    <tableColumn id="12656" name="Column12647" dataDxfId="12655"/>
    <tableColumn id="12657" name="Column12648" dataDxfId="12656"/>
    <tableColumn id="12658" name="Column12649" dataDxfId="12657"/>
    <tableColumn id="12659" name="Column12650" dataDxfId="12658"/>
    <tableColumn id="12660" name="Column12651" dataDxfId="12659"/>
    <tableColumn id="12661" name="Column12652" dataDxfId="12660"/>
    <tableColumn id="12662" name="Column12653" dataDxfId="12661"/>
    <tableColumn id="12663" name="Column12654" dataDxfId="12662"/>
    <tableColumn id="12664" name="Column12655" dataDxfId="12663"/>
    <tableColumn id="12665" name="Column12656" dataDxfId="12664"/>
    <tableColumn id="12666" name="Column12657" dataDxfId="12665"/>
    <tableColumn id="12667" name="Column12658" dataDxfId="12666"/>
    <tableColumn id="12668" name="Column12659" dataDxfId="12667"/>
    <tableColumn id="12669" name="Column12660" dataDxfId="12668"/>
    <tableColumn id="12670" name="Column12661" dataDxfId="12669"/>
    <tableColumn id="12671" name="Column12662" dataDxfId="12670"/>
    <tableColumn id="12672" name="Column12663" dataDxfId="12671"/>
    <tableColumn id="12673" name="Column12664" dataDxfId="12672"/>
    <tableColumn id="12674" name="Column12665" dataDxfId="12673"/>
    <tableColumn id="12675" name="Column12666" dataDxfId="12674"/>
    <tableColumn id="12676" name="Column12667" dataDxfId="12675"/>
    <tableColumn id="12677" name="Column12668" dataDxfId="12676"/>
    <tableColumn id="12678" name="Column12669" dataDxfId="12677"/>
    <tableColumn id="12679" name="Column12670" dataDxfId="12678"/>
    <tableColumn id="12680" name="Column12671" dataDxfId="12679"/>
    <tableColumn id="12681" name="Column12672" dataDxfId="12680"/>
    <tableColumn id="12682" name="Column12673" dataDxfId="12681"/>
    <tableColumn id="12683" name="Column12674" dataDxfId="12682"/>
    <tableColumn id="12684" name="Column12675" dataDxfId="12683"/>
    <tableColumn id="12685" name="Column12676" dataDxfId="12684"/>
    <tableColumn id="12686" name="Column12677" dataDxfId="12685"/>
    <tableColumn id="12687" name="Column12678" dataDxfId="12686"/>
    <tableColumn id="12688" name="Column12679" dataDxfId="12687"/>
    <tableColumn id="12689" name="Column12680" dataDxfId="12688"/>
    <tableColumn id="12690" name="Column12681" dataDxfId="12689"/>
    <tableColumn id="12691" name="Column12682" dataDxfId="12690"/>
    <tableColumn id="12692" name="Column12683" dataDxfId="12691"/>
    <tableColumn id="12693" name="Column12684" dataDxfId="12692"/>
    <tableColumn id="12694" name="Column12685" dataDxfId="12693"/>
    <tableColumn id="12695" name="Column12686" dataDxfId="12694"/>
    <tableColumn id="12696" name="Column12687" dataDxfId="12695"/>
    <tableColumn id="12697" name="Column12688" dataDxfId="12696"/>
    <tableColumn id="12698" name="Column12689" dataDxfId="12697"/>
    <tableColumn id="12699" name="Column12690" dataDxfId="12698"/>
    <tableColumn id="12700" name="Column12691" dataDxfId="12699"/>
    <tableColumn id="12701" name="Column12692" dataDxfId="12700"/>
    <tableColumn id="12702" name="Column12693" dataDxfId="12701"/>
    <tableColumn id="12703" name="Column12694" dataDxfId="12702"/>
    <tableColumn id="12704" name="Column12695" dataDxfId="12703"/>
    <tableColumn id="12705" name="Column12696" dataDxfId="12704"/>
    <tableColumn id="12706" name="Column12697" dataDxfId="12705"/>
    <tableColumn id="12707" name="Column12698" dataDxfId="12706"/>
    <tableColumn id="12708" name="Column12699" dataDxfId="12707"/>
    <tableColumn id="12709" name="Column12700" dataDxfId="12708"/>
    <tableColumn id="12710" name="Column12701" dataDxfId="12709"/>
    <tableColumn id="12711" name="Column12702" dataDxfId="12710"/>
    <tableColumn id="12712" name="Column12703" dataDxfId="12711"/>
    <tableColumn id="12713" name="Column12704" dataDxfId="12712"/>
    <tableColumn id="12714" name="Column12705" dataDxfId="12713"/>
    <tableColumn id="12715" name="Column12706" dataDxfId="12714"/>
    <tableColumn id="12716" name="Column12707" dataDxfId="12715"/>
    <tableColumn id="12717" name="Column12708" dataDxfId="12716"/>
    <tableColumn id="12718" name="Column12709" dataDxfId="12717"/>
    <tableColumn id="12719" name="Column12710" dataDxfId="12718"/>
    <tableColumn id="12720" name="Column12711" dataDxfId="12719"/>
    <tableColumn id="12721" name="Column12712" dataDxfId="12720"/>
    <tableColumn id="12722" name="Column12713" dataDxfId="12721"/>
    <tableColumn id="12723" name="Column12714" dataDxfId="12722"/>
    <tableColumn id="12724" name="Column12715" dataDxfId="12723"/>
    <tableColumn id="12725" name="Column12716" dataDxfId="12724"/>
    <tableColumn id="12726" name="Column12717" dataDxfId="12725"/>
    <tableColumn id="12727" name="Column12718" dataDxfId="12726"/>
    <tableColumn id="12728" name="Column12719" dataDxfId="12727"/>
    <tableColumn id="12729" name="Column12720" dataDxfId="12728"/>
    <tableColumn id="12730" name="Column12721" dataDxfId="12729"/>
    <tableColumn id="12731" name="Column12722" dataDxfId="12730"/>
    <tableColumn id="12732" name="Column12723" dataDxfId="12731"/>
    <tableColumn id="12733" name="Column12724" dataDxfId="12732"/>
    <tableColumn id="12734" name="Column12725" dataDxfId="12733"/>
    <tableColumn id="12735" name="Column12726" dataDxfId="12734"/>
    <tableColumn id="12736" name="Column12727" dataDxfId="12735"/>
    <tableColumn id="12737" name="Column12728" dataDxfId="12736"/>
    <tableColumn id="12738" name="Column12729" dataDxfId="12737"/>
    <tableColumn id="12739" name="Column12730" dataDxfId="12738"/>
    <tableColumn id="12740" name="Column12731" dataDxfId="12739"/>
    <tableColumn id="12741" name="Column12732" dataDxfId="12740"/>
    <tableColumn id="12742" name="Column12733" dataDxfId="12741"/>
    <tableColumn id="12743" name="Column12734" dataDxfId="12742"/>
    <tableColumn id="12744" name="Column12735" dataDxfId="12743"/>
    <tableColumn id="12745" name="Column12736" dataDxfId="12744"/>
    <tableColumn id="12746" name="Column12737" dataDxfId="12745"/>
    <tableColumn id="12747" name="Column12738" dataDxfId="12746"/>
    <tableColumn id="12748" name="Column12739" dataDxfId="12747"/>
    <tableColumn id="12749" name="Column12740" dataDxfId="12748"/>
    <tableColumn id="12750" name="Column12741" dataDxfId="12749"/>
    <tableColumn id="12751" name="Column12742" dataDxfId="12750"/>
    <tableColumn id="12752" name="Column12743" dataDxfId="12751"/>
    <tableColumn id="12753" name="Column12744" dataDxfId="12752"/>
    <tableColumn id="12754" name="Column12745" dataDxfId="12753"/>
    <tableColumn id="12755" name="Column12746" dataDxfId="12754"/>
    <tableColumn id="12756" name="Column12747" dataDxfId="12755"/>
    <tableColumn id="12757" name="Column12748" dataDxfId="12756"/>
    <tableColumn id="12758" name="Column12749" dataDxfId="12757"/>
    <tableColumn id="12759" name="Column12750" dataDxfId="12758"/>
    <tableColumn id="12760" name="Column12751" dataDxfId="12759"/>
    <tableColumn id="12761" name="Column12752" dataDxfId="12760"/>
    <tableColumn id="12762" name="Column12753" dataDxfId="12761"/>
    <tableColumn id="12763" name="Column12754" dataDxfId="12762"/>
    <tableColumn id="12764" name="Column12755" dataDxfId="12763"/>
    <tableColumn id="12765" name="Column12756" dataDxfId="12764"/>
    <tableColumn id="12766" name="Column12757" dataDxfId="12765"/>
    <tableColumn id="12767" name="Column12758" dataDxfId="12766"/>
    <tableColumn id="12768" name="Column12759" dataDxfId="12767"/>
    <tableColumn id="12769" name="Column12760" dataDxfId="12768"/>
    <tableColumn id="12770" name="Column12761" dataDxfId="12769"/>
    <tableColumn id="12771" name="Column12762" dataDxfId="12770"/>
    <tableColumn id="12772" name="Column12763" dataDxfId="12771"/>
    <tableColumn id="12773" name="Column12764" dataDxfId="12772"/>
    <tableColumn id="12774" name="Column12765" dataDxfId="12773"/>
    <tableColumn id="12775" name="Column12766" dataDxfId="12774"/>
    <tableColumn id="12776" name="Column12767" dataDxfId="12775"/>
    <tableColumn id="12777" name="Column12768" dataDxfId="12776"/>
    <tableColumn id="12778" name="Column12769" dataDxfId="12777"/>
    <tableColumn id="12779" name="Column12770" dataDxfId="12778"/>
    <tableColumn id="12780" name="Column12771" dataDxfId="12779"/>
    <tableColumn id="12781" name="Column12772" dataDxfId="12780"/>
    <tableColumn id="12782" name="Column12773" dataDxfId="12781"/>
    <tableColumn id="12783" name="Column12774" dataDxfId="12782"/>
    <tableColumn id="12784" name="Column12775" dataDxfId="12783"/>
    <tableColumn id="12785" name="Column12776" dataDxfId="12784"/>
    <tableColumn id="12786" name="Column12777" dataDxfId="12785"/>
    <tableColumn id="12787" name="Column12778" dataDxfId="12786"/>
    <tableColumn id="12788" name="Column12779" dataDxfId="12787"/>
    <tableColumn id="12789" name="Column12780" dataDxfId="12788"/>
    <tableColumn id="12790" name="Column12781" dataDxfId="12789"/>
    <tableColumn id="12791" name="Column12782" dataDxfId="12790"/>
    <tableColumn id="12792" name="Column12783" dataDxfId="12791"/>
    <tableColumn id="12793" name="Column12784" dataDxfId="12792"/>
    <tableColumn id="12794" name="Column12785" dataDxfId="12793"/>
    <tableColumn id="12795" name="Column12786" dataDxfId="12794"/>
    <tableColumn id="12796" name="Column12787" dataDxfId="12795"/>
    <tableColumn id="12797" name="Column12788" dataDxfId="12796"/>
    <tableColumn id="12798" name="Column12789" dataDxfId="12797"/>
    <tableColumn id="12799" name="Column12790" dataDxfId="12798"/>
    <tableColumn id="12800" name="Column12791" dataDxfId="12799"/>
    <tableColumn id="12801" name="Column12792" dataDxfId="12800"/>
    <tableColumn id="12802" name="Column12793" dataDxfId="12801"/>
    <tableColumn id="12803" name="Column12794" dataDxfId="12802"/>
    <tableColumn id="12804" name="Column12795" dataDxfId="12803"/>
    <tableColumn id="12805" name="Column12796" dataDxfId="12804"/>
    <tableColumn id="12806" name="Column12797" dataDxfId="12805"/>
    <tableColumn id="12807" name="Column12798" dataDxfId="12806"/>
    <tableColumn id="12808" name="Column12799" dataDxfId="12807"/>
    <tableColumn id="12809" name="Column12800" dataDxfId="12808"/>
    <tableColumn id="12810" name="Column12801" dataDxfId="12809"/>
    <tableColumn id="12811" name="Column12802" dataDxfId="12810"/>
    <tableColumn id="12812" name="Column12803" dataDxfId="12811"/>
    <tableColumn id="12813" name="Column12804" dataDxfId="12812"/>
    <tableColumn id="12814" name="Column12805" dataDxfId="12813"/>
    <tableColumn id="12815" name="Column12806" dataDxfId="12814"/>
    <tableColumn id="12816" name="Column12807" dataDxfId="12815"/>
    <tableColumn id="12817" name="Column12808" dataDxfId="12816"/>
    <tableColumn id="12818" name="Column12809" dataDxfId="12817"/>
    <tableColumn id="12819" name="Column12810" dataDxfId="12818"/>
    <tableColumn id="12820" name="Column12811" dataDxfId="12819"/>
    <tableColumn id="12821" name="Column12812" dataDxfId="12820"/>
    <tableColumn id="12822" name="Column12813" dataDxfId="12821"/>
    <tableColumn id="12823" name="Column12814" dataDxfId="12822"/>
    <tableColumn id="12824" name="Column12815" dataDxfId="12823"/>
    <tableColumn id="12825" name="Column12816" dataDxfId="12824"/>
    <tableColumn id="12826" name="Column12817" dataDxfId="12825"/>
    <tableColumn id="12827" name="Column12818" dataDxfId="12826"/>
    <tableColumn id="12828" name="Column12819" dataDxfId="12827"/>
    <tableColumn id="12829" name="Column12820" dataDxfId="12828"/>
    <tableColumn id="12830" name="Column12821" dataDxfId="12829"/>
    <tableColumn id="12831" name="Column12822" dataDxfId="12830"/>
    <tableColumn id="12832" name="Column12823" dataDxfId="12831"/>
    <tableColumn id="12833" name="Column12824" dataDxfId="12832"/>
    <tableColumn id="12834" name="Column12825" dataDxfId="12833"/>
    <tableColumn id="12835" name="Column12826" dataDxfId="12834"/>
    <tableColumn id="12836" name="Column12827" dataDxfId="12835"/>
    <tableColumn id="12837" name="Column12828" dataDxfId="12836"/>
    <tableColumn id="12838" name="Column12829" dataDxfId="12837"/>
    <tableColumn id="12839" name="Column12830" dataDxfId="12838"/>
    <tableColumn id="12840" name="Column12831" dataDxfId="12839"/>
    <tableColumn id="12841" name="Column12832" dataDxfId="12840"/>
    <tableColumn id="12842" name="Column12833" dataDxfId="12841"/>
    <tableColumn id="12843" name="Column12834" dataDxfId="12842"/>
    <tableColumn id="12844" name="Column12835" dataDxfId="12843"/>
    <tableColumn id="12845" name="Column12836" dataDxfId="12844"/>
    <tableColumn id="12846" name="Column12837" dataDxfId="12845"/>
    <tableColumn id="12847" name="Column12838" dataDxfId="12846"/>
    <tableColumn id="12848" name="Column12839" dataDxfId="12847"/>
    <tableColumn id="12849" name="Column12840" dataDxfId="12848"/>
    <tableColumn id="12850" name="Column12841" dataDxfId="12849"/>
    <tableColumn id="12851" name="Column12842" dataDxfId="12850"/>
    <tableColumn id="12852" name="Column12843" dataDxfId="12851"/>
    <tableColumn id="12853" name="Column12844" dataDxfId="12852"/>
    <tableColumn id="12854" name="Column12845" dataDxfId="12853"/>
    <tableColumn id="12855" name="Column12846" dataDxfId="12854"/>
    <tableColumn id="12856" name="Column12847" dataDxfId="12855"/>
    <tableColumn id="12857" name="Column12848" dataDxfId="12856"/>
    <tableColumn id="12858" name="Column12849" dataDxfId="12857"/>
    <tableColumn id="12859" name="Column12850" dataDxfId="12858"/>
    <tableColumn id="12860" name="Column12851" dataDxfId="12859"/>
    <tableColumn id="12861" name="Column12852" dataDxfId="12860"/>
    <tableColumn id="12862" name="Column12853" dataDxfId="12861"/>
    <tableColumn id="12863" name="Column12854" dataDxfId="12862"/>
    <tableColumn id="12864" name="Column12855" dataDxfId="12863"/>
    <tableColumn id="12865" name="Column12856" dataDxfId="12864"/>
    <tableColumn id="12866" name="Column12857" dataDxfId="12865"/>
    <tableColumn id="12867" name="Column12858" dataDxfId="12866"/>
    <tableColumn id="12868" name="Column12859" dataDxfId="12867"/>
    <tableColumn id="12869" name="Column12860" dataDxfId="12868"/>
    <tableColumn id="12870" name="Column12861" dataDxfId="12869"/>
    <tableColumn id="12871" name="Column12862" dataDxfId="12870"/>
    <tableColumn id="12872" name="Column12863" dataDxfId="12871"/>
    <tableColumn id="12873" name="Column12864" dataDxfId="12872"/>
    <tableColumn id="12874" name="Column12865" dataDxfId="12873"/>
    <tableColumn id="12875" name="Column12866" dataDxfId="12874"/>
    <tableColumn id="12876" name="Column12867" dataDxfId="12875"/>
    <tableColumn id="12877" name="Column12868" dataDxfId="12876"/>
    <tableColumn id="12878" name="Column12869" dataDxfId="12877"/>
    <tableColumn id="12879" name="Column12870" dataDxfId="12878"/>
    <tableColumn id="12880" name="Column12871" dataDxfId="12879"/>
    <tableColumn id="12881" name="Column12872" dataDxfId="12880"/>
    <tableColumn id="12882" name="Column12873" dataDxfId="12881"/>
    <tableColumn id="12883" name="Column12874" dataDxfId="12882"/>
    <tableColumn id="12884" name="Column12875" dataDxfId="12883"/>
    <tableColumn id="12885" name="Column12876" dataDxfId="12884"/>
    <tableColumn id="12886" name="Column12877" dataDxfId="12885"/>
    <tableColumn id="12887" name="Column12878" dataDxfId="12886"/>
    <tableColumn id="12888" name="Column12879" dataDxfId="12887"/>
    <tableColumn id="12889" name="Column12880" dataDxfId="12888"/>
    <tableColumn id="12890" name="Column12881" dataDxfId="12889"/>
    <tableColumn id="12891" name="Column12882" dataDxfId="12890"/>
    <tableColumn id="12892" name="Column12883" dataDxfId="12891"/>
    <tableColumn id="12893" name="Column12884" dataDxfId="12892"/>
    <tableColumn id="12894" name="Column12885" dataDxfId="12893"/>
    <tableColumn id="12895" name="Column12886" dataDxfId="12894"/>
    <tableColumn id="12896" name="Column12887" dataDxfId="12895"/>
    <tableColumn id="12897" name="Column12888" dataDxfId="12896"/>
    <tableColumn id="12898" name="Column12889" dataDxfId="12897"/>
    <tableColumn id="12899" name="Column12890" dataDxfId="12898"/>
    <tableColumn id="12900" name="Column12891" dataDxfId="12899"/>
    <tableColumn id="12901" name="Column12892" dataDxfId="12900"/>
    <tableColumn id="12902" name="Column12893" dataDxfId="12901"/>
    <tableColumn id="12903" name="Column12894" dataDxfId="12902"/>
    <tableColumn id="12904" name="Column12895" dataDxfId="12903"/>
    <tableColumn id="12905" name="Column12896" dataDxfId="12904"/>
    <tableColumn id="12906" name="Column12897" dataDxfId="12905"/>
    <tableColumn id="12907" name="Column12898" dataDxfId="12906"/>
    <tableColumn id="12908" name="Column12899" dataDxfId="12907"/>
    <tableColumn id="12909" name="Column12900" dataDxfId="12908"/>
    <tableColumn id="12910" name="Column12901" dataDxfId="12909"/>
    <tableColumn id="12911" name="Column12902" dataDxfId="12910"/>
    <tableColumn id="12912" name="Column12903" dataDxfId="12911"/>
    <tableColumn id="12913" name="Column12904" dataDxfId="12912"/>
    <tableColumn id="12914" name="Column12905" dataDxfId="12913"/>
    <tableColumn id="12915" name="Column12906" dataDxfId="12914"/>
    <tableColumn id="12916" name="Column12907" dataDxfId="12915"/>
    <tableColumn id="12917" name="Column12908" dataDxfId="12916"/>
    <tableColumn id="12918" name="Column12909" dataDxfId="12917"/>
    <tableColumn id="12919" name="Column12910" dataDxfId="12918"/>
    <tableColumn id="12920" name="Column12911" dataDxfId="12919"/>
    <tableColumn id="12921" name="Column12912" dataDxfId="12920"/>
    <tableColumn id="12922" name="Column12913" dataDxfId="12921"/>
    <tableColumn id="12923" name="Column12914" dataDxfId="12922"/>
    <tableColumn id="12924" name="Column12915" dataDxfId="12923"/>
    <tableColumn id="12925" name="Column12916" dataDxfId="12924"/>
    <tableColumn id="12926" name="Column12917" dataDxfId="12925"/>
    <tableColumn id="12927" name="Column12918" dataDxfId="12926"/>
    <tableColumn id="12928" name="Column12919" dataDxfId="12927"/>
    <tableColumn id="12929" name="Column12920" dataDxfId="12928"/>
    <tableColumn id="12930" name="Column12921" dataDxfId="12929"/>
    <tableColumn id="12931" name="Column12922" dataDxfId="12930"/>
    <tableColumn id="12932" name="Column12923" dataDxfId="12931"/>
    <tableColumn id="12933" name="Column12924" dataDxfId="12932"/>
    <tableColumn id="12934" name="Column12925" dataDxfId="12933"/>
    <tableColumn id="12935" name="Column12926" dataDxfId="12934"/>
    <tableColumn id="12936" name="Column12927" dataDxfId="12935"/>
    <tableColumn id="12937" name="Column12928" dataDxfId="12936"/>
    <tableColumn id="12938" name="Column12929" dataDxfId="12937"/>
    <tableColumn id="12939" name="Column12930" dataDxfId="12938"/>
    <tableColumn id="12940" name="Column12931" dataDxfId="12939"/>
    <tableColumn id="12941" name="Column12932" dataDxfId="12940"/>
    <tableColumn id="12942" name="Column12933" dataDxfId="12941"/>
    <tableColumn id="12943" name="Column12934" dataDxfId="12942"/>
    <tableColumn id="12944" name="Column12935" dataDxfId="12943"/>
    <tableColumn id="12945" name="Column12936" dataDxfId="12944"/>
    <tableColumn id="12946" name="Column12937" dataDxfId="12945"/>
    <tableColumn id="12947" name="Column12938" dataDxfId="12946"/>
    <tableColumn id="12948" name="Column12939" dataDxfId="12947"/>
    <tableColumn id="12949" name="Column12940" dataDxfId="12948"/>
    <tableColumn id="12950" name="Column12941" dataDxfId="12949"/>
    <tableColumn id="12951" name="Column12942" dataDxfId="12950"/>
    <tableColumn id="12952" name="Column12943" dataDxfId="12951"/>
    <tableColumn id="12953" name="Column12944" dataDxfId="12952"/>
    <tableColumn id="12954" name="Column12945" dataDxfId="12953"/>
    <tableColumn id="12955" name="Column12946" dataDxfId="12954"/>
    <tableColumn id="12956" name="Column12947" dataDxfId="12955"/>
    <tableColumn id="12957" name="Column12948" dataDxfId="12956"/>
    <tableColumn id="12958" name="Column12949" dataDxfId="12957"/>
    <tableColumn id="12959" name="Column12950" dataDxfId="12958"/>
    <tableColumn id="12960" name="Column12951" dataDxfId="12959"/>
    <tableColumn id="12961" name="Column12952" dataDxfId="12960"/>
    <tableColumn id="12962" name="Column12953" dataDxfId="12961"/>
    <tableColumn id="12963" name="Column12954" dataDxfId="12962"/>
    <tableColumn id="12964" name="Column12955" dataDxfId="12963"/>
    <tableColumn id="12965" name="Column12956" dataDxfId="12964"/>
    <tableColumn id="12966" name="Column12957" dataDxfId="12965"/>
    <tableColumn id="12967" name="Column12958" dataDxfId="12966"/>
    <tableColumn id="12968" name="Column12959" dataDxfId="12967"/>
    <tableColumn id="12969" name="Column12960" dataDxfId="12968"/>
    <tableColumn id="12970" name="Column12961" dataDxfId="12969"/>
    <tableColumn id="12971" name="Column12962" dataDxfId="12970"/>
    <tableColumn id="12972" name="Column12963" dataDxfId="12971"/>
    <tableColumn id="12973" name="Column12964" dataDxfId="12972"/>
    <tableColumn id="12974" name="Column12965" dataDxfId="12973"/>
    <tableColumn id="12975" name="Column12966" dataDxfId="12974"/>
    <tableColumn id="12976" name="Column12967" dataDxfId="12975"/>
    <tableColumn id="12977" name="Column12968" dataDxfId="12976"/>
    <tableColumn id="12978" name="Column12969" dataDxfId="12977"/>
    <tableColumn id="12979" name="Column12970" dataDxfId="12978"/>
    <tableColumn id="12980" name="Column12971" dataDxfId="12979"/>
    <tableColumn id="12981" name="Column12972" dataDxfId="12980"/>
    <tableColumn id="12982" name="Column12973" dataDxfId="12981"/>
    <tableColumn id="12983" name="Column12974" dataDxfId="12982"/>
    <tableColumn id="12984" name="Column12975" dataDxfId="12983"/>
    <tableColumn id="12985" name="Column12976" dataDxfId="12984"/>
    <tableColumn id="12986" name="Column12977" dataDxfId="12985"/>
    <tableColumn id="12987" name="Column12978" dataDxfId="12986"/>
    <tableColumn id="12988" name="Column12979" dataDxfId="12987"/>
    <tableColumn id="12989" name="Column12980" dataDxfId="12988"/>
    <tableColumn id="12990" name="Column12981" dataDxfId="12989"/>
    <tableColumn id="12991" name="Column12982" dataDxfId="12990"/>
    <tableColumn id="12992" name="Column12983" dataDxfId="12991"/>
    <tableColumn id="12993" name="Column12984" dataDxfId="12992"/>
    <tableColumn id="12994" name="Column12985" dataDxfId="12993"/>
    <tableColumn id="12995" name="Column12986" dataDxfId="12994"/>
    <tableColumn id="12996" name="Column12987" dataDxfId="12995"/>
    <tableColumn id="12997" name="Column12988" dataDxfId="12996"/>
    <tableColumn id="12998" name="Column12989" dataDxfId="12997"/>
    <tableColumn id="12999" name="Column12990" dataDxfId="12998"/>
    <tableColumn id="13000" name="Column12991" dataDxfId="12999"/>
    <tableColumn id="13001" name="Column12992" dataDxfId="13000"/>
    <tableColumn id="13002" name="Column12993" dataDxfId="13001"/>
    <tableColumn id="13003" name="Column12994" dataDxfId="13002"/>
    <tableColumn id="13004" name="Column12995" dataDxfId="13003"/>
    <tableColumn id="13005" name="Column12996" dataDxfId="13004"/>
    <tableColumn id="13006" name="Column12997" dataDxfId="13005"/>
    <tableColumn id="13007" name="Column12998" dataDxfId="13006"/>
    <tableColumn id="13008" name="Column12999" dataDxfId="13007"/>
    <tableColumn id="13009" name="Column13000" dataDxfId="13008"/>
    <tableColumn id="13010" name="Column13001" dataDxfId="13009"/>
    <tableColumn id="13011" name="Column13002" dataDxfId="13010"/>
    <tableColumn id="13012" name="Column13003" dataDxfId="13011"/>
    <tableColumn id="13013" name="Column13004" dataDxfId="13012"/>
    <tableColumn id="13014" name="Column13005" dataDxfId="13013"/>
    <tableColumn id="13015" name="Column13006" dataDxfId="13014"/>
    <tableColumn id="13016" name="Column13007" dataDxfId="13015"/>
    <tableColumn id="13017" name="Column13008" dataDxfId="13016"/>
    <tableColumn id="13018" name="Column13009" dataDxfId="13017"/>
    <tableColumn id="13019" name="Column13010" dataDxfId="13018"/>
    <tableColumn id="13020" name="Column13011" dataDxfId="13019"/>
    <tableColumn id="13021" name="Column13012" dataDxfId="13020"/>
    <tableColumn id="13022" name="Column13013" dataDxfId="13021"/>
    <tableColumn id="13023" name="Column13014" dataDxfId="13022"/>
    <tableColumn id="13024" name="Column13015" dataDxfId="13023"/>
    <tableColumn id="13025" name="Column13016" dataDxfId="13024"/>
    <tableColumn id="13026" name="Column13017" dataDxfId="13025"/>
    <tableColumn id="13027" name="Column13018" dataDxfId="13026"/>
    <tableColumn id="13028" name="Column13019" dataDxfId="13027"/>
    <tableColumn id="13029" name="Column13020" dataDxfId="13028"/>
    <tableColumn id="13030" name="Column13021" dataDxfId="13029"/>
    <tableColumn id="13031" name="Column13022" dataDxfId="13030"/>
    <tableColumn id="13032" name="Column13023" dataDxfId="13031"/>
    <tableColumn id="13033" name="Column13024" dataDxfId="13032"/>
    <tableColumn id="13034" name="Column13025" dataDxfId="13033"/>
    <tableColumn id="13035" name="Column13026" dataDxfId="13034"/>
    <tableColumn id="13036" name="Column13027" dataDxfId="13035"/>
    <tableColumn id="13037" name="Column13028" dataDxfId="13036"/>
    <tableColumn id="13038" name="Column13029" dataDxfId="13037"/>
    <tableColumn id="13039" name="Column13030" dataDxfId="13038"/>
    <tableColumn id="13040" name="Column13031" dataDxfId="13039"/>
    <tableColumn id="13041" name="Column13032" dataDxfId="13040"/>
    <tableColumn id="13042" name="Column13033" dataDxfId="13041"/>
    <tableColumn id="13043" name="Column13034" dataDxfId="13042"/>
    <tableColumn id="13044" name="Column13035" dataDxfId="13043"/>
    <tableColumn id="13045" name="Column13036" dataDxfId="13044"/>
    <tableColumn id="13046" name="Column13037" dataDxfId="13045"/>
    <tableColumn id="13047" name="Column13038" dataDxfId="13046"/>
    <tableColumn id="13048" name="Column13039" dataDxfId="13047"/>
    <tableColumn id="13049" name="Column13040" dataDxfId="13048"/>
    <tableColumn id="13050" name="Column13041" dataDxfId="13049"/>
    <tableColumn id="13051" name="Column13042" dataDxfId="13050"/>
    <tableColumn id="13052" name="Column13043" dataDxfId="13051"/>
    <tableColumn id="13053" name="Column13044" dataDxfId="13052"/>
    <tableColumn id="13054" name="Column13045" dataDxfId="13053"/>
    <tableColumn id="13055" name="Column13046" dataDxfId="13054"/>
    <tableColumn id="13056" name="Column13047" dataDxfId="13055"/>
    <tableColumn id="13057" name="Column13048" dataDxfId="13056"/>
    <tableColumn id="13058" name="Column13049" dataDxfId="13057"/>
    <tableColumn id="13059" name="Column13050" dataDxfId="13058"/>
    <tableColumn id="13060" name="Column13051" dataDxfId="13059"/>
    <tableColumn id="13061" name="Column13052" dataDxfId="13060"/>
    <tableColumn id="13062" name="Column13053" dataDxfId="13061"/>
    <tableColumn id="13063" name="Column13054" dataDxfId="13062"/>
    <tableColumn id="13064" name="Column13055" dataDxfId="13063"/>
    <tableColumn id="13065" name="Column13056" dataDxfId="13064"/>
    <tableColumn id="13066" name="Column13057" dataDxfId="13065"/>
    <tableColumn id="13067" name="Column13058" dataDxfId="13066"/>
    <tableColumn id="13068" name="Column13059" dataDxfId="13067"/>
    <tableColumn id="13069" name="Column13060" dataDxfId="13068"/>
    <tableColumn id="13070" name="Column13061" dataDxfId="13069"/>
    <tableColumn id="13071" name="Column13062" dataDxfId="13070"/>
    <tableColumn id="13072" name="Column13063" dataDxfId="13071"/>
    <tableColumn id="13073" name="Column13064" dataDxfId="13072"/>
    <tableColumn id="13074" name="Column13065" dataDxfId="13073"/>
    <tableColumn id="13075" name="Column13066" dataDxfId="13074"/>
    <tableColumn id="13076" name="Column13067" dataDxfId="13075"/>
    <tableColumn id="13077" name="Column13068" dataDxfId="13076"/>
    <tableColumn id="13078" name="Column13069" dataDxfId="13077"/>
    <tableColumn id="13079" name="Column13070" dataDxfId="13078"/>
    <tableColumn id="13080" name="Column13071" dataDxfId="13079"/>
    <tableColumn id="13081" name="Column13072" dataDxfId="13080"/>
    <tableColumn id="13082" name="Column13073" dataDxfId="13081"/>
    <tableColumn id="13083" name="Column13074" dataDxfId="13082"/>
    <tableColumn id="13084" name="Column13075" dataDxfId="13083"/>
    <tableColumn id="13085" name="Column13076" dataDxfId="13084"/>
    <tableColumn id="13086" name="Column13077" dataDxfId="13085"/>
    <tableColumn id="13087" name="Column13078" dataDxfId="13086"/>
    <tableColumn id="13088" name="Column13079" dataDxfId="13087"/>
    <tableColumn id="13089" name="Column13080" dataDxfId="13088"/>
    <tableColumn id="13090" name="Column13081" dataDxfId="13089"/>
    <tableColumn id="13091" name="Column13082" dataDxfId="13090"/>
    <tableColumn id="13092" name="Column13083" dataDxfId="13091"/>
    <tableColumn id="13093" name="Column13084" dataDxfId="13092"/>
    <tableColumn id="13094" name="Column13085" dataDxfId="13093"/>
    <tableColumn id="13095" name="Column13086" dataDxfId="13094"/>
    <tableColumn id="13096" name="Column13087" dataDxfId="13095"/>
    <tableColumn id="13097" name="Column13088" dataDxfId="13096"/>
    <tableColumn id="13098" name="Column13089" dataDxfId="13097"/>
    <tableColumn id="13099" name="Column13090" dataDxfId="13098"/>
    <tableColumn id="13100" name="Column13091" dataDxfId="13099"/>
    <tableColumn id="13101" name="Column13092" dataDxfId="13100"/>
    <tableColumn id="13102" name="Column13093" dataDxfId="13101"/>
    <tableColumn id="13103" name="Column13094" dataDxfId="13102"/>
    <tableColumn id="13104" name="Column13095" dataDxfId="13103"/>
    <tableColumn id="13105" name="Column13096" dataDxfId="13104"/>
    <tableColumn id="13106" name="Column13097" dataDxfId="13105"/>
    <tableColumn id="13107" name="Column13098" dataDxfId="13106"/>
    <tableColumn id="13108" name="Column13099" dataDxfId="13107"/>
    <tableColumn id="13109" name="Column13100" dataDxfId="13108"/>
    <tableColumn id="13110" name="Column13101" dataDxfId="13109"/>
    <tableColumn id="13111" name="Column13102" dataDxfId="13110"/>
    <tableColumn id="13112" name="Column13103" dataDxfId="13111"/>
    <tableColumn id="13113" name="Column13104" dataDxfId="13112"/>
    <tableColumn id="13114" name="Column13105" dataDxfId="13113"/>
    <tableColumn id="13115" name="Column13106" dataDxfId="13114"/>
    <tableColumn id="13116" name="Column13107" dataDxfId="13115"/>
    <tableColumn id="13117" name="Column13108" dataDxfId="13116"/>
    <tableColumn id="13118" name="Column13109" dataDxfId="13117"/>
    <tableColumn id="13119" name="Column13110" dataDxfId="13118"/>
    <tableColumn id="13120" name="Column13111" dataDxfId="13119"/>
    <tableColumn id="13121" name="Column13112" dataDxfId="13120"/>
    <tableColumn id="13122" name="Column13113" dataDxfId="13121"/>
    <tableColumn id="13123" name="Column13114" dataDxfId="13122"/>
    <tableColumn id="13124" name="Column13115" dataDxfId="13123"/>
    <tableColumn id="13125" name="Column13116" dataDxfId="13124"/>
    <tableColumn id="13126" name="Column13117" dataDxfId="13125"/>
    <tableColumn id="13127" name="Column13118" dataDxfId="13126"/>
    <tableColumn id="13128" name="Column13119" dataDxfId="13127"/>
    <tableColumn id="13129" name="Column13120" dataDxfId="13128"/>
    <tableColumn id="13130" name="Column13121" dataDxfId="13129"/>
    <tableColumn id="13131" name="Column13122" dataDxfId="13130"/>
    <tableColumn id="13132" name="Column13123" dataDxfId="13131"/>
    <tableColumn id="13133" name="Column13124" dataDxfId="13132"/>
    <tableColumn id="13134" name="Column13125" dataDxfId="13133"/>
    <tableColumn id="13135" name="Column13126" dataDxfId="13134"/>
    <tableColumn id="13136" name="Column13127" dataDxfId="13135"/>
    <tableColumn id="13137" name="Column13128" dataDxfId="13136"/>
    <tableColumn id="13138" name="Column13129" dataDxfId="13137"/>
    <tableColumn id="13139" name="Column13130" dataDxfId="13138"/>
    <tableColumn id="13140" name="Column13131" dataDxfId="13139"/>
    <tableColumn id="13141" name="Column13132" dataDxfId="13140"/>
    <tableColumn id="13142" name="Column13133" dataDxfId="13141"/>
    <tableColumn id="13143" name="Column13134" dataDxfId="13142"/>
    <tableColumn id="13144" name="Column13135" dataDxfId="13143"/>
    <tableColumn id="13145" name="Column13136" dataDxfId="13144"/>
    <tableColumn id="13146" name="Column13137" dataDxfId="13145"/>
    <tableColumn id="13147" name="Column13138" dataDxfId="13146"/>
    <tableColumn id="13148" name="Column13139" dataDxfId="13147"/>
    <tableColumn id="13149" name="Column13140" dataDxfId="13148"/>
    <tableColumn id="13150" name="Column13141" dataDxfId="13149"/>
    <tableColumn id="13151" name="Column13142" dataDxfId="13150"/>
    <tableColumn id="13152" name="Column13143" dataDxfId="13151"/>
    <tableColumn id="13153" name="Column13144" dataDxfId="13152"/>
    <tableColumn id="13154" name="Column13145" dataDxfId="13153"/>
    <tableColumn id="13155" name="Column13146" dataDxfId="13154"/>
    <tableColumn id="13156" name="Column13147" dataDxfId="13155"/>
    <tableColumn id="13157" name="Column13148" dataDxfId="13156"/>
    <tableColumn id="13158" name="Column13149" dataDxfId="13157"/>
    <tableColumn id="13159" name="Column13150" dataDxfId="13158"/>
    <tableColumn id="13160" name="Column13151" dataDxfId="13159"/>
    <tableColumn id="13161" name="Column13152" dataDxfId="13160"/>
    <tableColumn id="13162" name="Column13153" dataDxfId="13161"/>
    <tableColumn id="13163" name="Column13154" dataDxfId="13162"/>
    <tableColumn id="13164" name="Column13155" dataDxfId="13163"/>
    <tableColumn id="13165" name="Column13156" dataDxfId="13164"/>
    <tableColumn id="13166" name="Column13157" dataDxfId="13165"/>
    <tableColumn id="13167" name="Column13158" dataDxfId="13166"/>
    <tableColumn id="13168" name="Column13159" dataDxfId="13167"/>
    <tableColumn id="13169" name="Column13160" dataDxfId="13168"/>
    <tableColumn id="13170" name="Column13161" dataDxfId="13169"/>
    <tableColumn id="13171" name="Column13162" dataDxfId="13170"/>
    <tableColumn id="13172" name="Column13163" dataDxfId="13171"/>
    <tableColumn id="13173" name="Column13164" dataDxfId="13172"/>
    <tableColumn id="13174" name="Column13165" dataDxfId="13173"/>
    <tableColumn id="13175" name="Column13166" dataDxfId="13174"/>
    <tableColumn id="13176" name="Column13167" dataDxfId="13175"/>
    <tableColumn id="13177" name="Column13168" dataDxfId="13176"/>
    <tableColumn id="13178" name="Column13169" dataDxfId="13177"/>
    <tableColumn id="13179" name="Column13170" dataDxfId="13178"/>
    <tableColumn id="13180" name="Column13171" dataDxfId="13179"/>
    <tableColumn id="13181" name="Column13172" dataDxfId="13180"/>
    <tableColumn id="13182" name="Column13173" dataDxfId="13181"/>
    <tableColumn id="13183" name="Column13174" dataDxfId="13182"/>
    <tableColumn id="13184" name="Column13175" dataDxfId="13183"/>
    <tableColumn id="13185" name="Column13176" dataDxfId="13184"/>
    <tableColumn id="13186" name="Column13177" dataDxfId="13185"/>
    <tableColumn id="13187" name="Column13178" dataDxfId="13186"/>
    <tableColumn id="13188" name="Column13179" dataDxfId="13187"/>
    <tableColumn id="13189" name="Column13180" dataDxfId="13188"/>
    <tableColumn id="13190" name="Column13181" dataDxfId="13189"/>
    <tableColumn id="13191" name="Column13182" dataDxfId="13190"/>
    <tableColumn id="13192" name="Column13183" dataDxfId="13191"/>
    <tableColumn id="13193" name="Column13184" dataDxfId="13192"/>
    <tableColumn id="13194" name="Column13185" dataDxfId="13193"/>
    <tableColumn id="13195" name="Column13186" dataDxfId="13194"/>
    <tableColumn id="13196" name="Column13187" dataDxfId="13195"/>
    <tableColumn id="13197" name="Column13188" dataDxfId="13196"/>
    <tableColumn id="13198" name="Column13189" dataDxfId="13197"/>
    <tableColumn id="13199" name="Column13190" dataDxfId="13198"/>
    <tableColumn id="13200" name="Column13191" dataDxfId="13199"/>
    <tableColumn id="13201" name="Column13192" dataDxfId="13200"/>
    <tableColumn id="13202" name="Column13193" dataDxfId="13201"/>
    <tableColumn id="13203" name="Column13194" dataDxfId="13202"/>
    <tableColumn id="13204" name="Column13195" dataDxfId="13203"/>
    <tableColumn id="13205" name="Column13196" dataDxfId="13204"/>
    <tableColumn id="13206" name="Column13197" dataDxfId="13205"/>
    <tableColumn id="13207" name="Column13198" dataDxfId="13206"/>
    <tableColumn id="13208" name="Column13199" dataDxfId="13207"/>
    <tableColumn id="13209" name="Column13200" dataDxfId="13208"/>
    <tableColumn id="13210" name="Column13201" dataDxfId="13209"/>
    <tableColumn id="13211" name="Column13202" dataDxfId="13210"/>
    <tableColumn id="13212" name="Column13203" dataDxfId="13211"/>
    <tableColumn id="13213" name="Column13204" dataDxfId="13212"/>
    <tableColumn id="13214" name="Column13205" dataDxfId="13213"/>
    <tableColumn id="13215" name="Column13206" dataDxfId="13214"/>
    <tableColumn id="13216" name="Column13207" dataDxfId="13215"/>
    <tableColumn id="13217" name="Column13208" dataDxfId="13216"/>
    <tableColumn id="13218" name="Column13209" dataDxfId="13217"/>
    <tableColumn id="13219" name="Column13210" dataDxfId="13218"/>
    <tableColumn id="13220" name="Column13211" dataDxfId="13219"/>
    <tableColumn id="13221" name="Column13212" dataDxfId="13220"/>
    <tableColumn id="13222" name="Column13213" dataDxfId="13221"/>
    <tableColumn id="13223" name="Column13214" dataDxfId="13222"/>
    <tableColumn id="13224" name="Column13215" dataDxfId="13223"/>
    <tableColumn id="13225" name="Column13216" dataDxfId="13224"/>
    <tableColumn id="13226" name="Column13217" dataDxfId="13225"/>
    <tableColumn id="13227" name="Column13218" dataDxfId="13226"/>
    <tableColumn id="13228" name="Column13219" dataDxfId="13227"/>
    <tableColumn id="13229" name="Column13220" dataDxfId="13228"/>
    <tableColumn id="13230" name="Column13221" dataDxfId="13229"/>
    <tableColumn id="13231" name="Column13222" dataDxfId="13230"/>
    <tableColumn id="13232" name="Column13223" dataDxfId="13231"/>
    <tableColumn id="13233" name="Column13224" dataDxfId="13232"/>
    <tableColumn id="13234" name="Column13225" dataDxfId="13233"/>
    <tableColumn id="13235" name="Column13226" dataDxfId="13234"/>
    <tableColumn id="13236" name="Column13227" dataDxfId="13235"/>
    <tableColumn id="13237" name="Column13228" dataDxfId="13236"/>
    <tableColumn id="13238" name="Column13229" dataDxfId="13237"/>
    <tableColumn id="13239" name="Column13230" dataDxfId="13238"/>
    <tableColumn id="13240" name="Column13231" dataDxfId="13239"/>
    <tableColumn id="13241" name="Column13232" dataDxfId="13240"/>
    <tableColumn id="13242" name="Column13233" dataDxfId="13241"/>
    <tableColumn id="13243" name="Column13234" dataDxfId="13242"/>
    <tableColumn id="13244" name="Column13235" dataDxfId="13243"/>
    <tableColumn id="13245" name="Column13236" dataDxfId="13244"/>
    <tableColumn id="13246" name="Column13237" dataDxfId="13245"/>
    <tableColumn id="13247" name="Column13238" dataDxfId="13246"/>
    <tableColumn id="13248" name="Column13239" dataDxfId="13247"/>
    <tableColumn id="13249" name="Column13240" dataDxfId="13248"/>
    <tableColumn id="13250" name="Column13241" dataDxfId="13249"/>
    <tableColumn id="13251" name="Column13242" dataDxfId="13250"/>
    <tableColumn id="13252" name="Column13243" dataDxfId="13251"/>
    <tableColumn id="13253" name="Column13244" dataDxfId="13252"/>
    <tableColumn id="13254" name="Column13245" dataDxfId="13253"/>
    <tableColumn id="13255" name="Column13246" dataDxfId="13254"/>
    <tableColumn id="13256" name="Column13247" dataDxfId="13255"/>
    <tableColumn id="13257" name="Column13248" dataDxfId="13256"/>
    <tableColumn id="13258" name="Column13249" dataDxfId="13257"/>
    <tableColumn id="13259" name="Column13250" dataDxfId="13258"/>
    <tableColumn id="13260" name="Column13251" dataDxfId="13259"/>
    <tableColumn id="13261" name="Column13252" dataDxfId="13260"/>
    <tableColumn id="13262" name="Column13253" dataDxfId="13261"/>
    <tableColumn id="13263" name="Column13254" dataDxfId="13262"/>
    <tableColumn id="13264" name="Column13255" dataDxfId="13263"/>
    <tableColumn id="13265" name="Column13256" dataDxfId="13264"/>
    <tableColumn id="13266" name="Column13257" dataDxfId="13265"/>
    <tableColumn id="13267" name="Column13258" dataDxfId="13266"/>
    <tableColumn id="13268" name="Column13259" dataDxfId="13267"/>
    <tableColumn id="13269" name="Column13260" dataDxfId="13268"/>
    <tableColumn id="13270" name="Column13261" dataDxfId="13269"/>
    <tableColumn id="13271" name="Column13262" dataDxfId="13270"/>
    <tableColumn id="13272" name="Column13263" dataDxfId="13271"/>
    <tableColumn id="13273" name="Column13264" dataDxfId="13272"/>
    <tableColumn id="13274" name="Column13265" dataDxfId="13273"/>
    <tableColumn id="13275" name="Column13266" dataDxfId="13274"/>
    <tableColumn id="13276" name="Column13267" dataDxfId="13275"/>
    <tableColumn id="13277" name="Column13268" dataDxfId="13276"/>
    <tableColumn id="13278" name="Column13269" dataDxfId="13277"/>
    <tableColumn id="13279" name="Column13270" dataDxfId="13278"/>
    <tableColumn id="13280" name="Column13271" dataDxfId="13279"/>
    <tableColumn id="13281" name="Column13272" dataDxfId="13280"/>
    <tableColumn id="13282" name="Column13273" dataDxfId="13281"/>
    <tableColumn id="13283" name="Column13274" dataDxfId="13282"/>
    <tableColumn id="13284" name="Column13275" dataDxfId="13283"/>
    <tableColumn id="13285" name="Column13276" dataDxfId="13284"/>
    <tableColumn id="13286" name="Column13277" dataDxfId="13285"/>
    <tableColumn id="13287" name="Column13278" dataDxfId="13286"/>
    <tableColumn id="13288" name="Column13279" dataDxfId="13287"/>
    <tableColumn id="13289" name="Column13280" dataDxfId="13288"/>
    <tableColumn id="13290" name="Column13281" dataDxfId="13289"/>
    <tableColumn id="13291" name="Column13282" dataDxfId="13290"/>
    <tableColumn id="13292" name="Column13283" dataDxfId="13291"/>
    <tableColumn id="13293" name="Column13284" dataDxfId="13292"/>
    <tableColumn id="13294" name="Column13285" dataDxfId="13293"/>
    <tableColumn id="13295" name="Column13286" dataDxfId="13294"/>
    <tableColumn id="13296" name="Column13287" dataDxfId="13295"/>
    <tableColumn id="13297" name="Column13288" dataDxfId="13296"/>
    <tableColumn id="13298" name="Column13289" dataDxfId="13297"/>
    <tableColumn id="13299" name="Column13290" dataDxfId="13298"/>
    <tableColumn id="13300" name="Column13291" dataDxfId="13299"/>
    <tableColumn id="13301" name="Column13292" dataDxfId="13300"/>
    <tableColumn id="13302" name="Column13293" dataDxfId="13301"/>
    <tableColumn id="13303" name="Column13294" dataDxfId="13302"/>
    <tableColumn id="13304" name="Column13295" dataDxfId="13303"/>
    <tableColumn id="13305" name="Column13296" dataDxfId="13304"/>
    <tableColumn id="13306" name="Column13297" dataDxfId="13305"/>
    <tableColumn id="13307" name="Column13298" dataDxfId="13306"/>
    <tableColumn id="13308" name="Column13299" dataDxfId="13307"/>
    <tableColumn id="13309" name="Column13300" dataDxfId="13308"/>
    <tableColumn id="13310" name="Column13301" dataDxfId="13309"/>
    <tableColumn id="13311" name="Column13302" dataDxfId="13310"/>
    <tableColumn id="13312" name="Column13303" dataDxfId="13311"/>
    <tableColumn id="13313" name="Column13304" dataDxfId="13312"/>
    <tableColumn id="13314" name="Column13305" dataDxfId="13313"/>
    <tableColumn id="13315" name="Column13306" dataDxfId="13314"/>
    <tableColumn id="13316" name="Column13307" dataDxfId="13315"/>
    <tableColumn id="13317" name="Column13308" dataDxfId="13316"/>
    <tableColumn id="13318" name="Column13309" dataDxfId="13317"/>
    <tableColumn id="13319" name="Column13310" dataDxfId="13318"/>
    <tableColumn id="13320" name="Column13311" dataDxfId="13319"/>
    <tableColumn id="13321" name="Column13312" dataDxfId="13320"/>
    <tableColumn id="13322" name="Column13313" dataDxfId="13321"/>
    <tableColumn id="13323" name="Column13314" dataDxfId="13322"/>
    <tableColumn id="13324" name="Column13315" dataDxfId="13323"/>
    <tableColumn id="13325" name="Column13316" dataDxfId="13324"/>
    <tableColumn id="13326" name="Column13317" dataDxfId="13325"/>
    <tableColumn id="13327" name="Column13318" dataDxfId="13326"/>
    <tableColumn id="13328" name="Column13319" dataDxfId="13327"/>
    <tableColumn id="13329" name="Column13320" dataDxfId="13328"/>
    <tableColumn id="13330" name="Column13321" dataDxfId="13329"/>
    <tableColumn id="13331" name="Column13322" dataDxfId="13330"/>
    <tableColumn id="13332" name="Column13323" dataDxfId="13331"/>
    <tableColumn id="13333" name="Column13324" dataDxfId="13332"/>
    <tableColumn id="13334" name="Column13325" dataDxfId="13333"/>
    <tableColumn id="13335" name="Column13326" dataDxfId="13334"/>
    <tableColumn id="13336" name="Column13327" dataDxfId="13335"/>
    <tableColumn id="13337" name="Column13328" dataDxfId="13336"/>
    <tableColumn id="13338" name="Column13329" dataDxfId="13337"/>
    <tableColumn id="13339" name="Column13330" dataDxfId="13338"/>
    <tableColumn id="13340" name="Column13331" dataDxfId="13339"/>
    <tableColumn id="13341" name="Column13332" dataDxfId="13340"/>
    <tableColumn id="13342" name="Column13333" dataDxfId="13341"/>
    <tableColumn id="13343" name="Column13334" dataDxfId="13342"/>
    <tableColumn id="13344" name="Column13335" dataDxfId="13343"/>
    <tableColumn id="13345" name="Column13336" dataDxfId="13344"/>
    <tableColumn id="13346" name="Column13337" dataDxfId="13345"/>
    <tableColumn id="13347" name="Column13338" dataDxfId="13346"/>
    <tableColumn id="13348" name="Column13339" dataDxfId="13347"/>
    <tableColumn id="13349" name="Column13340" dataDxfId="13348"/>
    <tableColumn id="13350" name="Column13341" dataDxfId="13349"/>
    <tableColumn id="13351" name="Column13342" dataDxfId="13350"/>
    <tableColumn id="13352" name="Column13343" dataDxfId="13351"/>
    <tableColumn id="13353" name="Column13344" dataDxfId="13352"/>
    <tableColumn id="13354" name="Column13345" dataDxfId="13353"/>
    <tableColumn id="13355" name="Column13346" dataDxfId="13354"/>
    <tableColumn id="13356" name="Column13347" dataDxfId="13355"/>
    <tableColumn id="13357" name="Column13348" dataDxfId="13356"/>
    <tableColumn id="13358" name="Column13349" dataDxfId="13357"/>
    <tableColumn id="13359" name="Column13350" dataDxfId="13358"/>
    <tableColumn id="13360" name="Column13351" dataDxfId="13359"/>
    <tableColumn id="13361" name="Column13352" dataDxfId="13360"/>
    <tableColumn id="13362" name="Column13353" dataDxfId="13361"/>
    <tableColumn id="13363" name="Column13354" dataDxfId="13362"/>
    <tableColumn id="13364" name="Column13355" dataDxfId="13363"/>
    <tableColumn id="13365" name="Column13356" dataDxfId="13364"/>
    <tableColumn id="13366" name="Column13357" dataDxfId="13365"/>
    <tableColumn id="13367" name="Column13358" dataDxfId="13366"/>
    <tableColumn id="13368" name="Column13359" dataDxfId="13367"/>
    <tableColumn id="13369" name="Column13360" dataDxfId="13368"/>
    <tableColumn id="13370" name="Column13361" dataDxfId="13369"/>
    <tableColumn id="13371" name="Column13362" dataDxfId="13370"/>
    <tableColumn id="13372" name="Column13363" dataDxfId="13371"/>
    <tableColumn id="13373" name="Column13364" dataDxfId="13372"/>
    <tableColumn id="13374" name="Column13365" dataDxfId="13373"/>
    <tableColumn id="13375" name="Column13366" dataDxfId="13374"/>
    <tableColumn id="13376" name="Column13367" dataDxfId="13375"/>
    <tableColumn id="13377" name="Column13368" dataDxfId="13376"/>
    <tableColumn id="13378" name="Column13369" dataDxfId="13377"/>
    <tableColumn id="13379" name="Column13370" dataDxfId="13378"/>
    <tableColumn id="13380" name="Column13371" dataDxfId="13379"/>
    <tableColumn id="13381" name="Column13372" dataDxfId="13380"/>
    <tableColumn id="13382" name="Column13373" dataDxfId="13381"/>
    <tableColumn id="13383" name="Column13374" dataDxfId="13382"/>
    <tableColumn id="13384" name="Column13375" dataDxfId="13383"/>
    <tableColumn id="13385" name="Column13376" dataDxfId="13384"/>
    <tableColumn id="13386" name="Column13377" dataDxfId="13385"/>
    <tableColumn id="13387" name="Column13378" dataDxfId="13386"/>
    <tableColumn id="13388" name="Column13379" dataDxfId="13387"/>
    <tableColumn id="13389" name="Column13380" dataDxfId="13388"/>
    <tableColumn id="13390" name="Column13381" dataDxfId="13389"/>
    <tableColumn id="13391" name="Column13382" dataDxfId="13390"/>
    <tableColumn id="13392" name="Column13383" dataDxfId="13391"/>
    <tableColumn id="13393" name="Column13384" dataDxfId="13392"/>
    <tableColumn id="13394" name="Column13385" dataDxfId="13393"/>
    <tableColumn id="13395" name="Column13386" dataDxfId="13394"/>
    <tableColumn id="13396" name="Column13387" dataDxfId="13395"/>
    <tableColumn id="13397" name="Column13388" dataDxfId="13396"/>
    <tableColumn id="13398" name="Column13389" dataDxfId="13397"/>
    <tableColumn id="13399" name="Column13390" dataDxfId="13398"/>
    <tableColumn id="13400" name="Column13391" dataDxfId="13399"/>
    <tableColumn id="13401" name="Column13392" dataDxfId="13400"/>
    <tableColumn id="13402" name="Column13393" dataDxfId="13401"/>
    <tableColumn id="13403" name="Column13394" dataDxfId="13402"/>
    <tableColumn id="13404" name="Column13395" dataDxfId="13403"/>
    <tableColumn id="13405" name="Column13396" dataDxfId="13404"/>
    <tableColumn id="13406" name="Column13397" dataDxfId="13405"/>
    <tableColumn id="13407" name="Column13398" dataDxfId="13406"/>
    <tableColumn id="13408" name="Column13399" dataDxfId="13407"/>
    <tableColumn id="13409" name="Column13400" dataDxfId="13408"/>
    <tableColumn id="13410" name="Column13401" dataDxfId="13409"/>
    <tableColumn id="13411" name="Column13402" dataDxfId="13410"/>
    <tableColumn id="13412" name="Column13403" dataDxfId="13411"/>
    <tableColumn id="13413" name="Column13404" dataDxfId="13412"/>
    <tableColumn id="13414" name="Column13405" dataDxfId="13413"/>
    <tableColumn id="13415" name="Column13406" dataDxfId="13414"/>
    <tableColumn id="13416" name="Column13407" dataDxfId="13415"/>
    <tableColumn id="13417" name="Column13408" dataDxfId="13416"/>
    <tableColumn id="13418" name="Column13409" dataDxfId="13417"/>
    <tableColumn id="13419" name="Column13410" dataDxfId="13418"/>
    <tableColumn id="13420" name="Column13411" dataDxfId="13419"/>
    <tableColumn id="13421" name="Column13412" dataDxfId="13420"/>
    <tableColumn id="13422" name="Column13413" dataDxfId="13421"/>
    <tableColumn id="13423" name="Column13414" dataDxfId="13422"/>
    <tableColumn id="13424" name="Column13415" dataDxfId="13423"/>
    <tableColumn id="13425" name="Column13416" dataDxfId="13424"/>
    <tableColumn id="13426" name="Column13417" dataDxfId="13425"/>
    <tableColumn id="13427" name="Column13418" dataDxfId="13426"/>
    <tableColumn id="13428" name="Column13419" dataDxfId="13427"/>
    <tableColumn id="13429" name="Column13420" dataDxfId="13428"/>
    <tableColumn id="13430" name="Column13421" dataDxfId="13429"/>
    <tableColumn id="13431" name="Column13422" dataDxfId="13430"/>
    <tableColumn id="13432" name="Column13423" dataDxfId="13431"/>
    <tableColumn id="13433" name="Column13424" dataDxfId="13432"/>
    <tableColumn id="13434" name="Column13425" dataDxfId="13433"/>
    <tableColumn id="13435" name="Column13426" dataDxfId="13434"/>
    <tableColumn id="13436" name="Column13427" dataDxfId="13435"/>
    <tableColumn id="13437" name="Column13428" dataDxfId="13436"/>
    <tableColumn id="13438" name="Column13429" dataDxfId="13437"/>
    <tableColumn id="13439" name="Column13430" dataDxfId="13438"/>
    <tableColumn id="13440" name="Column13431" dataDxfId="13439"/>
    <tableColumn id="13441" name="Column13432" dataDxfId="13440"/>
    <tableColumn id="13442" name="Column13433" dataDxfId="13441"/>
    <tableColumn id="13443" name="Column13434" dataDxfId="13442"/>
    <tableColumn id="13444" name="Column13435" dataDxfId="13443"/>
    <tableColumn id="13445" name="Column13436" dataDxfId="13444"/>
    <tableColumn id="13446" name="Column13437" dataDxfId="13445"/>
    <tableColumn id="13447" name="Column13438" dataDxfId="13446"/>
    <tableColumn id="13448" name="Column13439" dataDxfId="13447"/>
    <tableColumn id="13449" name="Column13440" dataDxfId="13448"/>
    <tableColumn id="13450" name="Column13441" dataDxfId="13449"/>
    <tableColumn id="13451" name="Column13442" dataDxfId="13450"/>
    <tableColumn id="13452" name="Column13443" dataDxfId="13451"/>
    <tableColumn id="13453" name="Column13444" dataDxfId="13452"/>
    <tableColumn id="13454" name="Column13445" dataDxfId="13453"/>
    <tableColumn id="13455" name="Column13446" dataDxfId="13454"/>
    <tableColumn id="13456" name="Column13447" dataDxfId="13455"/>
    <tableColumn id="13457" name="Column13448" dataDxfId="13456"/>
    <tableColumn id="13458" name="Column13449" dataDxfId="13457"/>
    <tableColumn id="13459" name="Column13450" dataDxfId="13458"/>
    <tableColumn id="13460" name="Column13451" dataDxfId="13459"/>
    <tableColumn id="13461" name="Column13452" dataDxfId="13460"/>
    <tableColumn id="13462" name="Column13453" dataDxfId="13461"/>
    <tableColumn id="13463" name="Column13454" dataDxfId="13462"/>
    <tableColumn id="13464" name="Column13455" dataDxfId="13463"/>
    <tableColumn id="13465" name="Column13456" dataDxfId="13464"/>
    <tableColumn id="13466" name="Column13457" dataDxfId="13465"/>
    <tableColumn id="13467" name="Column13458" dataDxfId="13466"/>
    <tableColumn id="13468" name="Column13459" dataDxfId="13467"/>
    <tableColumn id="13469" name="Column13460" dataDxfId="13468"/>
    <tableColumn id="13470" name="Column13461" dataDxfId="13469"/>
    <tableColumn id="13471" name="Column13462" dataDxfId="13470"/>
    <tableColumn id="13472" name="Column13463" dataDxfId="13471"/>
    <tableColumn id="13473" name="Column13464" dataDxfId="13472"/>
    <tableColumn id="13474" name="Column13465" dataDxfId="13473"/>
    <tableColumn id="13475" name="Column13466" dataDxfId="13474"/>
    <tableColumn id="13476" name="Column13467" dataDxfId="13475"/>
    <tableColumn id="13477" name="Column13468" dataDxfId="13476"/>
    <tableColumn id="13478" name="Column13469" dataDxfId="13477"/>
    <tableColumn id="13479" name="Column13470" dataDxfId="13478"/>
    <tableColumn id="13480" name="Column13471" dataDxfId="13479"/>
    <tableColumn id="13481" name="Column13472" dataDxfId="13480"/>
    <tableColumn id="13482" name="Column13473" dataDxfId="13481"/>
    <tableColumn id="13483" name="Column13474" dataDxfId="13482"/>
    <tableColumn id="13484" name="Column13475" dataDxfId="13483"/>
    <tableColumn id="13485" name="Column13476" dataDxfId="13484"/>
    <tableColumn id="13486" name="Column13477" dataDxfId="13485"/>
    <tableColumn id="13487" name="Column13478" dataDxfId="13486"/>
    <tableColumn id="13488" name="Column13479" dataDxfId="13487"/>
    <tableColumn id="13489" name="Column13480" dataDxfId="13488"/>
    <tableColumn id="13490" name="Column13481" dataDxfId="13489"/>
    <tableColumn id="13491" name="Column13482" dataDxfId="13490"/>
    <tableColumn id="13492" name="Column13483" dataDxfId="13491"/>
    <tableColumn id="13493" name="Column13484" dataDxfId="13492"/>
    <tableColumn id="13494" name="Column13485" dataDxfId="13493"/>
    <tableColumn id="13495" name="Column13486" dataDxfId="13494"/>
    <tableColumn id="13496" name="Column13487" dataDxfId="13495"/>
    <tableColumn id="13497" name="Column13488" dataDxfId="13496"/>
    <tableColumn id="13498" name="Column13489" dataDxfId="13497"/>
    <tableColumn id="13499" name="Column13490" dataDxfId="13498"/>
    <tableColumn id="13500" name="Column13491" dataDxfId="13499"/>
    <tableColumn id="13501" name="Column13492" dataDxfId="13500"/>
    <tableColumn id="13502" name="Column13493" dataDxfId="13501"/>
    <tableColumn id="13503" name="Column13494" dataDxfId="13502"/>
    <tableColumn id="13504" name="Column13495" dataDxfId="13503"/>
    <tableColumn id="13505" name="Column13496" dataDxfId="13504"/>
    <tableColumn id="13506" name="Column13497" dataDxfId="13505"/>
    <tableColumn id="13507" name="Column13498" dataDxfId="13506"/>
    <tableColumn id="13508" name="Column13499" dataDxfId="13507"/>
    <tableColumn id="13509" name="Column13500" dataDxfId="13508"/>
    <tableColumn id="13510" name="Column13501" dataDxfId="13509"/>
    <tableColumn id="13511" name="Column13502" dataDxfId="13510"/>
    <tableColumn id="13512" name="Column13503" dataDxfId="13511"/>
    <tableColumn id="13513" name="Column13504" dataDxfId="13512"/>
    <tableColumn id="13514" name="Column13505" dataDxfId="13513"/>
    <tableColumn id="13515" name="Column13506" dataDxfId="13514"/>
    <tableColumn id="13516" name="Column13507" dataDxfId="13515"/>
    <tableColumn id="13517" name="Column13508" dataDxfId="13516"/>
    <tableColumn id="13518" name="Column13509" dataDxfId="13517"/>
    <tableColumn id="13519" name="Column13510" dataDxfId="13518"/>
    <tableColumn id="13520" name="Column13511" dataDxfId="13519"/>
    <tableColumn id="13521" name="Column13512" dataDxfId="13520"/>
    <tableColumn id="13522" name="Column13513" dataDxfId="13521"/>
    <tableColumn id="13523" name="Column13514" dataDxfId="13522"/>
    <tableColumn id="13524" name="Column13515" dataDxfId="13523"/>
    <tableColumn id="13525" name="Column13516" dataDxfId="13524"/>
    <tableColumn id="13526" name="Column13517" dataDxfId="13525"/>
    <tableColumn id="13527" name="Column13518" dataDxfId="13526"/>
    <tableColumn id="13528" name="Column13519" dataDxfId="13527"/>
    <tableColumn id="13529" name="Column13520" dataDxfId="13528"/>
    <tableColumn id="13530" name="Column13521" dataDxfId="13529"/>
    <tableColumn id="13531" name="Column13522" dataDxfId="13530"/>
    <tableColumn id="13532" name="Column13523" dataDxfId="13531"/>
    <tableColumn id="13533" name="Column13524" dataDxfId="13532"/>
    <tableColumn id="13534" name="Column13525" dataDxfId="13533"/>
    <tableColumn id="13535" name="Column13526" dataDxfId="13534"/>
    <tableColumn id="13536" name="Column13527" dataDxfId="13535"/>
    <tableColumn id="13537" name="Column13528" dataDxfId="13536"/>
    <tableColumn id="13538" name="Column13529" dataDxfId="13537"/>
    <tableColumn id="13539" name="Column13530" dataDxfId="13538"/>
    <tableColumn id="13540" name="Column13531" dataDxfId="13539"/>
    <tableColumn id="13541" name="Column13532" dataDxfId="13540"/>
    <tableColumn id="13542" name="Column13533" dataDxfId="13541"/>
    <tableColumn id="13543" name="Column13534" dataDxfId="13542"/>
    <tableColumn id="13544" name="Column13535" dataDxfId="13543"/>
    <tableColumn id="13545" name="Column13536" dataDxfId="13544"/>
    <tableColumn id="13546" name="Column13537" dataDxfId="13545"/>
    <tableColumn id="13547" name="Column13538" dataDxfId="13546"/>
    <tableColumn id="13548" name="Column13539" dataDxfId="13547"/>
    <tableColumn id="13549" name="Column13540" dataDxfId="13548"/>
    <tableColumn id="13550" name="Column13541" dataDxfId="13549"/>
    <tableColumn id="13551" name="Column13542" dataDxfId="13550"/>
    <tableColumn id="13552" name="Column13543" dataDxfId="13551"/>
    <tableColumn id="13553" name="Column13544" dataDxfId="13552"/>
    <tableColumn id="13554" name="Column13545" dataDxfId="13553"/>
    <tableColumn id="13555" name="Column13546" dataDxfId="13554"/>
    <tableColumn id="13556" name="Column13547" dataDxfId="13555"/>
    <tableColumn id="13557" name="Column13548" dataDxfId="13556"/>
    <tableColumn id="13558" name="Column13549" dataDxfId="13557"/>
    <tableColumn id="13559" name="Column13550" dataDxfId="13558"/>
    <tableColumn id="13560" name="Column13551" dataDxfId="13559"/>
    <tableColumn id="13561" name="Column13552" dataDxfId="13560"/>
    <tableColumn id="13562" name="Column13553" dataDxfId="13561"/>
    <tableColumn id="13563" name="Column13554" dataDxfId="13562"/>
    <tableColumn id="13564" name="Column13555" dataDxfId="13563"/>
    <tableColumn id="13565" name="Column13556" dataDxfId="13564"/>
    <tableColumn id="13566" name="Column13557" dataDxfId="13565"/>
    <tableColumn id="13567" name="Column13558" dataDxfId="13566"/>
    <tableColumn id="13568" name="Column13559" dataDxfId="13567"/>
    <tableColumn id="13569" name="Column13560" dataDxfId="13568"/>
    <tableColumn id="13570" name="Column13561" dataDxfId="13569"/>
    <tableColumn id="13571" name="Column13562" dataDxfId="13570"/>
    <tableColumn id="13572" name="Column13563" dataDxfId="13571"/>
    <tableColumn id="13573" name="Column13564" dataDxfId="13572"/>
    <tableColumn id="13574" name="Column13565" dataDxfId="13573"/>
    <tableColumn id="13575" name="Column13566" dataDxfId="13574"/>
    <tableColumn id="13576" name="Column13567" dataDxfId="13575"/>
    <tableColumn id="13577" name="Column13568" dataDxfId="13576"/>
    <tableColumn id="13578" name="Column13569" dataDxfId="13577"/>
    <tableColumn id="13579" name="Column13570" dataDxfId="13578"/>
    <tableColumn id="13580" name="Column13571" dataDxfId="13579"/>
    <tableColumn id="13581" name="Column13572" dataDxfId="13580"/>
    <tableColumn id="13582" name="Column13573" dataDxfId="13581"/>
    <tableColumn id="13583" name="Column13574" dataDxfId="13582"/>
    <tableColumn id="13584" name="Column13575" dataDxfId="13583"/>
    <tableColumn id="13585" name="Column13576" dataDxfId="13584"/>
    <tableColumn id="13586" name="Column13577" dataDxfId="13585"/>
    <tableColumn id="13587" name="Column13578" dataDxfId="13586"/>
    <tableColumn id="13588" name="Column13579" dataDxfId="13587"/>
    <tableColumn id="13589" name="Column13580" dataDxfId="13588"/>
    <tableColumn id="13590" name="Column13581" dataDxfId="13589"/>
    <tableColumn id="13591" name="Column13582" dataDxfId="13590"/>
    <tableColumn id="13592" name="Column13583" dataDxfId="13591"/>
    <tableColumn id="13593" name="Column13584" dataDxfId="13592"/>
    <tableColumn id="13594" name="Column13585" dataDxfId="13593"/>
    <tableColumn id="13595" name="Column13586" dataDxfId="13594"/>
    <tableColumn id="13596" name="Column13587" dataDxfId="13595"/>
    <tableColumn id="13597" name="Column13588" dataDxfId="13596"/>
    <tableColumn id="13598" name="Column13589" dataDxfId="13597"/>
    <tableColumn id="13599" name="Column13590" dataDxfId="13598"/>
    <tableColumn id="13600" name="Column13591" dataDxfId="13599"/>
    <tableColumn id="13601" name="Column13592" dataDxfId="13600"/>
    <tableColumn id="13602" name="Column13593" dataDxfId="13601"/>
    <tableColumn id="13603" name="Column13594" dataDxfId="13602"/>
    <tableColumn id="13604" name="Column13595" dataDxfId="13603"/>
    <tableColumn id="13605" name="Column13596" dataDxfId="13604"/>
    <tableColumn id="13606" name="Column13597" dataDxfId="13605"/>
    <tableColumn id="13607" name="Column13598" dataDxfId="13606"/>
    <tableColumn id="13608" name="Column13599" dataDxfId="13607"/>
    <tableColumn id="13609" name="Column13600" dataDxfId="13608"/>
    <tableColumn id="13610" name="Column13601" dataDxfId="13609"/>
    <tableColumn id="13611" name="Column13602" dataDxfId="13610"/>
    <tableColumn id="13612" name="Column13603" dataDxfId="13611"/>
    <tableColumn id="13613" name="Column13604" dataDxfId="13612"/>
    <tableColumn id="13614" name="Column13605" dataDxfId="13613"/>
    <tableColumn id="13615" name="Column13606" dataDxfId="13614"/>
    <tableColumn id="13616" name="Column13607" dataDxfId="13615"/>
    <tableColumn id="13617" name="Column13608" dataDxfId="13616"/>
    <tableColumn id="13618" name="Column13609" dataDxfId="13617"/>
    <tableColumn id="13619" name="Column13610" dataDxfId="13618"/>
    <tableColumn id="13620" name="Column13611" dataDxfId="13619"/>
    <tableColumn id="13621" name="Column13612" dataDxfId="13620"/>
    <tableColumn id="13622" name="Column13613" dataDxfId="13621"/>
    <tableColumn id="13623" name="Column13614" dataDxfId="13622"/>
    <tableColumn id="13624" name="Column13615" dataDxfId="13623"/>
    <tableColumn id="13625" name="Column13616" dataDxfId="13624"/>
    <tableColumn id="13626" name="Column13617" dataDxfId="13625"/>
    <tableColumn id="13627" name="Column13618" dataDxfId="13626"/>
    <tableColumn id="13628" name="Column13619" dataDxfId="13627"/>
    <tableColumn id="13629" name="Column13620" dataDxfId="13628"/>
    <tableColumn id="13630" name="Column13621" dataDxfId="13629"/>
    <tableColumn id="13631" name="Column13622" dataDxfId="13630"/>
    <tableColumn id="13632" name="Column13623" dataDxfId="13631"/>
    <tableColumn id="13633" name="Column13624" dataDxfId="13632"/>
    <tableColumn id="13634" name="Column13625" dataDxfId="13633"/>
    <tableColumn id="13635" name="Column13626" dataDxfId="13634"/>
    <tableColumn id="13636" name="Column13627" dataDxfId="13635"/>
    <tableColumn id="13637" name="Column13628" dataDxfId="13636"/>
    <tableColumn id="13638" name="Column13629" dataDxfId="13637"/>
    <tableColumn id="13639" name="Column13630" dataDxfId="13638"/>
    <tableColumn id="13640" name="Column13631" dataDxfId="13639"/>
    <tableColumn id="13641" name="Column13632" dataDxfId="13640"/>
    <tableColumn id="13642" name="Column13633" dataDxfId="13641"/>
    <tableColumn id="13643" name="Column13634" dataDxfId="13642"/>
    <tableColumn id="13644" name="Column13635" dataDxfId="13643"/>
    <tableColumn id="13645" name="Column13636" dataDxfId="13644"/>
    <tableColumn id="13646" name="Column13637" dataDxfId="13645"/>
    <tableColumn id="13647" name="Column13638" dataDxfId="13646"/>
    <tableColumn id="13648" name="Column13639" dataDxfId="13647"/>
    <tableColumn id="13649" name="Column13640" dataDxfId="13648"/>
    <tableColumn id="13650" name="Column13641" dataDxfId="13649"/>
    <tableColumn id="13651" name="Column13642" dataDxfId="13650"/>
    <tableColumn id="13652" name="Column13643" dataDxfId="13651"/>
    <tableColumn id="13653" name="Column13644" dataDxfId="13652"/>
    <tableColumn id="13654" name="Column13645" dataDxfId="13653"/>
    <tableColumn id="13655" name="Column13646" dataDxfId="13654"/>
    <tableColumn id="13656" name="Column13647" dataDxfId="13655"/>
    <tableColumn id="13657" name="Column13648" dataDxfId="13656"/>
    <tableColumn id="13658" name="Column13649" dataDxfId="13657"/>
    <tableColumn id="13659" name="Column13650" dataDxfId="13658"/>
    <tableColumn id="13660" name="Column13651" dataDxfId="13659"/>
    <tableColumn id="13661" name="Column13652" dataDxfId="13660"/>
    <tableColumn id="13662" name="Column13653" dataDxfId="13661"/>
    <tableColumn id="13663" name="Column13654" dataDxfId="13662"/>
    <tableColumn id="13664" name="Column13655" dataDxfId="13663"/>
    <tableColumn id="13665" name="Column13656" dataDxfId="13664"/>
    <tableColumn id="13666" name="Column13657" dataDxfId="13665"/>
    <tableColumn id="13667" name="Column13658" dataDxfId="13666"/>
    <tableColumn id="13668" name="Column13659" dataDxfId="13667"/>
    <tableColumn id="13669" name="Column13660" dataDxfId="13668"/>
    <tableColumn id="13670" name="Column13661" dataDxfId="13669"/>
    <tableColumn id="13671" name="Column13662" dataDxfId="13670"/>
    <tableColumn id="13672" name="Column13663" dataDxfId="13671"/>
    <tableColumn id="13673" name="Column13664" dataDxfId="13672"/>
    <tableColumn id="13674" name="Column13665" dataDxfId="13673"/>
    <tableColumn id="13675" name="Column13666" dataDxfId="13674"/>
    <tableColumn id="13676" name="Column13667" dataDxfId="13675"/>
    <tableColumn id="13677" name="Column13668" dataDxfId="13676"/>
    <tableColumn id="13678" name="Column13669" dataDxfId="13677"/>
    <tableColumn id="13679" name="Column13670" dataDxfId="13678"/>
    <tableColumn id="13680" name="Column13671" dataDxfId="13679"/>
    <tableColumn id="13681" name="Column13672" dataDxfId="13680"/>
    <tableColumn id="13682" name="Column13673" dataDxfId="13681"/>
    <tableColumn id="13683" name="Column13674" dataDxfId="13682"/>
    <tableColumn id="13684" name="Column13675" dataDxfId="13683"/>
    <tableColumn id="13685" name="Column13676" dataDxfId="13684"/>
    <tableColumn id="13686" name="Column13677" dataDxfId="13685"/>
    <tableColumn id="13687" name="Column13678" dataDxfId="13686"/>
    <tableColumn id="13688" name="Column13679" dataDxfId="13687"/>
    <tableColumn id="13689" name="Column13680" dataDxfId="13688"/>
    <tableColumn id="13690" name="Column13681" dataDxfId="13689"/>
    <tableColumn id="13691" name="Column13682" dataDxfId="13690"/>
    <tableColumn id="13692" name="Column13683" dataDxfId="13691"/>
    <tableColumn id="13693" name="Column13684" dataDxfId="13692"/>
    <tableColumn id="13694" name="Column13685" dataDxfId="13693"/>
    <tableColumn id="13695" name="Column13686" dataDxfId="13694"/>
    <tableColumn id="13696" name="Column13687" dataDxfId="13695"/>
    <tableColumn id="13697" name="Column13688" dataDxfId="13696"/>
    <tableColumn id="13698" name="Column13689" dataDxfId="13697"/>
    <tableColumn id="13699" name="Column13690" dataDxfId="13698"/>
    <tableColumn id="13700" name="Column13691" dataDxfId="13699"/>
    <tableColumn id="13701" name="Column13692" dataDxfId="13700"/>
    <tableColumn id="13702" name="Column13693" dataDxfId="13701"/>
    <tableColumn id="13703" name="Column13694" dataDxfId="13702"/>
    <tableColumn id="13704" name="Column13695" dataDxfId="13703"/>
    <tableColumn id="13705" name="Column13696" dataDxfId="13704"/>
    <tableColumn id="13706" name="Column13697" dataDxfId="13705"/>
    <tableColumn id="13707" name="Column13698" dataDxfId="13706"/>
    <tableColumn id="13708" name="Column13699" dataDxfId="13707"/>
    <tableColumn id="13709" name="Column13700" dataDxfId="13708"/>
    <tableColumn id="13710" name="Column13701" dataDxfId="13709"/>
    <tableColumn id="13711" name="Column13702" dataDxfId="13710"/>
    <tableColumn id="13712" name="Column13703" dataDxfId="13711"/>
    <tableColumn id="13713" name="Column13704" dataDxfId="13712"/>
    <tableColumn id="13714" name="Column13705" dataDxfId="13713"/>
    <tableColumn id="13715" name="Column13706" dataDxfId="13714"/>
    <tableColumn id="13716" name="Column13707" dataDxfId="13715"/>
    <tableColumn id="13717" name="Column13708" dataDxfId="13716"/>
    <tableColumn id="13718" name="Column13709" dataDxfId="13717"/>
    <tableColumn id="13719" name="Column13710" dataDxfId="13718"/>
    <tableColumn id="13720" name="Column13711" dataDxfId="13719"/>
    <tableColumn id="13721" name="Column13712" dataDxfId="13720"/>
    <tableColumn id="13722" name="Column13713" dataDxfId="13721"/>
    <tableColumn id="13723" name="Column13714" dataDxfId="13722"/>
    <tableColumn id="13724" name="Column13715" dataDxfId="13723"/>
    <tableColumn id="13725" name="Column13716" dataDxfId="13724"/>
    <tableColumn id="13726" name="Column13717" dataDxfId="13725"/>
    <tableColumn id="13727" name="Column13718" dataDxfId="13726"/>
    <tableColumn id="13728" name="Column13719" dataDxfId="13727"/>
    <tableColumn id="13729" name="Column13720" dataDxfId="13728"/>
    <tableColumn id="13730" name="Column13721" dataDxfId="13729"/>
    <tableColumn id="13731" name="Column13722" dataDxfId="13730"/>
    <tableColumn id="13732" name="Column13723" dataDxfId="13731"/>
    <tableColumn id="13733" name="Column13724" dataDxfId="13732"/>
    <tableColumn id="13734" name="Column13725" dataDxfId="13733"/>
    <tableColumn id="13735" name="Column13726" dataDxfId="13734"/>
    <tableColumn id="13736" name="Column13727" dataDxfId="13735"/>
    <tableColumn id="13737" name="Column13728" dataDxfId="13736"/>
    <tableColumn id="13738" name="Column13729" dataDxfId="13737"/>
    <tableColumn id="13739" name="Column13730" dataDxfId="13738"/>
    <tableColumn id="13740" name="Column13731" dataDxfId="13739"/>
    <tableColumn id="13741" name="Column13732" dataDxfId="13740"/>
    <tableColumn id="13742" name="Column13733" dataDxfId="13741"/>
    <tableColumn id="13743" name="Column13734" dataDxfId="13742"/>
    <tableColumn id="13744" name="Column13735" dataDxfId="13743"/>
    <tableColumn id="13745" name="Column13736" dataDxfId="13744"/>
    <tableColumn id="13746" name="Column13737" dataDxfId="13745"/>
    <tableColumn id="13747" name="Column13738" dataDxfId="13746"/>
    <tableColumn id="13748" name="Column13739" dataDxfId="13747"/>
    <tableColumn id="13749" name="Column13740" dataDxfId="13748"/>
    <tableColumn id="13750" name="Column13741" dataDxfId="13749"/>
    <tableColumn id="13751" name="Column13742" dataDxfId="13750"/>
    <tableColumn id="13752" name="Column13743" dataDxfId="13751"/>
    <tableColumn id="13753" name="Column13744" dataDxfId="13752"/>
    <tableColumn id="13754" name="Column13745" dataDxfId="13753"/>
    <tableColumn id="13755" name="Column13746" dataDxfId="13754"/>
    <tableColumn id="13756" name="Column13747" dataDxfId="13755"/>
    <tableColumn id="13757" name="Column13748" dataDxfId="13756"/>
    <tableColumn id="13758" name="Column13749" dataDxfId="13757"/>
    <tableColumn id="13759" name="Column13750" dataDxfId="13758"/>
    <tableColumn id="13760" name="Column13751" dataDxfId="13759"/>
    <tableColumn id="13761" name="Column13752" dataDxfId="13760"/>
    <tableColumn id="13762" name="Column13753" dataDxfId="13761"/>
    <tableColumn id="13763" name="Column13754" dataDxfId="13762"/>
    <tableColumn id="13764" name="Column13755" dataDxfId="13763"/>
    <tableColumn id="13765" name="Column13756" dataDxfId="13764"/>
    <tableColumn id="13766" name="Column13757" dataDxfId="13765"/>
    <tableColumn id="13767" name="Column13758" dataDxfId="13766"/>
    <tableColumn id="13768" name="Column13759" dataDxfId="13767"/>
    <tableColumn id="13769" name="Column13760" dataDxfId="13768"/>
    <tableColumn id="13770" name="Column13761" dataDxfId="13769"/>
    <tableColumn id="13771" name="Column13762" dataDxfId="13770"/>
    <tableColumn id="13772" name="Column13763" dataDxfId="13771"/>
    <tableColumn id="13773" name="Column13764" dataDxfId="13772"/>
    <tableColumn id="13774" name="Column13765" dataDxfId="13773"/>
    <tableColumn id="13775" name="Column13766" dataDxfId="13774"/>
    <tableColumn id="13776" name="Column13767" dataDxfId="13775"/>
    <tableColumn id="13777" name="Column13768" dataDxfId="13776"/>
    <tableColumn id="13778" name="Column13769" dataDxfId="13777"/>
    <tableColumn id="13779" name="Column13770" dataDxfId="13778"/>
    <tableColumn id="13780" name="Column13771" dataDxfId="13779"/>
    <tableColumn id="13781" name="Column13772" dataDxfId="13780"/>
    <tableColumn id="13782" name="Column13773" dataDxfId="13781"/>
    <tableColumn id="13783" name="Column13774" dataDxfId="13782"/>
    <tableColumn id="13784" name="Column13775" dataDxfId="13783"/>
    <tableColumn id="13785" name="Column13776" dataDxfId="13784"/>
    <tableColumn id="13786" name="Column13777" dataDxfId="13785"/>
    <tableColumn id="13787" name="Column13778" dataDxfId="13786"/>
    <tableColumn id="13788" name="Column13779" dataDxfId="13787"/>
    <tableColumn id="13789" name="Column13780" dataDxfId="13788"/>
    <tableColumn id="13790" name="Column13781" dataDxfId="13789"/>
    <tableColumn id="13791" name="Column13782" dataDxfId="13790"/>
    <tableColumn id="13792" name="Column13783" dataDxfId="13791"/>
    <tableColumn id="13793" name="Column13784" dataDxfId="13792"/>
    <tableColumn id="13794" name="Column13785" dataDxfId="13793"/>
    <tableColumn id="13795" name="Column13786" dataDxfId="13794"/>
    <tableColumn id="13796" name="Column13787" dataDxfId="13795"/>
    <tableColumn id="13797" name="Column13788" dataDxfId="13796"/>
    <tableColumn id="13798" name="Column13789" dataDxfId="13797"/>
    <tableColumn id="13799" name="Column13790" dataDxfId="13798"/>
    <tableColumn id="13800" name="Column13791" dataDxfId="13799"/>
    <tableColumn id="13801" name="Column13792" dataDxfId="13800"/>
    <tableColumn id="13802" name="Column13793" dataDxfId="13801"/>
    <tableColumn id="13803" name="Column13794" dataDxfId="13802"/>
    <tableColumn id="13804" name="Column13795" dataDxfId="13803"/>
    <tableColumn id="13805" name="Column13796" dataDxfId="13804"/>
    <tableColumn id="13806" name="Column13797" dataDxfId="13805"/>
    <tableColumn id="13807" name="Column13798" dataDxfId="13806"/>
    <tableColumn id="13808" name="Column13799" dataDxfId="13807"/>
    <tableColumn id="13809" name="Column13800" dataDxfId="13808"/>
    <tableColumn id="13810" name="Column13801" dataDxfId="13809"/>
    <tableColumn id="13811" name="Column13802" dataDxfId="13810"/>
    <tableColumn id="13812" name="Column13803" dataDxfId="13811"/>
    <tableColumn id="13813" name="Column13804" dataDxfId="13812"/>
    <tableColumn id="13814" name="Column13805" dataDxfId="13813"/>
    <tableColumn id="13815" name="Column13806" dataDxfId="13814"/>
    <tableColumn id="13816" name="Column13807" dataDxfId="13815"/>
    <tableColumn id="13817" name="Column13808" dataDxfId="13816"/>
    <tableColumn id="13818" name="Column13809" dataDxfId="13817"/>
    <tableColumn id="13819" name="Column13810" dataDxfId="13818"/>
    <tableColumn id="13820" name="Column13811" dataDxfId="13819"/>
    <tableColumn id="13821" name="Column13812" dataDxfId="13820"/>
    <tableColumn id="13822" name="Column13813" dataDxfId="13821"/>
    <tableColumn id="13823" name="Column13814" dataDxfId="13822"/>
    <tableColumn id="13824" name="Column13815" dataDxfId="13823"/>
    <tableColumn id="13825" name="Column13816" dataDxfId="13824"/>
    <tableColumn id="13826" name="Column13817" dataDxfId="13825"/>
    <tableColumn id="13827" name="Column13818" dataDxfId="13826"/>
    <tableColumn id="13828" name="Column13819" dataDxfId="13827"/>
    <tableColumn id="13829" name="Column13820" dataDxfId="13828"/>
    <tableColumn id="13830" name="Column13821" dataDxfId="13829"/>
    <tableColumn id="13831" name="Column13822" dataDxfId="13830"/>
    <tableColumn id="13832" name="Column13823" dataDxfId="13831"/>
    <tableColumn id="13833" name="Column13824" dataDxfId="13832"/>
    <tableColumn id="13834" name="Column13825" dataDxfId="13833"/>
    <tableColumn id="13835" name="Column13826" dataDxfId="13834"/>
    <tableColumn id="13836" name="Column13827" dataDxfId="13835"/>
    <tableColumn id="13837" name="Column13828" dataDxfId="13836"/>
    <tableColumn id="13838" name="Column13829" dataDxfId="13837"/>
    <tableColumn id="13839" name="Column13830" dataDxfId="13838"/>
    <tableColumn id="13840" name="Column13831" dataDxfId="13839"/>
    <tableColumn id="13841" name="Column13832" dataDxfId="13840"/>
    <tableColumn id="13842" name="Column13833" dataDxfId="13841"/>
    <tableColumn id="13843" name="Column13834" dataDxfId="13842"/>
    <tableColumn id="13844" name="Column13835" dataDxfId="13843"/>
    <tableColumn id="13845" name="Column13836" dataDxfId="13844"/>
    <tableColumn id="13846" name="Column13837" dataDxfId="13845"/>
    <tableColumn id="13847" name="Column13838" dataDxfId="13846"/>
    <tableColumn id="13848" name="Column13839" dataDxfId="13847"/>
    <tableColumn id="13849" name="Column13840" dataDxfId="13848"/>
    <tableColumn id="13850" name="Column13841" dataDxfId="13849"/>
    <tableColumn id="13851" name="Column13842" dataDxfId="13850"/>
    <tableColumn id="13852" name="Column13843" dataDxfId="13851"/>
    <tableColumn id="13853" name="Column13844" dataDxfId="13852"/>
    <tableColumn id="13854" name="Column13845" dataDxfId="13853"/>
    <tableColumn id="13855" name="Column13846" dataDxfId="13854"/>
    <tableColumn id="13856" name="Column13847" dataDxfId="13855"/>
    <tableColumn id="13857" name="Column13848" dataDxfId="13856"/>
    <tableColumn id="13858" name="Column13849" dataDxfId="13857"/>
    <tableColumn id="13859" name="Column13850" dataDxfId="13858"/>
    <tableColumn id="13860" name="Column13851" dataDxfId="13859"/>
    <tableColumn id="13861" name="Column13852" dataDxfId="13860"/>
    <tableColumn id="13862" name="Column13853" dataDxfId="13861"/>
    <tableColumn id="13863" name="Column13854" dataDxfId="13862"/>
    <tableColumn id="13864" name="Column13855" dataDxfId="13863"/>
    <tableColumn id="13865" name="Column13856" dataDxfId="13864"/>
    <tableColumn id="13866" name="Column13857" dataDxfId="13865"/>
    <tableColumn id="13867" name="Column13858" dataDxfId="13866"/>
    <tableColumn id="13868" name="Column13859" dataDxfId="13867"/>
    <tableColumn id="13869" name="Column13860" dataDxfId="13868"/>
    <tableColumn id="13870" name="Column13861" dataDxfId="13869"/>
    <tableColumn id="13871" name="Column13862" dataDxfId="13870"/>
    <tableColumn id="13872" name="Column13863" dataDxfId="13871"/>
    <tableColumn id="13873" name="Column13864" dataDxfId="13872"/>
    <tableColumn id="13874" name="Column13865" dataDxfId="13873"/>
    <tableColumn id="13875" name="Column13866" dataDxfId="13874"/>
    <tableColumn id="13876" name="Column13867" dataDxfId="13875"/>
    <tableColumn id="13877" name="Column13868" dataDxfId="13876"/>
    <tableColumn id="13878" name="Column13869" dataDxfId="13877"/>
    <tableColumn id="13879" name="Column13870" dataDxfId="13878"/>
    <tableColumn id="13880" name="Column13871" dataDxfId="13879"/>
    <tableColumn id="13881" name="Column13872" dataDxfId="13880"/>
    <tableColumn id="13882" name="Column13873" dataDxfId="13881"/>
    <tableColumn id="13883" name="Column13874" dataDxfId="13882"/>
    <tableColumn id="13884" name="Column13875" dataDxfId="13883"/>
    <tableColumn id="13885" name="Column13876" dataDxfId="13884"/>
    <tableColumn id="13886" name="Column13877" dataDxfId="13885"/>
    <tableColumn id="13887" name="Column13878" dataDxfId="13886"/>
    <tableColumn id="13888" name="Column13879" dataDxfId="13887"/>
    <tableColumn id="13889" name="Column13880" dataDxfId="13888"/>
    <tableColumn id="13890" name="Column13881" dataDxfId="13889"/>
    <tableColumn id="13891" name="Column13882" dataDxfId="13890"/>
    <tableColumn id="13892" name="Column13883" dataDxfId="13891"/>
    <tableColumn id="13893" name="Column13884" dataDxfId="13892"/>
    <tableColumn id="13894" name="Column13885" dataDxfId="13893"/>
    <tableColumn id="13895" name="Column13886" dataDxfId="13894"/>
    <tableColumn id="13896" name="Column13887" dataDxfId="13895"/>
    <tableColumn id="13897" name="Column13888" dataDxfId="13896"/>
    <tableColumn id="13898" name="Column13889" dataDxfId="13897"/>
    <tableColumn id="13899" name="Column13890" dataDxfId="13898"/>
    <tableColumn id="13900" name="Column13891" dataDxfId="13899"/>
    <tableColumn id="13901" name="Column13892" dataDxfId="13900"/>
    <tableColumn id="13902" name="Column13893" dataDxfId="13901"/>
    <tableColumn id="13903" name="Column13894" dataDxfId="13902"/>
    <tableColumn id="13904" name="Column13895" dataDxfId="13903"/>
    <tableColumn id="13905" name="Column13896" dataDxfId="13904"/>
    <tableColumn id="13906" name="Column13897" dataDxfId="13905"/>
    <tableColumn id="13907" name="Column13898" dataDxfId="13906"/>
    <tableColumn id="13908" name="Column13899" dataDxfId="13907"/>
    <tableColumn id="13909" name="Column13900" dataDxfId="13908"/>
    <tableColumn id="13910" name="Column13901" dataDxfId="13909"/>
    <tableColumn id="13911" name="Column13902" dataDxfId="13910"/>
    <tableColumn id="13912" name="Column13903" dataDxfId="13911"/>
    <tableColumn id="13913" name="Column13904" dataDxfId="13912"/>
    <tableColumn id="13914" name="Column13905" dataDxfId="13913"/>
    <tableColumn id="13915" name="Column13906" dataDxfId="13914"/>
    <tableColumn id="13916" name="Column13907" dataDxfId="13915"/>
    <tableColumn id="13917" name="Column13908" dataDxfId="13916"/>
    <tableColumn id="13918" name="Column13909" dataDxfId="13917"/>
    <tableColumn id="13919" name="Column13910" dataDxfId="13918"/>
    <tableColumn id="13920" name="Column13911" dataDxfId="13919"/>
    <tableColumn id="13921" name="Column13912" dataDxfId="13920"/>
    <tableColumn id="13922" name="Column13913" dataDxfId="13921"/>
    <tableColumn id="13923" name="Column13914" dataDxfId="13922"/>
    <tableColumn id="13924" name="Column13915" dataDxfId="13923"/>
    <tableColumn id="13925" name="Column13916" dataDxfId="13924"/>
    <tableColumn id="13926" name="Column13917" dataDxfId="13925"/>
    <tableColumn id="13927" name="Column13918" dataDxfId="13926"/>
    <tableColumn id="13928" name="Column13919" dataDxfId="13927"/>
    <tableColumn id="13929" name="Column13920" dataDxfId="13928"/>
    <tableColumn id="13930" name="Column13921" dataDxfId="13929"/>
    <tableColumn id="13931" name="Column13922" dataDxfId="13930"/>
    <tableColumn id="13932" name="Column13923" dataDxfId="13931"/>
    <tableColumn id="13933" name="Column13924" dataDxfId="13932"/>
    <tableColumn id="13934" name="Column13925" dataDxfId="13933"/>
    <tableColumn id="13935" name="Column13926" dataDxfId="13934"/>
    <tableColumn id="13936" name="Column13927" dataDxfId="13935"/>
    <tableColumn id="13937" name="Column13928" dataDxfId="13936"/>
    <tableColumn id="13938" name="Column13929" dataDxfId="13937"/>
    <tableColumn id="13939" name="Column13930" dataDxfId="13938"/>
    <tableColumn id="13940" name="Column13931" dataDxfId="13939"/>
    <tableColumn id="13941" name="Column13932" dataDxfId="13940"/>
    <tableColumn id="13942" name="Column13933" dataDxfId="13941"/>
    <tableColumn id="13943" name="Column13934" dataDxfId="13942"/>
    <tableColumn id="13944" name="Column13935" dataDxfId="13943"/>
    <tableColumn id="13945" name="Column13936" dataDxfId="13944"/>
    <tableColumn id="13946" name="Column13937" dataDxfId="13945"/>
    <tableColumn id="13947" name="Column13938" dataDxfId="13946"/>
    <tableColumn id="13948" name="Column13939" dataDxfId="13947"/>
    <tableColumn id="13949" name="Column13940" dataDxfId="13948"/>
    <tableColumn id="13950" name="Column13941" dataDxfId="13949"/>
    <tableColumn id="13951" name="Column13942" dataDxfId="13950"/>
    <tableColumn id="13952" name="Column13943" dataDxfId="13951"/>
    <tableColumn id="13953" name="Column13944" dataDxfId="13952"/>
    <tableColumn id="13954" name="Column13945" dataDxfId="13953"/>
    <tableColumn id="13955" name="Column13946" dataDxfId="13954"/>
    <tableColumn id="13956" name="Column13947" dataDxfId="13955"/>
    <tableColumn id="13957" name="Column13948" dataDxfId="13956"/>
    <tableColumn id="13958" name="Column13949" dataDxfId="13957"/>
    <tableColumn id="13959" name="Column13950" dataDxfId="13958"/>
    <tableColumn id="13960" name="Column13951" dataDxfId="13959"/>
    <tableColumn id="13961" name="Column13952" dataDxfId="13960"/>
    <tableColumn id="13962" name="Column13953" dataDxfId="13961"/>
    <tableColumn id="13963" name="Column13954" dataDxfId="13962"/>
    <tableColumn id="13964" name="Column13955" dataDxfId="13963"/>
    <tableColumn id="13965" name="Column13956" dataDxfId="13964"/>
    <tableColumn id="13966" name="Column13957" dataDxfId="13965"/>
    <tableColumn id="13967" name="Column13958" dataDxfId="13966"/>
    <tableColumn id="13968" name="Column13959" dataDxfId="13967"/>
    <tableColumn id="13969" name="Column13960" dataDxfId="13968"/>
    <tableColumn id="13970" name="Column13961" dataDxfId="13969"/>
    <tableColumn id="13971" name="Column13962" dataDxfId="13970"/>
    <tableColumn id="13972" name="Column13963" dataDxfId="13971"/>
    <tableColumn id="13973" name="Column13964" dataDxfId="13972"/>
    <tableColumn id="13974" name="Column13965" dataDxfId="13973"/>
    <tableColumn id="13975" name="Column13966" dataDxfId="13974"/>
    <tableColumn id="13976" name="Column13967" dataDxfId="13975"/>
    <tableColumn id="13977" name="Column13968" dataDxfId="13976"/>
    <tableColumn id="13978" name="Column13969" dataDxfId="13977"/>
    <tableColumn id="13979" name="Column13970" dataDxfId="13978"/>
    <tableColumn id="13980" name="Column13971" dataDxfId="13979"/>
    <tableColumn id="13981" name="Column13972" dataDxfId="13980"/>
    <tableColumn id="13982" name="Column13973" dataDxfId="13981"/>
    <tableColumn id="13983" name="Column13974" dataDxfId="13982"/>
    <tableColumn id="13984" name="Column13975" dataDxfId="13983"/>
    <tableColumn id="13985" name="Column13976" dataDxfId="13984"/>
    <tableColumn id="13986" name="Column13977" dataDxfId="13985"/>
    <tableColumn id="13987" name="Column13978" dataDxfId="13986"/>
    <tableColumn id="13988" name="Column13979" dataDxfId="13987"/>
    <tableColumn id="13989" name="Column13980" dataDxfId="13988"/>
    <tableColumn id="13990" name="Column13981" dataDxfId="13989"/>
    <tableColumn id="13991" name="Column13982" dataDxfId="13990"/>
    <tableColumn id="13992" name="Column13983" dataDxfId="13991"/>
    <tableColumn id="13993" name="Column13984" dataDxfId="13992"/>
    <tableColumn id="13994" name="Column13985" dataDxfId="13993"/>
    <tableColumn id="13995" name="Column13986" dataDxfId="13994"/>
    <tableColumn id="13996" name="Column13987" dataDxfId="13995"/>
    <tableColumn id="13997" name="Column13988" dataDxfId="13996"/>
    <tableColumn id="13998" name="Column13989" dataDxfId="13997"/>
    <tableColumn id="13999" name="Column13990" dataDxfId="13998"/>
    <tableColumn id="14000" name="Column13991" dataDxfId="13999"/>
    <tableColumn id="14001" name="Column13992" dataDxfId="14000"/>
    <tableColumn id="14002" name="Column13993" dataDxfId="14001"/>
    <tableColumn id="14003" name="Column13994" dataDxfId="14002"/>
    <tableColumn id="14004" name="Column13995" dataDxfId="14003"/>
    <tableColumn id="14005" name="Column13996" dataDxfId="14004"/>
    <tableColumn id="14006" name="Column13997" dataDxfId="14005"/>
    <tableColumn id="14007" name="Column13998" dataDxfId="14006"/>
    <tableColumn id="14008" name="Column13999" dataDxfId="14007"/>
    <tableColumn id="14009" name="Column14000" dataDxfId="14008"/>
    <tableColumn id="14010" name="Column14001" dataDxfId="14009"/>
    <tableColumn id="14011" name="Column14002" dataDxfId="14010"/>
    <tableColumn id="14012" name="Column14003" dataDxfId="14011"/>
    <tableColumn id="14013" name="Column14004" dataDxfId="14012"/>
    <tableColumn id="14014" name="Column14005" dataDxfId="14013"/>
    <tableColumn id="14015" name="Column14006" dataDxfId="14014"/>
    <tableColumn id="14016" name="Column14007" dataDxfId="14015"/>
    <tableColumn id="14017" name="Column14008" dataDxfId="14016"/>
    <tableColumn id="14018" name="Column14009" dataDxfId="14017"/>
    <tableColumn id="14019" name="Column14010" dataDxfId="14018"/>
    <tableColumn id="14020" name="Column14011" dataDxfId="14019"/>
    <tableColumn id="14021" name="Column14012" dataDxfId="14020"/>
    <tableColumn id="14022" name="Column14013" dataDxfId="14021"/>
    <tableColumn id="14023" name="Column14014" dataDxfId="14022"/>
    <tableColumn id="14024" name="Column14015" dataDxfId="14023"/>
    <tableColumn id="14025" name="Column14016" dataDxfId="14024"/>
    <tableColumn id="14026" name="Column14017" dataDxfId="14025"/>
    <tableColumn id="14027" name="Column14018" dataDxfId="14026"/>
    <tableColumn id="14028" name="Column14019" dataDxfId="14027"/>
    <tableColumn id="14029" name="Column14020" dataDxfId="14028"/>
    <tableColumn id="14030" name="Column14021" dataDxfId="14029"/>
    <tableColumn id="14031" name="Column14022" dataDxfId="14030"/>
    <tableColumn id="14032" name="Column14023" dataDxfId="14031"/>
    <tableColumn id="14033" name="Column14024" dataDxfId="14032"/>
    <tableColumn id="14034" name="Column14025" dataDxfId="14033"/>
    <tableColumn id="14035" name="Column14026" dataDxfId="14034"/>
    <tableColumn id="14036" name="Column14027" dataDxfId="14035"/>
    <tableColumn id="14037" name="Column14028" dataDxfId="14036"/>
    <tableColumn id="14038" name="Column14029" dataDxfId="14037"/>
    <tableColumn id="14039" name="Column14030" dataDxfId="14038"/>
    <tableColumn id="14040" name="Column14031" dataDxfId="14039"/>
    <tableColumn id="14041" name="Column14032" dataDxfId="14040"/>
    <tableColumn id="14042" name="Column14033" dataDxfId="14041"/>
    <tableColumn id="14043" name="Column14034" dataDxfId="14042"/>
    <tableColumn id="14044" name="Column14035" dataDxfId="14043"/>
    <tableColumn id="14045" name="Column14036" dataDxfId="14044"/>
    <tableColumn id="14046" name="Column14037" dataDxfId="14045"/>
    <tableColumn id="14047" name="Column14038" dataDxfId="14046"/>
    <tableColumn id="14048" name="Column14039" dataDxfId="14047"/>
    <tableColumn id="14049" name="Column14040" dataDxfId="14048"/>
    <tableColumn id="14050" name="Column14041" dataDxfId="14049"/>
    <tableColumn id="14051" name="Column14042" dataDxfId="14050"/>
    <tableColumn id="14052" name="Column14043" dataDxfId="14051"/>
    <tableColumn id="14053" name="Column14044" dataDxfId="14052"/>
    <tableColumn id="14054" name="Column14045" dataDxfId="14053"/>
    <tableColumn id="14055" name="Column14046" dataDxfId="14054"/>
    <tableColumn id="14056" name="Column14047" dataDxfId="14055"/>
    <tableColumn id="14057" name="Column14048" dataDxfId="14056"/>
    <tableColumn id="14058" name="Column14049" dataDxfId="14057"/>
    <tableColumn id="14059" name="Column14050" dataDxfId="14058"/>
    <tableColumn id="14060" name="Column14051" dataDxfId="14059"/>
    <tableColumn id="14061" name="Column14052" dataDxfId="14060"/>
    <tableColumn id="14062" name="Column14053" dataDxfId="14061"/>
    <tableColumn id="14063" name="Column14054" dataDxfId="14062"/>
    <tableColumn id="14064" name="Column14055" dataDxfId="14063"/>
    <tableColumn id="14065" name="Column14056" dataDxfId="14064"/>
    <tableColumn id="14066" name="Column14057" dataDxfId="14065"/>
    <tableColumn id="14067" name="Column14058" dataDxfId="14066"/>
    <tableColumn id="14068" name="Column14059" dataDxfId="14067"/>
    <tableColumn id="14069" name="Column14060" dataDxfId="14068"/>
    <tableColumn id="14070" name="Column14061" dataDxfId="14069"/>
    <tableColumn id="14071" name="Column14062" dataDxfId="14070"/>
    <tableColumn id="14072" name="Column14063" dataDxfId="14071"/>
    <tableColumn id="14073" name="Column14064" dataDxfId="14072"/>
    <tableColumn id="14074" name="Column14065" dataDxfId="14073"/>
    <tableColumn id="14075" name="Column14066" dataDxfId="14074"/>
    <tableColumn id="14076" name="Column14067" dataDxfId="14075"/>
    <tableColumn id="14077" name="Column14068" dataDxfId="14076"/>
    <tableColumn id="14078" name="Column14069" dataDxfId="14077"/>
    <tableColumn id="14079" name="Column14070" dataDxfId="14078"/>
    <tableColumn id="14080" name="Column14071" dataDxfId="14079"/>
    <tableColumn id="14081" name="Column14072" dataDxfId="14080"/>
    <tableColumn id="14082" name="Column14073" dataDxfId="14081"/>
    <tableColumn id="14083" name="Column14074" dataDxfId="14082"/>
    <tableColumn id="14084" name="Column14075" dataDxfId="14083"/>
    <tableColumn id="14085" name="Column14076" dataDxfId="14084"/>
    <tableColumn id="14086" name="Column14077" dataDxfId="14085"/>
    <tableColumn id="14087" name="Column14078" dataDxfId="14086"/>
    <tableColumn id="14088" name="Column14079" dataDxfId="14087"/>
    <tableColumn id="14089" name="Column14080" dataDxfId="14088"/>
    <tableColumn id="14090" name="Column14081" dataDxfId="14089"/>
    <tableColumn id="14091" name="Column14082" dataDxfId="14090"/>
    <tableColumn id="14092" name="Column14083" dataDxfId="14091"/>
    <tableColumn id="14093" name="Column14084" dataDxfId="14092"/>
    <tableColumn id="14094" name="Column14085" dataDxfId="14093"/>
    <tableColumn id="14095" name="Column14086" dataDxfId="14094"/>
    <tableColumn id="14096" name="Column14087" dataDxfId="14095"/>
    <tableColumn id="14097" name="Column14088" dataDxfId="14096"/>
    <tableColumn id="14098" name="Column14089" dataDxfId="14097"/>
    <tableColumn id="14099" name="Column14090" dataDxfId="14098"/>
    <tableColumn id="14100" name="Column14091" dataDxfId="14099"/>
    <tableColumn id="14101" name="Column14092" dataDxfId="14100"/>
    <tableColumn id="14102" name="Column14093" dataDxfId="14101"/>
    <tableColumn id="14103" name="Column14094" dataDxfId="14102"/>
    <tableColumn id="14104" name="Column14095" dataDxfId="14103"/>
    <tableColumn id="14105" name="Column14096" dataDxfId="14104"/>
    <tableColumn id="14106" name="Column14097" dataDxfId="14105"/>
    <tableColumn id="14107" name="Column14098" dataDxfId="14106"/>
    <tableColumn id="14108" name="Column14099" dataDxfId="14107"/>
    <tableColumn id="14109" name="Column14100" dataDxfId="14108"/>
    <tableColumn id="14110" name="Column14101" dataDxfId="14109"/>
    <tableColumn id="14111" name="Column14102" dataDxfId="14110"/>
    <tableColumn id="14112" name="Column14103" dataDxfId="14111"/>
    <tableColumn id="14113" name="Column14104" dataDxfId="14112"/>
    <tableColumn id="14114" name="Column14105" dataDxfId="14113"/>
    <tableColumn id="14115" name="Column14106" dataDxfId="14114"/>
    <tableColumn id="14116" name="Column14107" dataDxfId="14115"/>
    <tableColumn id="14117" name="Column14108" dataDxfId="14116"/>
    <tableColumn id="14118" name="Column14109" dataDxfId="14117"/>
    <tableColumn id="14119" name="Column14110" dataDxfId="14118"/>
    <tableColumn id="14120" name="Column14111" dataDxfId="14119"/>
    <tableColumn id="14121" name="Column14112" dataDxfId="14120"/>
    <tableColumn id="14122" name="Column14113" dataDxfId="14121"/>
    <tableColumn id="14123" name="Column14114" dataDxfId="14122"/>
    <tableColumn id="14124" name="Column14115" dataDxfId="14123"/>
    <tableColumn id="14125" name="Column14116" dataDxfId="14124"/>
    <tableColumn id="14126" name="Column14117" dataDxfId="14125"/>
    <tableColumn id="14127" name="Column14118" dataDxfId="14126"/>
    <tableColumn id="14128" name="Column14119" dataDxfId="14127"/>
    <tableColumn id="14129" name="Column14120" dataDxfId="14128"/>
    <tableColumn id="14130" name="Column14121" dataDxfId="14129"/>
    <tableColumn id="14131" name="Column14122" dataDxfId="14130"/>
    <tableColumn id="14132" name="Column14123" dataDxfId="14131"/>
    <tableColumn id="14133" name="Column14124" dataDxfId="14132"/>
    <tableColumn id="14134" name="Column14125" dataDxfId="14133"/>
    <tableColumn id="14135" name="Column14126" dataDxfId="14134"/>
    <tableColumn id="14136" name="Column14127" dataDxfId="14135"/>
    <tableColumn id="14137" name="Column14128" dataDxfId="14136"/>
    <tableColumn id="14138" name="Column14129" dataDxfId="14137"/>
    <tableColumn id="14139" name="Column14130" dataDxfId="14138"/>
    <tableColumn id="14140" name="Column14131" dataDxfId="14139"/>
    <tableColumn id="14141" name="Column14132" dataDxfId="14140"/>
    <tableColumn id="14142" name="Column14133" dataDxfId="14141"/>
    <tableColumn id="14143" name="Column14134" dataDxfId="14142"/>
    <tableColumn id="14144" name="Column14135" dataDxfId="14143"/>
    <tableColumn id="14145" name="Column14136" dataDxfId="14144"/>
    <tableColumn id="14146" name="Column14137" dataDxfId="14145"/>
    <tableColumn id="14147" name="Column14138" dataDxfId="14146"/>
    <tableColumn id="14148" name="Column14139" dataDxfId="14147"/>
    <tableColumn id="14149" name="Column14140" dataDxfId="14148"/>
    <tableColumn id="14150" name="Column14141" dataDxfId="14149"/>
    <tableColumn id="14151" name="Column14142" dataDxfId="14150"/>
    <tableColumn id="14152" name="Column14143" dataDxfId="14151"/>
    <tableColumn id="14153" name="Column14144" dataDxfId="14152"/>
    <tableColumn id="14154" name="Column14145" dataDxfId="14153"/>
    <tableColumn id="14155" name="Column14146" dataDxfId="14154"/>
    <tableColumn id="14156" name="Column14147" dataDxfId="14155"/>
    <tableColumn id="14157" name="Column14148" dataDxfId="14156"/>
    <tableColumn id="14158" name="Column14149" dataDxfId="14157"/>
    <tableColumn id="14159" name="Column14150" dataDxfId="14158"/>
    <tableColumn id="14160" name="Column14151" dataDxfId="14159"/>
    <tableColumn id="14161" name="Column14152" dataDxfId="14160"/>
    <tableColumn id="14162" name="Column14153" dataDxfId="14161"/>
    <tableColumn id="14163" name="Column14154" dataDxfId="14162"/>
    <tableColumn id="14164" name="Column14155" dataDxfId="14163"/>
    <tableColumn id="14165" name="Column14156" dataDxfId="14164"/>
    <tableColumn id="14166" name="Column14157" dataDxfId="14165"/>
    <tableColumn id="14167" name="Column14158" dataDxfId="14166"/>
    <tableColumn id="14168" name="Column14159" dataDxfId="14167"/>
    <tableColumn id="14169" name="Column14160" dataDxfId="14168"/>
    <tableColumn id="14170" name="Column14161" dataDxfId="14169"/>
    <tableColumn id="14171" name="Column14162" dataDxfId="14170"/>
    <tableColumn id="14172" name="Column14163" dataDxfId="14171"/>
    <tableColumn id="14173" name="Column14164" dataDxfId="14172"/>
    <tableColumn id="14174" name="Column14165" dataDxfId="14173"/>
    <tableColumn id="14175" name="Column14166" dataDxfId="14174"/>
    <tableColumn id="14176" name="Column14167" dataDxfId="14175"/>
    <tableColumn id="14177" name="Column14168" dataDxfId="14176"/>
    <tableColumn id="14178" name="Column14169" dataDxfId="14177"/>
    <tableColumn id="14179" name="Column14170" dataDxfId="14178"/>
    <tableColumn id="14180" name="Column14171" dataDxfId="14179"/>
    <tableColumn id="14181" name="Column14172" dataDxfId="14180"/>
    <tableColumn id="14182" name="Column14173" dataDxfId="14181"/>
    <tableColumn id="14183" name="Column14174" dataDxfId="14182"/>
    <tableColumn id="14184" name="Column14175" dataDxfId="14183"/>
    <tableColumn id="14185" name="Column14176" dataDxfId="14184"/>
    <tableColumn id="14186" name="Column14177" dataDxfId="14185"/>
    <tableColumn id="14187" name="Column14178" dataDxfId="14186"/>
    <tableColumn id="14188" name="Column14179" dataDxfId="14187"/>
    <tableColumn id="14189" name="Column14180" dataDxfId="14188"/>
    <tableColumn id="14190" name="Column14181" dataDxfId="14189"/>
    <tableColumn id="14191" name="Column14182" dataDxfId="14190"/>
    <tableColumn id="14192" name="Column14183" dataDxfId="14191"/>
    <tableColumn id="14193" name="Column14184" dataDxfId="14192"/>
    <tableColumn id="14194" name="Column14185" dataDxfId="14193"/>
    <tableColumn id="14195" name="Column14186" dataDxfId="14194"/>
    <tableColumn id="14196" name="Column14187" dataDxfId="14195"/>
    <tableColumn id="14197" name="Column14188" dataDxfId="14196"/>
    <tableColumn id="14198" name="Column14189" dataDxfId="14197"/>
    <tableColumn id="14199" name="Column14190" dataDxfId="14198"/>
    <tableColumn id="14200" name="Column14191" dataDxfId="14199"/>
    <tableColumn id="14201" name="Column14192" dataDxfId="14200"/>
    <tableColumn id="14202" name="Column14193" dataDxfId="14201"/>
    <tableColumn id="14203" name="Column14194" dataDxfId="14202"/>
    <tableColumn id="14204" name="Column14195" dataDxfId="14203"/>
    <tableColumn id="14205" name="Column14196" dataDxfId="14204"/>
    <tableColumn id="14206" name="Column14197" dataDxfId="14205"/>
    <tableColumn id="14207" name="Column14198" dataDxfId="14206"/>
    <tableColumn id="14208" name="Column14199" dataDxfId="14207"/>
    <tableColumn id="14209" name="Column14200" dataDxfId="14208"/>
    <tableColumn id="14210" name="Column14201" dataDxfId="14209"/>
    <tableColumn id="14211" name="Column14202" dataDxfId="14210"/>
    <tableColumn id="14212" name="Column14203" dataDxfId="14211"/>
    <tableColumn id="14213" name="Column14204" dataDxfId="14212"/>
    <tableColumn id="14214" name="Column14205" dataDxfId="14213"/>
    <tableColumn id="14215" name="Column14206" dataDxfId="14214"/>
    <tableColumn id="14216" name="Column14207" dataDxfId="14215"/>
    <tableColumn id="14217" name="Column14208" dataDxfId="14216"/>
    <tableColumn id="14218" name="Column14209" dataDxfId="14217"/>
    <tableColumn id="14219" name="Column14210" dataDxfId="14218"/>
    <tableColumn id="14220" name="Column14211" dataDxfId="14219"/>
    <tableColumn id="14221" name="Column14212" dataDxfId="14220"/>
    <tableColumn id="14222" name="Column14213" dataDxfId="14221"/>
    <tableColumn id="14223" name="Column14214" dataDxfId="14222"/>
    <tableColumn id="14224" name="Column14215" dataDxfId="14223"/>
    <tableColumn id="14225" name="Column14216" dataDxfId="14224"/>
    <tableColumn id="14226" name="Column14217" dataDxfId="14225"/>
    <tableColumn id="14227" name="Column14218" dataDxfId="14226"/>
    <tableColumn id="14228" name="Column14219" dataDxfId="14227"/>
    <tableColumn id="14229" name="Column14220" dataDxfId="14228"/>
    <tableColumn id="14230" name="Column14221" dataDxfId="14229"/>
    <tableColumn id="14231" name="Column14222" dataDxfId="14230"/>
    <tableColumn id="14232" name="Column14223" dataDxfId="14231"/>
    <tableColumn id="14233" name="Column14224" dataDxfId="14232"/>
    <tableColumn id="14234" name="Column14225" dataDxfId="14233"/>
    <tableColumn id="14235" name="Column14226" dataDxfId="14234"/>
    <tableColumn id="14236" name="Column14227" dataDxfId="14235"/>
    <tableColumn id="14237" name="Column14228" dataDxfId="14236"/>
    <tableColumn id="14238" name="Column14229" dataDxfId="14237"/>
    <tableColumn id="14239" name="Column14230" dataDxfId="14238"/>
    <tableColumn id="14240" name="Column14231" dataDxfId="14239"/>
    <tableColumn id="14241" name="Column14232" dataDxfId="14240"/>
    <tableColumn id="14242" name="Column14233" dataDxfId="14241"/>
    <tableColumn id="14243" name="Column14234" dataDxfId="14242"/>
    <tableColumn id="14244" name="Column14235" dataDxfId="14243"/>
    <tableColumn id="14245" name="Column14236" dataDxfId="14244"/>
    <tableColumn id="14246" name="Column14237" dataDxfId="14245"/>
    <tableColumn id="14247" name="Column14238" dataDxfId="14246"/>
    <tableColumn id="14248" name="Column14239" dataDxfId="14247"/>
    <tableColumn id="14249" name="Column14240" dataDxfId="14248"/>
    <tableColumn id="14250" name="Column14241" dataDxfId="14249"/>
    <tableColumn id="14251" name="Column14242" dataDxfId="14250"/>
    <tableColumn id="14252" name="Column14243" dataDxfId="14251"/>
    <tableColumn id="14253" name="Column14244" dataDxfId="14252"/>
    <tableColumn id="14254" name="Column14245" dataDxfId="14253"/>
    <tableColumn id="14255" name="Column14246" dataDxfId="14254"/>
    <tableColumn id="14256" name="Column14247" dataDxfId="14255"/>
    <tableColumn id="14257" name="Column14248" dataDxfId="14256"/>
    <tableColumn id="14258" name="Column14249" dataDxfId="14257"/>
    <tableColumn id="14259" name="Column14250" dataDxfId="14258"/>
    <tableColumn id="14260" name="Column14251" dataDxfId="14259"/>
    <tableColumn id="14261" name="Column14252" dataDxfId="14260"/>
    <tableColumn id="14262" name="Column14253" dataDxfId="14261"/>
    <tableColumn id="14263" name="Column14254" dataDxfId="14262"/>
    <tableColumn id="14264" name="Column14255" dataDxfId="14263"/>
    <tableColumn id="14265" name="Column14256" dataDxfId="14264"/>
    <tableColumn id="14266" name="Column14257" dataDxfId="14265"/>
    <tableColumn id="14267" name="Column14258" dataDxfId="14266"/>
    <tableColumn id="14268" name="Column14259" dataDxfId="14267"/>
    <tableColumn id="14269" name="Column14260" dataDxfId="14268"/>
    <tableColumn id="14270" name="Column14261" dataDxfId="14269"/>
    <tableColumn id="14271" name="Column14262" dataDxfId="14270"/>
    <tableColumn id="14272" name="Column14263" dataDxfId="14271"/>
    <tableColumn id="14273" name="Column14264" dataDxfId="14272"/>
    <tableColumn id="14274" name="Column14265" dataDxfId="14273"/>
    <tableColumn id="14275" name="Column14266" dataDxfId="14274"/>
    <tableColumn id="14276" name="Column14267" dataDxfId="14275"/>
    <tableColumn id="14277" name="Column14268" dataDxfId="14276"/>
    <tableColumn id="14278" name="Column14269" dataDxfId="14277"/>
    <tableColumn id="14279" name="Column14270" dataDxfId="14278"/>
    <tableColumn id="14280" name="Column14271" dataDxfId="14279"/>
    <tableColumn id="14281" name="Column14272" dataDxfId="14280"/>
    <tableColumn id="14282" name="Column14273" dataDxfId="14281"/>
    <tableColumn id="14283" name="Column14274" dataDxfId="14282"/>
    <tableColumn id="14284" name="Column14275" dataDxfId="14283"/>
    <tableColumn id="14285" name="Column14276" dataDxfId="14284"/>
    <tableColumn id="14286" name="Column14277" dataDxfId="14285"/>
    <tableColumn id="14287" name="Column14278" dataDxfId="14286"/>
    <tableColumn id="14288" name="Column14279" dataDxfId="14287"/>
    <tableColumn id="14289" name="Column14280" dataDxfId="14288"/>
    <tableColumn id="14290" name="Column14281" dataDxfId="14289"/>
    <tableColumn id="14291" name="Column14282" dataDxfId="14290"/>
    <tableColumn id="14292" name="Column14283" dataDxfId="14291"/>
    <tableColumn id="14293" name="Column14284" dataDxfId="14292"/>
    <tableColumn id="14294" name="Column14285" dataDxfId="14293"/>
    <tableColumn id="14295" name="Column14286" dataDxfId="14294"/>
    <tableColumn id="14296" name="Column14287" dataDxfId="14295"/>
    <tableColumn id="14297" name="Column14288" dataDxfId="14296"/>
    <tableColumn id="14298" name="Column14289" dataDxfId="14297"/>
    <tableColumn id="14299" name="Column14290" dataDxfId="14298"/>
    <tableColumn id="14300" name="Column14291" dataDxfId="14299"/>
    <tableColumn id="14301" name="Column14292" dataDxfId="14300"/>
    <tableColumn id="14302" name="Column14293" dataDxfId="14301"/>
    <tableColumn id="14303" name="Column14294" dataDxfId="14302"/>
    <tableColumn id="14304" name="Column14295" dataDxfId="14303"/>
    <tableColumn id="14305" name="Column14296" dataDxfId="14304"/>
    <tableColumn id="14306" name="Column14297" dataDxfId="14305"/>
    <tableColumn id="14307" name="Column14298" dataDxfId="14306"/>
    <tableColumn id="14308" name="Column14299" dataDxfId="14307"/>
    <tableColumn id="14309" name="Column14300" dataDxfId="14308"/>
    <tableColumn id="14310" name="Column14301" dataDxfId="14309"/>
    <tableColumn id="14311" name="Column14302" dataDxfId="14310"/>
    <tableColumn id="14312" name="Column14303" dataDxfId="14311"/>
    <tableColumn id="14313" name="Column14304" dataDxfId="14312"/>
    <tableColumn id="14314" name="Column14305" dataDxfId="14313"/>
    <tableColumn id="14315" name="Column14306" dataDxfId="14314"/>
    <tableColumn id="14316" name="Column14307" dataDxfId="14315"/>
    <tableColumn id="14317" name="Column14308" dataDxfId="14316"/>
    <tableColumn id="14318" name="Column14309" dataDxfId="14317"/>
    <tableColumn id="14319" name="Column14310" dataDxfId="14318"/>
    <tableColumn id="14320" name="Column14311" dataDxfId="14319"/>
    <tableColumn id="14321" name="Column14312" dataDxfId="14320"/>
    <tableColumn id="14322" name="Column14313" dataDxfId="14321"/>
    <tableColumn id="14323" name="Column14314" dataDxfId="14322"/>
    <tableColumn id="14324" name="Column14315" dataDxfId="14323"/>
    <tableColumn id="14325" name="Column14316" dataDxfId="14324"/>
    <tableColumn id="14326" name="Column14317" dataDxfId="14325"/>
    <tableColumn id="14327" name="Column14318" dataDxfId="14326"/>
    <tableColumn id="14328" name="Column14319" dataDxfId="14327"/>
    <tableColumn id="14329" name="Column14320" dataDxfId="14328"/>
    <tableColumn id="14330" name="Column14321" dataDxfId="14329"/>
    <tableColumn id="14331" name="Column14322" dataDxfId="14330"/>
    <tableColumn id="14332" name="Column14323" dataDxfId="14331"/>
    <tableColumn id="14333" name="Column14324" dataDxfId="14332"/>
    <tableColumn id="14334" name="Column14325" dataDxfId="14333"/>
    <tableColumn id="14335" name="Column14326" dataDxfId="14334"/>
    <tableColumn id="14336" name="Column14327" dataDxfId="14335"/>
    <tableColumn id="14337" name="Column14328" dataDxfId="14336"/>
    <tableColumn id="14338" name="Column14329" dataDxfId="14337"/>
    <tableColumn id="14339" name="Column14330" dataDxfId="14338"/>
    <tableColumn id="14340" name="Column14331" dataDxfId="14339"/>
    <tableColumn id="14341" name="Column14332" dataDxfId="14340"/>
    <tableColumn id="14342" name="Column14333" dataDxfId="14341"/>
    <tableColumn id="14343" name="Column14334" dataDxfId="14342"/>
    <tableColumn id="14344" name="Column14335" dataDxfId="14343"/>
    <tableColumn id="14345" name="Column14336" dataDxfId="14344"/>
    <tableColumn id="14346" name="Column14337" dataDxfId="14345"/>
    <tableColumn id="14347" name="Column14338" dataDxfId="14346"/>
    <tableColumn id="14348" name="Column14339" dataDxfId="14347"/>
    <tableColumn id="14349" name="Column14340" dataDxfId="14348"/>
    <tableColumn id="14350" name="Column14341" dataDxfId="14349"/>
    <tableColumn id="14351" name="Column14342" dataDxfId="14350"/>
    <tableColumn id="14352" name="Column14343" dataDxfId="14351"/>
    <tableColumn id="14353" name="Column14344" dataDxfId="14352"/>
    <tableColumn id="14354" name="Column14345" dataDxfId="14353"/>
    <tableColumn id="14355" name="Column14346" dataDxfId="14354"/>
    <tableColumn id="14356" name="Column14347" dataDxfId="14355"/>
    <tableColumn id="14357" name="Column14348" dataDxfId="14356"/>
    <tableColumn id="14358" name="Column14349" dataDxfId="14357"/>
    <tableColumn id="14359" name="Column14350" dataDxfId="14358"/>
    <tableColumn id="14360" name="Column14351" dataDxfId="14359"/>
    <tableColumn id="14361" name="Column14352" dataDxfId="14360"/>
    <tableColumn id="14362" name="Column14353" dataDxfId="14361"/>
    <tableColumn id="14363" name="Column14354" dataDxfId="14362"/>
    <tableColumn id="14364" name="Column14355" dataDxfId="14363"/>
    <tableColumn id="14365" name="Column14356" dataDxfId="14364"/>
    <tableColumn id="14366" name="Column14357" dataDxfId="14365"/>
    <tableColumn id="14367" name="Column14358" dataDxfId="14366"/>
    <tableColumn id="14368" name="Column14359" dataDxfId="14367"/>
    <tableColumn id="14369" name="Column14360" dataDxfId="14368"/>
    <tableColumn id="14370" name="Column14361" dataDxfId="14369"/>
    <tableColumn id="14371" name="Column14362" dataDxfId="14370"/>
    <tableColumn id="14372" name="Column14363" dataDxfId="14371"/>
    <tableColumn id="14373" name="Column14364" dataDxfId="14372"/>
    <tableColumn id="14374" name="Column14365" dataDxfId="14373"/>
    <tableColumn id="14375" name="Column14366" dataDxfId="14374"/>
    <tableColumn id="14376" name="Column14367" dataDxfId="14375"/>
    <tableColumn id="14377" name="Column14368" dataDxfId="14376"/>
    <tableColumn id="14378" name="Column14369" dataDxfId="14377"/>
    <tableColumn id="14379" name="Column14370" dataDxfId="14378"/>
    <tableColumn id="14380" name="Column14371" dataDxfId="14379"/>
    <tableColumn id="14381" name="Column14372" dataDxfId="14380"/>
    <tableColumn id="14382" name="Column14373" dataDxfId="14381"/>
    <tableColumn id="14383" name="Column14374" dataDxfId="14382"/>
    <tableColumn id="14384" name="Column14375" dataDxfId="14383"/>
    <tableColumn id="14385" name="Column14376" dataDxfId="14384"/>
    <tableColumn id="14386" name="Column14377" dataDxfId="14385"/>
    <tableColumn id="14387" name="Column14378" dataDxfId="14386"/>
    <tableColumn id="14388" name="Column14379" dataDxfId="14387"/>
    <tableColumn id="14389" name="Column14380" dataDxfId="14388"/>
    <tableColumn id="14390" name="Column14381" dataDxfId="14389"/>
    <tableColumn id="14391" name="Column14382" dataDxfId="14390"/>
    <tableColumn id="14392" name="Column14383" dataDxfId="14391"/>
    <tableColumn id="14393" name="Column14384" dataDxfId="14392"/>
    <tableColumn id="14394" name="Column14385" dataDxfId="14393"/>
    <tableColumn id="14395" name="Column14386" dataDxfId="14394"/>
    <tableColumn id="14396" name="Column14387" dataDxfId="14395"/>
    <tableColumn id="14397" name="Column14388" dataDxfId="14396"/>
    <tableColumn id="14398" name="Column14389" dataDxfId="14397"/>
    <tableColumn id="14399" name="Column14390" dataDxfId="14398"/>
    <tableColumn id="14400" name="Column14391" dataDxfId="14399"/>
    <tableColumn id="14401" name="Column14392" dataDxfId="14400"/>
    <tableColumn id="14402" name="Column14393" dataDxfId="14401"/>
    <tableColumn id="14403" name="Column14394" dataDxfId="14402"/>
    <tableColumn id="14404" name="Column14395" dataDxfId="14403"/>
    <tableColumn id="14405" name="Column14396" dataDxfId="14404"/>
    <tableColumn id="14406" name="Column14397" dataDxfId="14405"/>
    <tableColumn id="14407" name="Column14398" dataDxfId="14406"/>
    <tableColumn id="14408" name="Column14399" dataDxfId="14407"/>
    <tableColumn id="14409" name="Column14400" dataDxfId="14408"/>
    <tableColumn id="14410" name="Column14401" dataDxfId="14409"/>
    <tableColumn id="14411" name="Column14402" dataDxfId="14410"/>
    <tableColumn id="14412" name="Column14403" dataDxfId="14411"/>
    <tableColumn id="14413" name="Column14404" dataDxfId="14412"/>
    <tableColumn id="14414" name="Column14405" dataDxfId="14413"/>
    <tableColumn id="14415" name="Column14406" dataDxfId="14414"/>
    <tableColumn id="14416" name="Column14407" dataDxfId="14415"/>
    <tableColumn id="14417" name="Column14408" dataDxfId="14416"/>
    <tableColumn id="14418" name="Column14409" dataDxfId="14417"/>
    <tableColumn id="14419" name="Column14410" dataDxfId="14418"/>
    <tableColumn id="14420" name="Column14411" dataDxfId="14419"/>
    <tableColumn id="14421" name="Column14412" dataDxfId="14420"/>
    <tableColumn id="14422" name="Column14413" dataDxfId="14421"/>
    <tableColumn id="14423" name="Column14414" dataDxfId="14422"/>
    <tableColumn id="14424" name="Column14415" dataDxfId="14423"/>
    <tableColumn id="14425" name="Column14416" dataDxfId="14424"/>
    <tableColumn id="14426" name="Column14417" dataDxfId="14425"/>
    <tableColumn id="14427" name="Column14418" dataDxfId="14426"/>
    <tableColumn id="14428" name="Column14419" dataDxfId="14427"/>
    <tableColumn id="14429" name="Column14420" dataDxfId="14428"/>
    <tableColumn id="14430" name="Column14421" dataDxfId="14429"/>
    <tableColumn id="14431" name="Column14422" dataDxfId="14430"/>
    <tableColumn id="14432" name="Column14423" dataDxfId="14431"/>
    <tableColumn id="14433" name="Column14424" dataDxfId="14432"/>
    <tableColumn id="14434" name="Column14425" dataDxfId="14433"/>
    <tableColumn id="14435" name="Column14426" dataDxfId="14434"/>
    <tableColumn id="14436" name="Column14427" dataDxfId="14435"/>
    <tableColumn id="14437" name="Column14428" dataDxfId="14436"/>
    <tableColumn id="14438" name="Column14429" dataDxfId="14437"/>
    <tableColumn id="14439" name="Column14430" dataDxfId="14438"/>
    <tableColumn id="14440" name="Column14431" dataDxfId="14439"/>
    <tableColumn id="14441" name="Column14432" dataDxfId="14440"/>
    <tableColumn id="14442" name="Column14433" dataDxfId="14441"/>
    <tableColumn id="14443" name="Column14434" dataDxfId="14442"/>
    <tableColumn id="14444" name="Column14435" dataDxfId="14443"/>
    <tableColumn id="14445" name="Column14436" dataDxfId="14444"/>
    <tableColumn id="14446" name="Column14437" dataDxfId="14445"/>
    <tableColumn id="14447" name="Column14438" dataDxfId="14446"/>
    <tableColumn id="14448" name="Column14439" dataDxfId="14447"/>
    <tableColumn id="14449" name="Column14440" dataDxfId="14448"/>
    <tableColumn id="14450" name="Column14441" dataDxfId="14449"/>
    <tableColumn id="14451" name="Column14442" dataDxfId="14450"/>
    <tableColumn id="14452" name="Column14443" dataDxfId="14451"/>
    <tableColumn id="14453" name="Column14444" dataDxfId="14452"/>
    <tableColumn id="14454" name="Column14445" dataDxfId="14453"/>
    <tableColumn id="14455" name="Column14446" dataDxfId="14454"/>
    <tableColumn id="14456" name="Column14447" dataDxfId="14455"/>
    <tableColumn id="14457" name="Column14448" dataDxfId="14456"/>
    <tableColumn id="14458" name="Column14449" dataDxfId="14457"/>
    <tableColumn id="14459" name="Column14450" dataDxfId="14458"/>
    <tableColumn id="14460" name="Column14451" dataDxfId="14459"/>
    <tableColumn id="14461" name="Column14452" dataDxfId="14460"/>
    <tableColumn id="14462" name="Column14453" dataDxfId="14461"/>
    <tableColumn id="14463" name="Column14454" dataDxfId="14462"/>
    <tableColumn id="14464" name="Column14455" dataDxfId="14463"/>
    <tableColumn id="14465" name="Column14456" dataDxfId="14464"/>
    <tableColumn id="14466" name="Column14457" dataDxfId="14465"/>
    <tableColumn id="14467" name="Column14458" dataDxfId="14466"/>
    <tableColumn id="14468" name="Column14459" dataDxfId="14467"/>
    <tableColumn id="14469" name="Column14460" dataDxfId="14468"/>
    <tableColumn id="14470" name="Column14461" dataDxfId="14469"/>
    <tableColumn id="14471" name="Column14462" dataDxfId="14470"/>
    <tableColumn id="14472" name="Column14463" dataDxfId="14471"/>
    <tableColumn id="14473" name="Column14464" dataDxfId="14472"/>
    <tableColumn id="14474" name="Column14465" dataDxfId="14473"/>
    <tableColumn id="14475" name="Column14466" dataDxfId="14474"/>
    <tableColumn id="14476" name="Column14467" dataDxfId="14475"/>
    <tableColumn id="14477" name="Column14468" dataDxfId="14476"/>
    <tableColumn id="14478" name="Column14469" dataDxfId="14477"/>
    <tableColumn id="14479" name="Column14470" dataDxfId="14478"/>
    <tableColumn id="14480" name="Column14471" dataDxfId="14479"/>
    <tableColumn id="14481" name="Column14472" dataDxfId="14480"/>
    <tableColumn id="14482" name="Column14473" dataDxfId="14481"/>
    <tableColumn id="14483" name="Column14474" dataDxfId="14482"/>
    <tableColumn id="14484" name="Column14475" dataDxfId="14483"/>
    <tableColumn id="14485" name="Column14476" dataDxfId="14484"/>
    <tableColumn id="14486" name="Column14477" dataDxfId="14485"/>
    <tableColumn id="14487" name="Column14478" dataDxfId="14486"/>
    <tableColumn id="14488" name="Column14479" dataDxfId="14487"/>
    <tableColumn id="14489" name="Column14480" dataDxfId="14488"/>
    <tableColumn id="14490" name="Column14481" dataDxfId="14489"/>
    <tableColumn id="14491" name="Column14482" dataDxfId="14490"/>
    <tableColumn id="14492" name="Column14483" dataDxfId="14491"/>
    <tableColumn id="14493" name="Column14484" dataDxfId="14492"/>
    <tableColumn id="14494" name="Column14485" dataDxfId="14493"/>
    <tableColumn id="14495" name="Column14486" dataDxfId="14494"/>
    <tableColumn id="14496" name="Column14487" dataDxfId="14495"/>
    <tableColumn id="14497" name="Column14488" dataDxfId="14496"/>
    <tableColumn id="14498" name="Column14489" dataDxfId="14497"/>
    <tableColumn id="14499" name="Column14490" dataDxfId="14498"/>
    <tableColumn id="14500" name="Column14491" dataDxfId="14499"/>
    <tableColumn id="14501" name="Column14492" dataDxfId="14500"/>
    <tableColumn id="14502" name="Column14493" dataDxfId="14501"/>
    <tableColumn id="14503" name="Column14494" dataDxfId="14502"/>
    <tableColumn id="14504" name="Column14495" dataDxfId="14503"/>
    <tableColumn id="14505" name="Column14496" dataDxfId="14504"/>
    <tableColumn id="14506" name="Column14497" dataDxfId="14505"/>
    <tableColumn id="14507" name="Column14498" dataDxfId="14506"/>
    <tableColumn id="14508" name="Column14499" dataDxfId="14507"/>
    <tableColumn id="14509" name="Column14500" dataDxfId="14508"/>
    <tableColumn id="14510" name="Column14501" dataDxfId="14509"/>
    <tableColumn id="14511" name="Column14502" dataDxfId="14510"/>
    <tableColumn id="14512" name="Column14503" dataDxfId="14511"/>
    <tableColumn id="14513" name="Column14504" dataDxfId="14512"/>
    <tableColumn id="14514" name="Column14505" dataDxfId="14513"/>
    <tableColumn id="14515" name="Column14506" dataDxfId="14514"/>
    <tableColumn id="14516" name="Column14507" dataDxfId="14515"/>
    <tableColumn id="14517" name="Column14508" dataDxfId="14516"/>
    <tableColumn id="14518" name="Column14509" dataDxfId="14517"/>
    <tableColumn id="14519" name="Column14510" dataDxfId="14518"/>
    <tableColumn id="14520" name="Column14511" dataDxfId="14519"/>
    <tableColumn id="14521" name="Column14512" dataDxfId="14520"/>
    <tableColumn id="14522" name="Column14513" dataDxfId="14521"/>
    <tableColumn id="14523" name="Column14514" dataDxfId="14522"/>
    <tableColumn id="14524" name="Column14515" dataDxfId="14523"/>
    <tableColumn id="14525" name="Column14516" dataDxfId="14524"/>
    <tableColumn id="14526" name="Column14517" dataDxfId="14525"/>
    <tableColumn id="14527" name="Column14518" dataDxfId="14526"/>
    <tableColumn id="14528" name="Column14519" dataDxfId="14527"/>
    <tableColumn id="14529" name="Column14520" dataDxfId="14528"/>
    <tableColumn id="14530" name="Column14521" dataDxfId="14529"/>
    <tableColumn id="14531" name="Column14522" dataDxfId="14530"/>
    <tableColumn id="14532" name="Column14523" dataDxfId="14531"/>
    <tableColumn id="14533" name="Column14524" dataDxfId="14532"/>
    <tableColumn id="14534" name="Column14525" dataDxfId="14533"/>
    <tableColumn id="14535" name="Column14526" dataDxfId="14534"/>
    <tableColumn id="14536" name="Column14527" dataDxfId="14535"/>
    <tableColumn id="14537" name="Column14528" dataDxfId="14536"/>
    <tableColumn id="14538" name="Column14529" dataDxfId="14537"/>
    <tableColumn id="14539" name="Column14530" dataDxfId="14538"/>
    <tableColumn id="14540" name="Column14531" dataDxfId="14539"/>
    <tableColumn id="14541" name="Column14532" dataDxfId="14540"/>
    <tableColumn id="14542" name="Column14533" dataDxfId="14541"/>
    <tableColumn id="14543" name="Column14534" dataDxfId="14542"/>
    <tableColumn id="14544" name="Column14535" dataDxfId="14543"/>
    <tableColumn id="14545" name="Column14536" dataDxfId="14544"/>
    <tableColumn id="14546" name="Column14537" dataDxfId="14545"/>
    <tableColumn id="14547" name="Column14538" dataDxfId="14546"/>
    <tableColumn id="14548" name="Column14539" dataDxfId="14547"/>
    <tableColumn id="14549" name="Column14540" dataDxfId="14548"/>
    <tableColumn id="14550" name="Column14541" dataDxfId="14549"/>
    <tableColumn id="14551" name="Column14542" dataDxfId="14550"/>
    <tableColumn id="14552" name="Column14543" dataDxfId="14551"/>
    <tableColumn id="14553" name="Column14544" dataDxfId="14552"/>
    <tableColumn id="14554" name="Column14545" dataDxfId="14553"/>
    <tableColumn id="14555" name="Column14546" dataDxfId="14554"/>
    <tableColumn id="14556" name="Column14547" dataDxfId="14555"/>
    <tableColumn id="14557" name="Column14548" dataDxfId="14556"/>
    <tableColumn id="14558" name="Column14549" dataDxfId="14557"/>
    <tableColumn id="14559" name="Column14550" dataDxfId="14558"/>
    <tableColumn id="14560" name="Column14551" dataDxfId="14559"/>
    <tableColumn id="14561" name="Column14552" dataDxfId="14560"/>
    <tableColumn id="14562" name="Column14553" dataDxfId="14561"/>
    <tableColumn id="14563" name="Column14554" dataDxfId="14562"/>
    <tableColumn id="14564" name="Column14555" dataDxfId="14563"/>
    <tableColumn id="14565" name="Column14556" dataDxfId="14564"/>
    <tableColumn id="14566" name="Column14557" dataDxfId="14565"/>
    <tableColumn id="14567" name="Column14558" dataDxfId="14566"/>
    <tableColumn id="14568" name="Column14559" dataDxfId="14567"/>
    <tableColumn id="14569" name="Column14560" dataDxfId="14568"/>
    <tableColumn id="14570" name="Column14561" dataDxfId="14569"/>
    <tableColumn id="14571" name="Column14562" dataDxfId="14570"/>
    <tableColumn id="14572" name="Column14563" dataDxfId="14571"/>
    <tableColumn id="14573" name="Column14564" dataDxfId="14572"/>
    <tableColumn id="14574" name="Column14565" dataDxfId="14573"/>
    <tableColumn id="14575" name="Column14566" dataDxfId="14574"/>
    <tableColumn id="14576" name="Column14567" dataDxfId="14575"/>
    <tableColumn id="14577" name="Column14568" dataDxfId="14576"/>
    <tableColumn id="14578" name="Column14569" dataDxfId="14577"/>
    <tableColumn id="14579" name="Column14570" dataDxfId="14578"/>
    <tableColumn id="14580" name="Column14571" dataDxfId="14579"/>
    <tableColumn id="14581" name="Column14572" dataDxfId="14580"/>
    <tableColumn id="14582" name="Column14573" dataDxfId="14581"/>
    <tableColumn id="14583" name="Column14574" dataDxfId="14582"/>
    <tableColumn id="14584" name="Column14575" dataDxfId="14583"/>
    <tableColumn id="14585" name="Column14576" dataDxfId="14584"/>
    <tableColumn id="14586" name="Column14577" dataDxfId="14585"/>
    <tableColumn id="14587" name="Column14578" dataDxfId="14586"/>
    <tableColumn id="14588" name="Column14579" dataDxfId="14587"/>
    <tableColumn id="14589" name="Column14580" dataDxfId="14588"/>
    <tableColumn id="14590" name="Column14581" dataDxfId="14589"/>
    <tableColumn id="14591" name="Column14582" dataDxfId="14590"/>
    <tableColumn id="14592" name="Column14583" dataDxfId="14591"/>
    <tableColumn id="14593" name="Column14584" dataDxfId="14592"/>
    <tableColumn id="14594" name="Column14585" dataDxfId="14593"/>
    <tableColumn id="14595" name="Column14586" dataDxfId="14594"/>
    <tableColumn id="14596" name="Column14587" dataDxfId="14595"/>
    <tableColumn id="14597" name="Column14588" dataDxfId="14596"/>
    <tableColumn id="14598" name="Column14589" dataDxfId="14597"/>
    <tableColumn id="14599" name="Column14590" dataDxfId="14598"/>
    <tableColumn id="14600" name="Column14591" dataDxfId="14599"/>
    <tableColumn id="14601" name="Column14592" dataDxfId="14600"/>
    <tableColumn id="14602" name="Column14593" dataDxfId="14601"/>
    <tableColumn id="14603" name="Column14594" dataDxfId="14602"/>
    <tableColumn id="14604" name="Column14595" dataDxfId="14603"/>
    <tableColumn id="14605" name="Column14596" dataDxfId="14604"/>
    <tableColumn id="14606" name="Column14597" dataDxfId="14605"/>
    <tableColumn id="14607" name="Column14598" dataDxfId="14606"/>
    <tableColumn id="14608" name="Column14599" dataDxfId="14607"/>
    <tableColumn id="14609" name="Column14600" dataDxfId="14608"/>
    <tableColumn id="14610" name="Column14601" dataDxfId="14609"/>
    <tableColumn id="14611" name="Column14602" dataDxfId="14610"/>
    <tableColumn id="14612" name="Column14603" dataDxfId="14611"/>
    <tableColumn id="14613" name="Column14604" dataDxfId="14612"/>
    <tableColumn id="14614" name="Column14605" dataDxfId="14613"/>
    <tableColumn id="14615" name="Column14606" dataDxfId="14614"/>
    <tableColumn id="14616" name="Column14607" dataDxfId="14615"/>
    <tableColumn id="14617" name="Column14608" dataDxfId="14616"/>
    <tableColumn id="14618" name="Column14609" dataDxfId="14617"/>
    <tableColumn id="14619" name="Column14610" dataDxfId="14618"/>
    <tableColumn id="14620" name="Column14611" dataDxfId="14619"/>
    <tableColumn id="14621" name="Column14612" dataDxfId="14620"/>
    <tableColumn id="14622" name="Column14613" dataDxfId="14621"/>
    <tableColumn id="14623" name="Column14614" dataDxfId="14622"/>
    <tableColumn id="14624" name="Column14615" dataDxfId="14623"/>
    <tableColumn id="14625" name="Column14616" dataDxfId="14624"/>
    <tableColumn id="14626" name="Column14617" dataDxfId="14625"/>
    <tableColumn id="14627" name="Column14618" dataDxfId="14626"/>
    <tableColumn id="14628" name="Column14619" dataDxfId="14627"/>
    <tableColumn id="14629" name="Column14620" dataDxfId="14628"/>
    <tableColumn id="14630" name="Column14621" dataDxfId="14629"/>
    <tableColumn id="14631" name="Column14622" dataDxfId="14630"/>
    <tableColumn id="14632" name="Column14623" dataDxfId="14631"/>
    <tableColumn id="14633" name="Column14624" dataDxfId="14632"/>
    <tableColumn id="14634" name="Column14625" dataDxfId="14633"/>
    <tableColumn id="14635" name="Column14626" dataDxfId="14634"/>
    <tableColumn id="14636" name="Column14627" dataDxfId="14635"/>
    <tableColumn id="14637" name="Column14628" dataDxfId="14636"/>
    <tableColumn id="14638" name="Column14629" dataDxfId="14637"/>
    <tableColumn id="14639" name="Column14630" dataDxfId="14638"/>
    <tableColumn id="14640" name="Column14631" dataDxfId="14639"/>
    <tableColumn id="14641" name="Column14632" dataDxfId="14640"/>
    <tableColumn id="14642" name="Column14633" dataDxfId="14641"/>
    <tableColumn id="14643" name="Column14634" dataDxfId="14642"/>
    <tableColumn id="14644" name="Column14635" dataDxfId="14643"/>
    <tableColumn id="14645" name="Column14636" dataDxfId="14644"/>
    <tableColumn id="14646" name="Column14637" dataDxfId="14645"/>
    <tableColumn id="14647" name="Column14638" dataDxfId="14646"/>
    <tableColumn id="14648" name="Column14639" dataDxfId="14647"/>
    <tableColumn id="14649" name="Column14640" dataDxfId="14648"/>
    <tableColumn id="14650" name="Column14641" dataDxfId="14649"/>
    <tableColumn id="14651" name="Column14642" dataDxfId="14650"/>
    <tableColumn id="14652" name="Column14643" dataDxfId="14651"/>
    <tableColumn id="14653" name="Column14644" dataDxfId="14652"/>
    <tableColumn id="14654" name="Column14645" dataDxfId="14653"/>
    <tableColumn id="14655" name="Column14646" dataDxfId="14654"/>
    <tableColumn id="14656" name="Column14647" dataDxfId="14655"/>
    <tableColumn id="14657" name="Column14648" dataDxfId="14656"/>
    <tableColumn id="14658" name="Column14649" dataDxfId="14657"/>
    <tableColumn id="14659" name="Column14650" dataDxfId="14658"/>
    <tableColumn id="14660" name="Column14651" dataDxfId="14659"/>
    <tableColumn id="14661" name="Column14652" dataDxfId="14660"/>
    <tableColumn id="14662" name="Column14653" dataDxfId="14661"/>
    <tableColumn id="14663" name="Column14654" dataDxfId="14662"/>
    <tableColumn id="14664" name="Column14655" dataDxfId="14663"/>
    <tableColumn id="14665" name="Column14656" dataDxfId="14664"/>
    <tableColumn id="14666" name="Column14657" dataDxfId="14665"/>
    <tableColumn id="14667" name="Column14658" dataDxfId="14666"/>
    <tableColumn id="14668" name="Column14659" dataDxfId="14667"/>
    <tableColumn id="14669" name="Column14660" dataDxfId="14668"/>
    <tableColumn id="14670" name="Column14661" dataDxfId="14669"/>
    <tableColumn id="14671" name="Column14662" dataDxfId="14670"/>
    <tableColumn id="14672" name="Column14663" dataDxfId="14671"/>
    <tableColumn id="14673" name="Column14664" dataDxfId="14672"/>
    <tableColumn id="14674" name="Column14665" dataDxfId="14673"/>
    <tableColumn id="14675" name="Column14666" dataDxfId="14674"/>
    <tableColumn id="14676" name="Column14667" dataDxfId="14675"/>
    <tableColumn id="14677" name="Column14668" dataDxfId="14676"/>
    <tableColumn id="14678" name="Column14669" dataDxfId="14677"/>
    <tableColumn id="14679" name="Column14670" dataDxfId="14678"/>
    <tableColumn id="14680" name="Column14671" dataDxfId="14679"/>
    <tableColumn id="14681" name="Column14672" dataDxfId="14680"/>
    <tableColumn id="14682" name="Column14673" dataDxfId="14681"/>
    <tableColumn id="14683" name="Column14674" dataDxfId="14682"/>
    <tableColumn id="14684" name="Column14675" dataDxfId="14683"/>
    <tableColumn id="14685" name="Column14676" dataDxfId="14684"/>
    <tableColumn id="14686" name="Column14677" dataDxfId="14685"/>
    <tableColumn id="14687" name="Column14678" dataDxfId="14686"/>
    <tableColumn id="14688" name="Column14679" dataDxfId="14687"/>
    <tableColumn id="14689" name="Column14680" dataDxfId="14688"/>
    <tableColumn id="14690" name="Column14681" dataDxfId="14689"/>
    <tableColumn id="14691" name="Column14682" dataDxfId="14690"/>
    <tableColumn id="14692" name="Column14683" dataDxfId="14691"/>
    <tableColumn id="14693" name="Column14684" dataDxfId="14692"/>
    <tableColumn id="14694" name="Column14685" dataDxfId="14693"/>
    <tableColumn id="14695" name="Column14686" dataDxfId="14694"/>
    <tableColumn id="14696" name="Column14687" dataDxfId="14695"/>
    <tableColumn id="14697" name="Column14688" dataDxfId="14696"/>
    <tableColumn id="14698" name="Column14689" dataDxfId="14697"/>
    <tableColumn id="14699" name="Column14690" dataDxfId="14698"/>
    <tableColumn id="14700" name="Column14691" dataDxfId="14699"/>
    <tableColumn id="14701" name="Column14692" dataDxfId="14700"/>
    <tableColumn id="14702" name="Column14693" dataDxfId="14701"/>
    <tableColumn id="14703" name="Column14694" dataDxfId="14702"/>
    <tableColumn id="14704" name="Column14695" dataDxfId="14703"/>
    <tableColumn id="14705" name="Column14696" dataDxfId="14704"/>
    <tableColumn id="14706" name="Column14697" dataDxfId="14705"/>
    <tableColumn id="14707" name="Column14698" dataDxfId="14706"/>
    <tableColumn id="14708" name="Column14699" dataDxfId="14707"/>
    <tableColumn id="14709" name="Column14700" dataDxfId="14708"/>
    <tableColumn id="14710" name="Column14701" dataDxfId="14709"/>
    <tableColumn id="14711" name="Column14702" dataDxfId="14710"/>
    <tableColumn id="14712" name="Column14703" dataDxfId="14711"/>
    <tableColumn id="14713" name="Column14704" dataDxfId="14712"/>
    <tableColumn id="14714" name="Column14705" dataDxfId="14713"/>
    <tableColumn id="14715" name="Column14706" dataDxfId="14714"/>
    <tableColumn id="14716" name="Column14707" dataDxfId="14715"/>
    <tableColumn id="14717" name="Column14708" dataDxfId="14716"/>
    <tableColumn id="14718" name="Column14709" dataDxfId="14717"/>
    <tableColumn id="14719" name="Column14710" dataDxfId="14718"/>
    <tableColumn id="14720" name="Column14711" dataDxfId="14719"/>
    <tableColumn id="14721" name="Column14712" dataDxfId="14720"/>
    <tableColumn id="14722" name="Column14713" dataDxfId="14721"/>
    <tableColumn id="14723" name="Column14714" dataDxfId="14722"/>
    <tableColumn id="14724" name="Column14715" dataDxfId="14723"/>
    <tableColumn id="14725" name="Column14716" dataDxfId="14724"/>
    <tableColumn id="14726" name="Column14717" dataDxfId="14725"/>
    <tableColumn id="14727" name="Column14718" dataDxfId="14726"/>
    <tableColumn id="14728" name="Column14719" dataDxfId="14727"/>
    <tableColumn id="14729" name="Column14720" dataDxfId="14728"/>
    <tableColumn id="14730" name="Column14721" dataDxfId="14729"/>
    <tableColumn id="14731" name="Column14722" dataDxfId="14730"/>
    <tableColumn id="14732" name="Column14723" dataDxfId="14731"/>
    <tableColumn id="14733" name="Column14724" dataDxfId="14732"/>
    <tableColumn id="14734" name="Column14725" dataDxfId="14733"/>
    <tableColumn id="14735" name="Column14726" dataDxfId="14734"/>
    <tableColumn id="14736" name="Column14727" dataDxfId="14735"/>
    <tableColumn id="14737" name="Column14728" dataDxfId="14736"/>
    <tableColumn id="14738" name="Column14729" dataDxfId="14737"/>
    <tableColumn id="14739" name="Column14730" dataDxfId="14738"/>
    <tableColumn id="14740" name="Column14731" dataDxfId="14739"/>
    <tableColumn id="14741" name="Column14732" dataDxfId="14740"/>
    <tableColumn id="14742" name="Column14733" dataDxfId="14741"/>
    <tableColumn id="14743" name="Column14734" dataDxfId="14742"/>
    <tableColumn id="14744" name="Column14735" dataDxfId="14743"/>
    <tableColumn id="14745" name="Column14736" dataDxfId="14744"/>
    <tableColumn id="14746" name="Column14737" dataDxfId="14745"/>
    <tableColumn id="14747" name="Column14738" dataDxfId="14746"/>
    <tableColumn id="14748" name="Column14739" dataDxfId="14747"/>
    <tableColumn id="14749" name="Column14740" dataDxfId="14748"/>
    <tableColumn id="14750" name="Column14741" dataDxfId="14749"/>
    <tableColumn id="14751" name="Column14742" dataDxfId="14750"/>
    <tableColumn id="14752" name="Column14743" dataDxfId="14751"/>
    <tableColumn id="14753" name="Column14744" dataDxfId="14752"/>
    <tableColumn id="14754" name="Column14745" dataDxfId="14753"/>
    <tableColumn id="14755" name="Column14746" dataDxfId="14754"/>
    <tableColumn id="14756" name="Column14747" dataDxfId="14755"/>
    <tableColumn id="14757" name="Column14748" dataDxfId="14756"/>
    <tableColumn id="14758" name="Column14749" dataDxfId="14757"/>
    <tableColumn id="14759" name="Column14750" dataDxfId="14758"/>
    <tableColumn id="14760" name="Column14751" dataDxfId="14759"/>
    <tableColumn id="14761" name="Column14752" dataDxfId="14760"/>
    <tableColumn id="14762" name="Column14753" dataDxfId="14761"/>
    <tableColumn id="14763" name="Column14754" dataDxfId="14762"/>
    <tableColumn id="14764" name="Column14755" dataDxfId="14763"/>
    <tableColumn id="14765" name="Column14756" dataDxfId="14764"/>
    <tableColumn id="14766" name="Column14757" dataDxfId="14765"/>
    <tableColumn id="14767" name="Column14758" dataDxfId="14766"/>
    <tableColumn id="14768" name="Column14759" dataDxfId="14767"/>
    <tableColumn id="14769" name="Column14760" dataDxfId="14768"/>
    <tableColumn id="14770" name="Column14761" dataDxfId="14769"/>
    <tableColumn id="14771" name="Column14762" dataDxfId="14770"/>
    <tableColumn id="14772" name="Column14763" dataDxfId="14771"/>
    <tableColumn id="14773" name="Column14764" dataDxfId="14772"/>
    <tableColumn id="14774" name="Column14765" dataDxfId="14773"/>
    <tableColumn id="14775" name="Column14766" dataDxfId="14774"/>
    <tableColumn id="14776" name="Column14767" dataDxfId="14775"/>
    <tableColumn id="14777" name="Column14768" dataDxfId="14776"/>
    <tableColumn id="14778" name="Column14769" dataDxfId="14777"/>
    <tableColumn id="14779" name="Column14770" dataDxfId="14778"/>
    <tableColumn id="14780" name="Column14771" dataDxfId="14779"/>
    <tableColumn id="14781" name="Column14772" dataDxfId="14780"/>
    <tableColumn id="14782" name="Column14773" dataDxfId="14781"/>
    <tableColumn id="14783" name="Column14774" dataDxfId="14782"/>
    <tableColumn id="14784" name="Column14775" dataDxfId="14783"/>
    <tableColumn id="14785" name="Column14776" dataDxfId="14784"/>
    <tableColumn id="14786" name="Column14777" dataDxfId="14785"/>
    <tableColumn id="14787" name="Column14778" dataDxfId="14786"/>
    <tableColumn id="14788" name="Column14779" dataDxfId="14787"/>
    <tableColumn id="14789" name="Column14780" dataDxfId="14788"/>
    <tableColumn id="14790" name="Column14781" dataDxfId="14789"/>
    <tableColumn id="14791" name="Column14782" dataDxfId="14790"/>
    <tableColumn id="14792" name="Column14783" dataDxfId="14791"/>
    <tableColumn id="14793" name="Column14784" dataDxfId="14792"/>
    <tableColumn id="14794" name="Column14785" dataDxfId="14793"/>
    <tableColumn id="14795" name="Column14786" dataDxfId="14794"/>
    <tableColumn id="14796" name="Column14787" dataDxfId="14795"/>
    <tableColumn id="14797" name="Column14788" dataDxfId="14796"/>
    <tableColumn id="14798" name="Column14789" dataDxfId="14797"/>
    <tableColumn id="14799" name="Column14790" dataDxfId="14798"/>
    <tableColumn id="14800" name="Column14791" dataDxfId="14799"/>
    <tableColumn id="14801" name="Column14792" dataDxfId="14800"/>
    <tableColumn id="14802" name="Column14793" dataDxfId="14801"/>
    <tableColumn id="14803" name="Column14794" dataDxfId="14802"/>
    <tableColumn id="14804" name="Column14795" dataDxfId="14803"/>
    <tableColumn id="14805" name="Column14796" dataDxfId="14804"/>
    <tableColumn id="14806" name="Column14797" dataDxfId="14805"/>
    <tableColumn id="14807" name="Column14798" dataDxfId="14806"/>
    <tableColumn id="14808" name="Column14799" dataDxfId="14807"/>
    <tableColumn id="14809" name="Column14800" dataDxfId="14808"/>
    <tableColumn id="14810" name="Column14801" dataDxfId="14809"/>
    <tableColumn id="14811" name="Column14802" dataDxfId="14810"/>
    <tableColumn id="14812" name="Column14803" dataDxfId="14811"/>
    <tableColumn id="14813" name="Column14804" dataDxfId="14812"/>
    <tableColumn id="14814" name="Column14805" dataDxfId="14813"/>
    <tableColumn id="14815" name="Column14806" dataDxfId="14814"/>
    <tableColumn id="14816" name="Column14807" dataDxfId="14815"/>
    <tableColumn id="14817" name="Column14808" dataDxfId="14816"/>
    <tableColumn id="14818" name="Column14809" dataDxfId="14817"/>
    <tableColumn id="14819" name="Column14810" dataDxfId="14818"/>
    <tableColumn id="14820" name="Column14811" dataDxfId="14819"/>
    <tableColumn id="14821" name="Column14812" dataDxfId="14820"/>
    <tableColumn id="14822" name="Column14813" dataDxfId="14821"/>
    <tableColumn id="14823" name="Column14814" dataDxfId="14822"/>
    <tableColumn id="14824" name="Column14815" dataDxfId="14823"/>
    <tableColumn id="14825" name="Column14816" dataDxfId="14824"/>
    <tableColumn id="14826" name="Column14817" dataDxfId="14825"/>
    <tableColumn id="14827" name="Column14818" dataDxfId="14826"/>
    <tableColumn id="14828" name="Column14819" dataDxfId="14827"/>
    <tableColumn id="14829" name="Column14820" dataDxfId="14828"/>
    <tableColumn id="14830" name="Column14821" dataDxfId="14829"/>
    <tableColumn id="14831" name="Column14822" dataDxfId="14830"/>
    <tableColumn id="14832" name="Column14823" dataDxfId="14831"/>
    <tableColumn id="14833" name="Column14824" dataDxfId="14832"/>
    <tableColumn id="14834" name="Column14825" dataDxfId="14833"/>
    <tableColumn id="14835" name="Column14826" dataDxfId="14834"/>
    <tableColumn id="14836" name="Column14827" dataDxfId="14835"/>
    <tableColumn id="14837" name="Column14828" dataDxfId="14836"/>
    <tableColumn id="14838" name="Column14829" dataDxfId="14837"/>
    <tableColumn id="14839" name="Column14830" dataDxfId="14838"/>
    <tableColumn id="14840" name="Column14831" dataDxfId="14839"/>
    <tableColumn id="14841" name="Column14832" dataDxfId="14840"/>
    <tableColumn id="14842" name="Column14833" dataDxfId="14841"/>
    <tableColumn id="14843" name="Column14834" dataDxfId="14842"/>
    <tableColumn id="14844" name="Column14835" dataDxfId="14843"/>
    <tableColumn id="14845" name="Column14836" dataDxfId="14844"/>
    <tableColumn id="14846" name="Column14837" dataDxfId="14845"/>
    <tableColumn id="14847" name="Column14838" dataDxfId="14846"/>
    <tableColumn id="14848" name="Column14839" dataDxfId="14847"/>
    <tableColumn id="14849" name="Column14840" dataDxfId="14848"/>
    <tableColumn id="14850" name="Column14841" dataDxfId="14849"/>
    <tableColumn id="14851" name="Column14842" dataDxfId="14850"/>
    <tableColumn id="14852" name="Column14843" dataDxfId="14851"/>
    <tableColumn id="14853" name="Column14844" dataDxfId="14852"/>
    <tableColumn id="14854" name="Column14845" dataDxfId="14853"/>
    <tableColumn id="14855" name="Column14846" dataDxfId="14854"/>
    <tableColumn id="14856" name="Column14847" dataDxfId="14855"/>
    <tableColumn id="14857" name="Column14848" dataDxfId="14856"/>
    <tableColumn id="14858" name="Column14849" dataDxfId="14857"/>
    <tableColumn id="14859" name="Column14850" dataDxfId="14858"/>
    <tableColumn id="14860" name="Column14851" dataDxfId="14859"/>
    <tableColumn id="14861" name="Column14852" dataDxfId="14860"/>
    <tableColumn id="14862" name="Column14853" dataDxfId="14861"/>
    <tableColumn id="14863" name="Column14854" dataDxfId="14862"/>
    <tableColumn id="14864" name="Column14855" dataDxfId="14863"/>
    <tableColumn id="14865" name="Column14856" dataDxfId="14864"/>
    <tableColumn id="14866" name="Column14857" dataDxfId="14865"/>
    <tableColumn id="14867" name="Column14858" dataDxfId="14866"/>
    <tableColumn id="14868" name="Column14859" dataDxfId="14867"/>
    <tableColumn id="14869" name="Column14860" dataDxfId="14868"/>
    <tableColumn id="14870" name="Column14861" dataDxfId="14869"/>
    <tableColumn id="14871" name="Column14862" dataDxfId="14870"/>
    <tableColumn id="14872" name="Column14863" dataDxfId="14871"/>
    <tableColumn id="14873" name="Column14864" dataDxfId="14872"/>
    <tableColumn id="14874" name="Column14865" dataDxfId="14873"/>
    <tableColumn id="14875" name="Column14866" dataDxfId="14874"/>
    <tableColumn id="14876" name="Column14867" dataDxfId="14875"/>
    <tableColumn id="14877" name="Column14868" dataDxfId="14876"/>
    <tableColumn id="14878" name="Column14869" dataDxfId="14877"/>
    <tableColumn id="14879" name="Column14870" dataDxfId="14878"/>
    <tableColumn id="14880" name="Column14871" dataDxfId="14879"/>
    <tableColumn id="14881" name="Column14872" dataDxfId="14880"/>
    <tableColumn id="14882" name="Column14873" dataDxfId="14881"/>
    <tableColumn id="14883" name="Column14874" dataDxfId="14882"/>
    <tableColumn id="14884" name="Column14875" dataDxfId="14883"/>
    <tableColumn id="14885" name="Column14876" dataDxfId="14884"/>
    <tableColumn id="14886" name="Column14877" dataDxfId="14885"/>
    <tableColumn id="14887" name="Column14878" dataDxfId="14886"/>
    <tableColumn id="14888" name="Column14879" dataDxfId="14887"/>
    <tableColumn id="14889" name="Column14880" dataDxfId="14888"/>
    <tableColumn id="14890" name="Column14881" dataDxfId="14889"/>
    <tableColumn id="14891" name="Column14882" dataDxfId="14890"/>
    <tableColumn id="14892" name="Column14883" dataDxfId="14891"/>
    <tableColumn id="14893" name="Column14884" dataDxfId="14892"/>
    <tableColumn id="14894" name="Column14885" dataDxfId="14893"/>
    <tableColumn id="14895" name="Column14886" dataDxfId="14894"/>
    <tableColumn id="14896" name="Column14887" dataDxfId="14895"/>
    <tableColumn id="14897" name="Column14888" dataDxfId="14896"/>
    <tableColumn id="14898" name="Column14889" dataDxfId="14897"/>
    <tableColumn id="14899" name="Column14890" dataDxfId="14898"/>
    <tableColumn id="14900" name="Column14891" dataDxfId="14899"/>
    <tableColumn id="14901" name="Column14892" dataDxfId="14900"/>
    <tableColumn id="14902" name="Column14893" dataDxfId="14901"/>
    <tableColumn id="14903" name="Column14894" dataDxfId="14902"/>
    <tableColumn id="14904" name="Column14895" dataDxfId="14903"/>
    <tableColumn id="14905" name="Column14896" dataDxfId="14904"/>
    <tableColumn id="14906" name="Column14897" dataDxfId="14905"/>
    <tableColumn id="14907" name="Column14898" dataDxfId="14906"/>
    <tableColumn id="14908" name="Column14899" dataDxfId="14907"/>
    <tableColumn id="14909" name="Column14900" dataDxfId="14908"/>
    <tableColumn id="14910" name="Column14901" dataDxfId="14909"/>
    <tableColumn id="14911" name="Column14902" dataDxfId="14910"/>
    <tableColumn id="14912" name="Column14903" dataDxfId="14911"/>
    <tableColumn id="14913" name="Column14904" dataDxfId="14912"/>
    <tableColumn id="14914" name="Column14905" dataDxfId="14913"/>
    <tableColumn id="14915" name="Column14906" dataDxfId="14914"/>
    <tableColumn id="14916" name="Column14907" dataDxfId="14915"/>
    <tableColumn id="14917" name="Column14908" dataDxfId="14916"/>
    <tableColumn id="14918" name="Column14909" dataDxfId="14917"/>
    <tableColumn id="14919" name="Column14910" dataDxfId="14918"/>
    <tableColumn id="14920" name="Column14911" dataDxfId="14919"/>
    <tableColumn id="14921" name="Column14912" dataDxfId="14920"/>
    <tableColumn id="14922" name="Column14913" dataDxfId="14921"/>
    <tableColumn id="14923" name="Column14914" dataDxfId="14922"/>
    <tableColumn id="14924" name="Column14915" dataDxfId="14923"/>
    <tableColumn id="14925" name="Column14916" dataDxfId="14924"/>
    <tableColumn id="14926" name="Column14917" dataDxfId="14925"/>
    <tableColumn id="14927" name="Column14918" dataDxfId="14926"/>
    <tableColumn id="14928" name="Column14919" dataDxfId="14927"/>
    <tableColumn id="14929" name="Column14920" dataDxfId="14928"/>
    <tableColumn id="14930" name="Column14921" dataDxfId="14929"/>
    <tableColumn id="14931" name="Column14922" dataDxfId="14930"/>
    <tableColumn id="14932" name="Column14923" dataDxfId="14931"/>
    <tableColumn id="14933" name="Column14924" dataDxfId="14932"/>
    <tableColumn id="14934" name="Column14925" dataDxfId="14933"/>
    <tableColumn id="14935" name="Column14926" dataDxfId="14934"/>
    <tableColumn id="14936" name="Column14927" dataDxfId="14935"/>
    <tableColumn id="14937" name="Column14928" dataDxfId="14936"/>
    <tableColumn id="14938" name="Column14929" dataDxfId="14937"/>
    <tableColumn id="14939" name="Column14930" dataDxfId="14938"/>
    <tableColumn id="14940" name="Column14931" dataDxfId="14939"/>
    <tableColumn id="14941" name="Column14932" dataDxfId="14940"/>
    <tableColumn id="14942" name="Column14933" dataDxfId="14941"/>
    <tableColumn id="14943" name="Column14934" dataDxfId="14942"/>
    <tableColumn id="14944" name="Column14935" dataDxfId="14943"/>
    <tableColumn id="14945" name="Column14936" dataDxfId="14944"/>
    <tableColumn id="14946" name="Column14937" dataDxfId="14945"/>
    <tableColumn id="14947" name="Column14938" dataDxfId="14946"/>
    <tableColumn id="14948" name="Column14939" dataDxfId="14947"/>
    <tableColumn id="14949" name="Column14940" dataDxfId="14948"/>
    <tableColumn id="14950" name="Column14941" dataDxfId="14949"/>
    <tableColumn id="14951" name="Column14942" dataDxfId="14950"/>
    <tableColumn id="14952" name="Column14943" dataDxfId="14951"/>
    <tableColumn id="14953" name="Column14944" dataDxfId="14952"/>
    <tableColumn id="14954" name="Column14945" dataDxfId="14953"/>
    <tableColumn id="14955" name="Column14946" dataDxfId="14954"/>
    <tableColumn id="14956" name="Column14947" dataDxfId="14955"/>
    <tableColumn id="14957" name="Column14948" dataDxfId="14956"/>
    <tableColumn id="14958" name="Column14949" dataDxfId="14957"/>
    <tableColumn id="14959" name="Column14950" dataDxfId="14958"/>
    <tableColumn id="14960" name="Column14951" dataDxfId="14959"/>
    <tableColumn id="14961" name="Column14952" dataDxfId="14960"/>
    <tableColumn id="14962" name="Column14953" dataDxfId="14961"/>
    <tableColumn id="14963" name="Column14954" dataDxfId="14962"/>
    <tableColumn id="14964" name="Column14955" dataDxfId="14963"/>
    <tableColumn id="14965" name="Column14956" dataDxfId="14964"/>
    <tableColumn id="14966" name="Column14957" dataDxfId="14965"/>
    <tableColumn id="14967" name="Column14958" dataDxfId="14966"/>
    <tableColumn id="14968" name="Column14959" dataDxfId="14967"/>
    <tableColumn id="14969" name="Column14960" dataDxfId="14968"/>
    <tableColumn id="14970" name="Column14961" dataDxfId="14969"/>
    <tableColumn id="14971" name="Column14962" dataDxfId="14970"/>
    <tableColumn id="14972" name="Column14963" dataDxfId="14971"/>
    <tableColumn id="14973" name="Column14964" dataDxfId="14972"/>
    <tableColumn id="14974" name="Column14965" dataDxfId="14973"/>
    <tableColumn id="14975" name="Column14966" dataDxfId="14974"/>
    <tableColumn id="14976" name="Column14967" dataDxfId="14975"/>
    <tableColumn id="14977" name="Column14968" dataDxfId="14976"/>
    <tableColumn id="14978" name="Column14969" dataDxfId="14977"/>
    <tableColumn id="14979" name="Column14970" dataDxfId="14978"/>
    <tableColumn id="14980" name="Column14971" dataDxfId="14979"/>
    <tableColumn id="14981" name="Column14972" dataDxfId="14980"/>
    <tableColumn id="14982" name="Column14973" dataDxfId="14981"/>
    <tableColumn id="14983" name="Column14974" dataDxfId="14982"/>
    <tableColumn id="14984" name="Column14975" dataDxfId="14983"/>
    <tableColumn id="14985" name="Column14976" dataDxfId="14984"/>
    <tableColumn id="14986" name="Column14977" dataDxfId="14985"/>
    <tableColumn id="14987" name="Column14978" dataDxfId="14986"/>
    <tableColumn id="14988" name="Column14979" dataDxfId="14987"/>
    <tableColumn id="14989" name="Column14980" dataDxfId="14988"/>
    <tableColumn id="14990" name="Column14981" dataDxfId="14989"/>
    <tableColumn id="14991" name="Column14982" dataDxfId="14990"/>
    <tableColumn id="14992" name="Column14983" dataDxfId="14991"/>
    <tableColumn id="14993" name="Column14984" dataDxfId="14992"/>
    <tableColumn id="14994" name="Column14985" dataDxfId="14993"/>
    <tableColumn id="14995" name="Column14986" dataDxfId="14994"/>
    <tableColumn id="14996" name="Column14987" dataDxfId="14995"/>
    <tableColumn id="14997" name="Column14988" dataDxfId="14996"/>
    <tableColumn id="14998" name="Column14989" dataDxfId="14997"/>
    <tableColumn id="14999" name="Column14990" dataDxfId="14998"/>
    <tableColumn id="15000" name="Column14991" dataDxfId="14999"/>
    <tableColumn id="15001" name="Column14992" dataDxfId="15000"/>
    <tableColumn id="15002" name="Column14993" dataDxfId="15001"/>
    <tableColumn id="15003" name="Column14994" dataDxfId="15002"/>
    <tableColumn id="15004" name="Column14995" dataDxfId="15003"/>
    <tableColumn id="15005" name="Column14996" dataDxfId="15004"/>
    <tableColumn id="15006" name="Column14997" dataDxfId="15005"/>
    <tableColumn id="15007" name="Column14998" dataDxfId="15006"/>
    <tableColumn id="15008" name="Column14999" dataDxfId="15007"/>
    <tableColumn id="15009" name="Column15000" dataDxfId="15008"/>
    <tableColumn id="15010" name="Column15001" dataDxfId="15009"/>
    <tableColumn id="15011" name="Column15002" dataDxfId="15010"/>
    <tableColumn id="15012" name="Column15003" dataDxfId="15011"/>
    <tableColumn id="15013" name="Column15004" dataDxfId="15012"/>
    <tableColumn id="15014" name="Column15005" dataDxfId="15013"/>
    <tableColumn id="15015" name="Column15006" dataDxfId="15014"/>
    <tableColumn id="15016" name="Column15007" dataDxfId="15015"/>
    <tableColumn id="15017" name="Column15008" dataDxfId="15016"/>
    <tableColumn id="15018" name="Column15009" dataDxfId="15017"/>
    <tableColumn id="15019" name="Column15010" dataDxfId="15018"/>
    <tableColumn id="15020" name="Column15011" dataDxfId="15019"/>
    <tableColumn id="15021" name="Column15012" dataDxfId="15020"/>
    <tableColumn id="15022" name="Column15013" dataDxfId="15021"/>
    <tableColumn id="15023" name="Column15014" dataDxfId="15022"/>
    <tableColumn id="15024" name="Column15015" dataDxfId="15023"/>
    <tableColumn id="15025" name="Column15016" dataDxfId="15024"/>
    <tableColumn id="15026" name="Column15017" dataDxfId="15025"/>
    <tableColumn id="15027" name="Column15018" dataDxfId="15026"/>
    <tableColumn id="15028" name="Column15019" dataDxfId="15027"/>
    <tableColumn id="15029" name="Column15020" dataDxfId="15028"/>
    <tableColumn id="15030" name="Column15021" dataDxfId="15029"/>
    <tableColumn id="15031" name="Column15022" dataDxfId="15030"/>
    <tableColumn id="15032" name="Column15023" dataDxfId="15031"/>
    <tableColumn id="15033" name="Column15024" dataDxfId="15032"/>
    <tableColumn id="15034" name="Column15025" dataDxfId="15033"/>
    <tableColumn id="15035" name="Column15026" dataDxfId="15034"/>
    <tableColumn id="15036" name="Column15027" dataDxfId="15035"/>
    <tableColumn id="15037" name="Column15028" dataDxfId="15036"/>
    <tableColumn id="15038" name="Column15029" dataDxfId="15037"/>
    <tableColumn id="15039" name="Column15030" dataDxfId="15038"/>
    <tableColumn id="15040" name="Column15031" dataDxfId="15039"/>
    <tableColumn id="15041" name="Column15032" dataDxfId="15040"/>
    <tableColumn id="15042" name="Column15033" dataDxfId="15041"/>
    <tableColumn id="15043" name="Column15034" dataDxfId="15042"/>
    <tableColumn id="15044" name="Column15035" dataDxfId="15043"/>
    <tableColumn id="15045" name="Column15036" dataDxfId="15044"/>
    <tableColumn id="15046" name="Column15037" dataDxfId="15045"/>
    <tableColumn id="15047" name="Column15038" dataDxfId="15046"/>
    <tableColumn id="15048" name="Column15039" dataDxfId="15047"/>
    <tableColumn id="15049" name="Column15040" dataDxfId="15048"/>
    <tableColumn id="15050" name="Column15041" dataDxfId="15049"/>
    <tableColumn id="15051" name="Column15042" dataDxfId="15050"/>
    <tableColumn id="15052" name="Column15043" dataDxfId="15051"/>
    <tableColumn id="15053" name="Column15044" dataDxfId="15052"/>
    <tableColumn id="15054" name="Column15045" dataDxfId="15053"/>
    <tableColumn id="15055" name="Column15046" dataDxfId="15054"/>
    <tableColumn id="15056" name="Column15047" dataDxfId="15055"/>
    <tableColumn id="15057" name="Column15048" dataDxfId="15056"/>
    <tableColumn id="15058" name="Column15049" dataDxfId="15057"/>
    <tableColumn id="15059" name="Column15050" dataDxfId="15058"/>
    <tableColumn id="15060" name="Column15051" dataDxfId="15059"/>
    <tableColumn id="15061" name="Column15052" dataDxfId="15060"/>
    <tableColumn id="15062" name="Column15053" dataDxfId="15061"/>
    <tableColumn id="15063" name="Column15054" dataDxfId="15062"/>
    <tableColumn id="15064" name="Column15055" dataDxfId="15063"/>
    <tableColumn id="15065" name="Column15056" dataDxfId="15064"/>
    <tableColumn id="15066" name="Column15057" dataDxfId="15065"/>
    <tableColumn id="15067" name="Column15058" dataDxfId="15066"/>
    <tableColumn id="15068" name="Column15059" dataDxfId="15067"/>
    <tableColumn id="15069" name="Column15060" dataDxfId="15068"/>
    <tableColumn id="15070" name="Column15061" dataDxfId="15069"/>
    <tableColumn id="15071" name="Column15062" dataDxfId="15070"/>
    <tableColumn id="15072" name="Column15063" dataDxfId="15071"/>
    <tableColumn id="15073" name="Column15064" dataDxfId="15072"/>
    <tableColumn id="15074" name="Column15065" dataDxfId="15073"/>
    <tableColumn id="15075" name="Column15066" dataDxfId="15074"/>
    <tableColumn id="15076" name="Column15067" dataDxfId="15075"/>
    <tableColumn id="15077" name="Column15068" dataDxfId="15076"/>
    <tableColumn id="15078" name="Column15069" dataDxfId="15077"/>
    <tableColumn id="15079" name="Column15070" dataDxfId="15078"/>
    <tableColumn id="15080" name="Column15071" dataDxfId="15079"/>
    <tableColumn id="15081" name="Column15072" dataDxfId="15080"/>
    <tableColumn id="15082" name="Column15073" dataDxfId="15081"/>
    <tableColumn id="15083" name="Column15074" dataDxfId="15082"/>
    <tableColumn id="15084" name="Column15075" dataDxfId="15083"/>
    <tableColumn id="15085" name="Column15076" dataDxfId="15084"/>
    <tableColumn id="15086" name="Column15077" dataDxfId="15085"/>
    <tableColumn id="15087" name="Column15078" dataDxfId="15086"/>
    <tableColumn id="15088" name="Column15079" dataDxfId="15087"/>
    <tableColumn id="15089" name="Column15080" dataDxfId="15088"/>
    <tableColumn id="15090" name="Column15081" dataDxfId="15089"/>
    <tableColumn id="15091" name="Column15082" dataDxfId="15090"/>
    <tableColumn id="15092" name="Column15083" dataDxfId="15091"/>
    <tableColumn id="15093" name="Column15084" dataDxfId="15092"/>
    <tableColumn id="15094" name="Column15085" dataDxfId="15093"/>
    <tableColumn id="15095" name="Column15086" dataDxfId="15094"/>
    <tableColumn id="15096" name="Column15087" dataDxfId="15095"/>
    <tableColumn id="15097" name="Column15088" dataDxfId="15096"/>
    <tableColumn id="15098" name="Column15089" dataDxfId="15097"/>
    <tableColumn id="15099" name="Column15090" dataDxfId="15098"/>
    <tableColumn id="15100" name="Column15091" dataDxfId="15099"/>
    <tableColumn id="15101" name="Column15092" dataDxfId="15100"/>
    <tableColumn id="15102" name="Column15093" dataDxfId="15101"/>
    <tableColumn id="15103" name="Column15094" dataDxfId="15102"/>
    <tableColumn id="15104" name="Column15095" dataDxfId="15103"/>
    <tableColumn id="15105" name="Column15096" dataDxfId="15104"/>
    <tableColumn id="15106" name="Column15097" dataDxfId="15105"/>
    <tableColumn id="15107" name="Column15098" dataDxfId="15106"/>
    <tableColumn id="15108" name="Column15099" dataDxfId="15107"/>
    <tableColumn id="15109" name="Column15100" dataDxfId="15108"/>
    <tableColumn id="15110" name="Column15101" dataDxfId="15109"/>
    <tableColumn id="15111" name="Column15102" dataDxfId="15110"/>
    <tableColumn id="15112" name="Column15103" dataDxfId="15111"/>
    <tableColumn id="15113" name="Column15104" dataDxfId="15112"/>
    <tableColumn id="15114" name="Column15105" dataDxfId="15113"/>
    <tableColumn id="15115" name="Column15106" dataDxfId="15114"/>
    <tableColumn id="15116" name="Column15107" dataDxfId="15115"/>
    <tableColumn id="15117" name="Column15108" dataDxfId="15116"/>
    <tableColumn id="15118" name="Column15109" dataDxfId="15117"/>
    <tableColumn id="15119" name="Column15110" dataDxfId="15118"/>
    <tableColumn id="15120" name="Column15111" dataDxfId="15119"/>
    <tableColumn id="15121" name="Column15112" dataDxfId="15120"/>
    <tableColumn id="15122" name="Column15113" dataDxfId="15121"/>
    <tableColumn id="15123" name="Column15114" dataDxfId="15122"/>
    <tableColumn id="15124" name="Column15115" dataDxfId="15123"/>
    <tableColumn id="15125" name="Column15116" dataDxfId="15124"/>
    <tableColumn id="15126" name="Column15117" dataDxfId="15125"/>
    <tableColumn id="15127" name="Column15118" dataDxfId="15126"/>
    <tableColumn id="15128" name="Column15119" dataDxfId="15127"/>
    <tableColumn id="15129" name="Column15120" dataDxfId="15128"/>
    <tableColumn id="15130" name="Column15121" dataDxfId="15129"/>
    <tableColumn id="15131" name="Column15122" dataDxfId="15130"/>
    <tableColumn id="15132" name="Column15123" dataDxfId="15131"/>
    <tableColumn id="15133" name="Column15124" dataDxfId="15132"/>
    <tableColumn id="15134" name="Column15125" dataDxfId="15133"/>
    <tableColumn id="15135" name="Column15126" dataDxfId="15134"/>
    <tableColumn id="15136" name="Column15127" dataDxfId="15135"/>
    <tableColumn id="15137" name="Column15128" dataDxfId="15136"/>
    <tableColumn id="15138" name="Column15129" dataDxfId="15137"/>
    <tableColumn id="15139" name="Column15130" dataDxfId="15138"/>
    <tableColumn id="15140" name="Column15131" dataDxfId="15139"/>
    <tableColumn id="15141" name="Column15132" dataDxfId="15140"/>
    <tableColumn id="15142" name="Column15133" dataDxfId="15141"/>
    <tableColumn id="15143" name="Column15134" dataDxfId="15142"/>
    <tableColumn id="15144" name="Column15135" dataDxfId="15143"/>
    <tableColumn id="15145" name="Column15136" dataDxfId="15144"/>
    <tableColumn id="15146" name="Column15137" dataDxfId="15145"/>
    <tableColumn id="15147" name="Column15138" dataDxfId="15146"/>
    <tableColumn id="15148" name="Column15139" dataDxfId="15147"/>
    <tableColumn id="15149" name="Column15140" dataDxfId="15148"/>
    <tableColumn id="15150" name="Column15141" dataDxfId="15149"/>
    <tableColumn id="15151" name="Column15142" dataDxfId="15150"/>
    <tableColumn id="15152" name="Column15143" dataDxfId="15151"/>
    <tableColumn id="15153" name="Column15144" dataDxfId="15152"/>
    <tableColumn id="15154" name="Column15145" dataDxfId="15153"/>
    <tableColumn id="15155" name="Column15146" dataDxfId="15154"/>
    <tableColumn id="15156" name="Column15147" dataDxfId="15155"/>
    <tableColumn id="15157" name="Column15148" dataDxfId="15156"/>
    <tableColumn id="15158" name="Column15149" dataDxfId="15157"/>
    <tableColumn id="15159" name="Column15150" dataDxfId="15158"/>
    <tableColumn id="15160" name="Column15151" dataDxfId="15159"/>
    <tableColumn id="15161" name="Column15152" dataDxfId="15160"/>
    <tableColumn id="15162" name="Column15153" dataDxfId="15161"/>
    <tableColumn id="15163" name="Column15154" dataDxfId="15162"/>
    <tableColumn id="15164" name="Column15155" dataDxfId="15163"/>
    <tableColumn id="15165" name="Column15156" dataDxfId="15164"/>
    <tableColumn id="15166" name="Column15157" dataDxfId="15165"/>
    <tableColumn id="15167" name="Column15158" dataDxfId="15166"/>
    <tableColumn id="15168" name="Column15159" dataDxfId="15167"/>
    <tableColumn id="15169" name="Column15160" dataDxfId="15168"/>
    <tableColumn id="15170" name="Column15161" dataDxfId="15169"/>
    <tableColumn id="15171" name="Column15162" dataDxfId="15170"/>
    <tableColumn id="15172" name="Column15163" dataDxfId="15171"/>
    <tableColumn id="15173" name="Column15164" dataDxfId="15172"/>
    <tableColumn id="15174" name="Column15165" dataDxfId="15173"/>
    <tableColumn id="15175" name="Column15166" dataDxfId="15174"/>
    <tableColumn id="15176" name="Column15167" dataDxfId="15175"/>
    <tableColumn id="15177" name="Column15168" dataDxfId="15176"/>
    <tableColumn id="15178" name="Column15169" dataDxfId="15177"/>
    <tableColumn id="15179" name="Column15170" dataDxfId="15178"/>
    <tableColumn id="15180" name="Column15171" dataDxfId="15179"/>
    <tableColumn id="15181" name="Column15172" dataDxfId="15180"/>
    <tableColumn id="15182" name="Column15173" dataDxfId="15181"/>
    <tableColumn id="15183" name="Column15174" dataDxfId="15182"/>
    <tableColumn id="15184" name="Column15175" dataDxfId="15183"/>
    <tableColumn id="15185" name="Column15176" dataDxfId="15184"/>
    <tableColumn id="15186" name="Column15177" dataDxfId="15185"/>
    <tableColumn id="15187" name="Column15178" dataDxfId="15186"/>
    <tableColumn id="15188" name="Column15179" dataDxfId="15187"/>
    <tableColumn id="15189" name="Column15180" dataDxfId="15188"/>
    <tableColumn id="15190" name="Column15181" dataDxfId="15189"/>
    <tableColumn id="15191" name="Column15182" dataDxfId="15190"/>
    <tableColumn id="15192" name="Column15183" dataDxfId="15191"/>
    <tableColumn id="15193" name="Column15184" dataDxfId="15192"/>
    <tableColumn id="15194" name="Column15185" dataDxfId="15193"/>
    <tableColumn id="15195" name="Column15186" dataDxfId="15194"/>
    <tableColumn id="15196" name="Column15187" dataDxfId="15195"/>
    <tableColumn id="15197" name="Column15188" dataDxfId="15196"/>
    <tableColumn id="15198" name="Column15189" dataDxfId="15197"/>
    <tableColumn id="15199" name="Column15190" dataDxfId="15198"/>
    <tableColumn id="15200" name="Column15191" dataDxfId="15199"/>
    <tableColumn id="15201" name="Column15192" dataDxfId="15200"/>
    <tableColumn id="15202" name="Column15193" dataDxfId="15201"/>
    <tableColumn id="15203" name="Column15194" dataDxfId="15202"/>
    <tableColumn id="15204" name="Column15195" dataDxfId="15203"/>
    <tableColumn id="15205" name="Column15196" dataDxfId="15204"/>
    <tableColumn id="15206" name="Column15197" dataDxfId="15205"/>
    <tableColumn id="15207" name="Column15198" dataDxfId="15206"/>
    <tableColumn id="15208" name="Column15199" dataDxfId="15207"/>
    <tableColumn id="15209" name="Column15200" dataDxfId="15208"/>
    <tableColumn id="15210" name="Column15201" dataDxfId="15209"/>
    <tableColumn id="15211" name="Column15202" dataDxfId="15210"/>
    <tableColumn id="15212" name="Column15203" dataDxfId="15211"/>
    <tableColumn id="15213" name="Column15204" dataDxfId="15212"/>
    <tableColumn id="15214" name="Column15205" dataDxfId="15213"/>
    <tableColumn id="15215" name="Column15206" dataDxfId="15214"/>
    <tableColumn id="15216" name="Column15207" dataDxfId="15215"/>
    <tableColumn id="15217" name="Column15208" dataDxfId="15216"/>
    <tableColumn id="15218" name="Column15209" dataDxfId="15217"/>
    <tableColumn id="15219" name="Column15210" dataDxfId="15218"/>
    <tableColumn id="15220" name="Column15211" dataDxfId="15219"/>
    <tableColumn id="15221" name="Column15212" dataDxfId="15220"/>
    <tableColumn id="15222" name="Column15213" dataDxfId="15221"/>
    <tableColumn id="15223" name="Column15214" dataDxfId="15222"/>
    <tableColumn id="15224" name="Column15215" dataDxfId="15223"/>
    <tableColumn id="15225" name="Column15216" dataDxfId="15224"/>
    <tableColumn id="15226" name="Column15217" dataDxfId="15225"/>
    <tableColumn id="15227" name="Column15218" dataDxfId="15226"/>
    <tableColumn id="15228" name="Column15219" dataDxfId="15227"/>
    <tableColumn id="15229" name="Column15220" dataDxfId="15228"/>
    <tableColumn id="15230" name="Column15221" dataDxfId="15229"/>
    <tableColumn id="15231" name="Column15222" dataDxfId="15230"/>
    <tableColumn id="15232" name="Column15223" dataDxfId="15231"/>
    <tableColumn id="15233" name="Column15224" dataDxfId="15232"/>
    <tableColumn id="15234" name="Column15225" dataDxfId="15233"/>
    <tableColumn id="15235" name="Column15226" dataDxfId="15234"/>
    <tableColumn id="15236" name="Column15227" dataDxfId="15235"/>
    <tableColumn id="15237" name="Column15228" dataDxfId="15236"/>
    <tableColumn id="15238" name="Column15229" dataDxfId="15237"/>
    <tableColumn id="15239" name="Column15230" dataDxfId="15238"/>
    <tableColumn id="15240" name="Column15231" dataDxfId="15239"/>
    <tableColumn id="15241" name="Column15232" dataDxfId="15240"/>
    <tableColumn id="15242" name="Column15233" dataDxfId="15241"/>
    <tableColumn id="15243" name="Column15234" dataDxfId="15242"/>
    <tableColumn id="15244" name="Column15235" dataDxfId="15243"/>
    <tableColumn id="15245" name="Column15236" dataDxfId="15244"/>
    <tableColumn id="15246" name="Column15237" dataDxfId="15245"/>
    <tableColumn id="15247" name="Column15238" dataDxfId="15246"/>
    <tableColumn id="15248" name="Column15239" dataDxfId="15247"/>
    <tableColumn id="15249" name="Column15240" dataDxfId="15248"/>
    <tableColumn id="15250" name="Column15241" dataDxfId="15249"/>
    <tableColumn id="15251" name="Column15242" dataDxfId="15250"/>
    <tableColumn id="15252" name="Column15243" dataDxfId="15251"/>
    <tableColumn id="15253" name="Column15244" dataDxfId="15252"/>
    <tableColumn id="15254" name="Column15245" dataDxfId="15253"/>
    <tableColumn id="15255" name="Column15246" dataDxfId="15254"/>
    <tableColumn id="15256" name="Column15247" dataDxfId="15255"/>
    <tableColumn id="15257" name="Column15248" dataDxfId="15256"/>
    <tableColumn id="15258" name="Column15249" dataDxfId="15257"/>
    <tableColumn id="15259" name="Column15250" dataDxfId="15258"/>
    <tableColumn id="15260" name="Column15251" dataDxfId="15259"/>
    <tableColumn id="15261" name="Column15252" dataDxfId="15260"/>
    <tableColumn id="15262" name="Column15253" dataDxfId="15261"/>
    <tableColumn id="15263" name="Column15254" dataDxfId="15262"/>
    <tableColumn id="15264" name="Column15255" dataDxfId="15263"/>
    <tableColumn id="15265" name="Column15256" dataDxfId="15264"/>
    <tableColumn id="15266" name="Column15257" dataDxfId="15265"/>
    <tableColumn id="15267" name="Column15258" dataDxfId="15266"/>
    <tableColumn id="15268" name="Column15259" dataDxfId="15267"/>
    <tableColumn id="15269" name="Column15260" dataDxfId="15268"/>
    <tableColumn id="15270" name="Column15261" dataDxfId="15269"/>
    <tableColumn id="15271" name="Column15262" dataDxfId="15270"/>
    <tableColumn id="15272" name="Column15263" dataDxfId="15271"/>
    <tableColumn id="15273" name="Column15264" dataDxfId="15272"/>
    <tableColumn id="15274" name="Column15265" dataDxfId="15273"/>
    <tableColumn id="15275" name="Column15266" dataDxfId="15274"/>
    <tableColumn id="15276" name="Column15267" dataDxfId="15275"/>
    <tableColumn id="15277" name="Column15268" dataDxfId="15276"/>
    <tableColumn id="15278" name="Column15269" dataDxfId="15277"/>
    <tableColumn id="15279" name="Column15270" dataDxfId="15278"/>
    <tableColumn id="15280" name="Column15271" dataDxfId="15279"/>
    <tableColumn id="15281" name="Column15272" dataDxfId="15280"/>
    <tableColumn id="15282" name="Column15273" dataDxfId="15281"/>
    <tableColumn id="15283" name="Column15274" dataDxfId="15282"/>
    <tableColumn id="15284" name="Column15275" dataDxfId="15283"/>
    <tableColumn id="15285" name="Column15276" dataDxfId="15284"/>
    <tableColumn id="15286" name="Column15277" dataDxfId="15285"/>
    <tableColumn id="15287" name="Column15278" dataDxfId="15286"/>
    <tableColumn id="15288" name="Column15279" dataDxfId="15287"/>
    <tableColumn id="15289" name="Column15280" dataDxfId="15288"/>
    <tableColumn id="15290" name="Column15281" dataDxfId="15289"/>
    <tableColumn id="15291" name="Column15282" dataDxfId="15290"/>
    <tableColumn id="15292" name="Column15283" dataDxfId="15291"/>
    <tableColumn id="15293" name="Column15284" dataDxfId="15292"/>
    <tableColumn id="15294" name="Column15285" dataDxfId="15293"/>
    <tableColumn id="15295" name="Column15286" dataDxfId="15294"/>
    <tableColumn id="15296" name="Column15287" dataDxfId="15295"/>
    <tableColumn id="15297" name="Column15288" dataDxfId="15296"/>
    <tableColumn id="15298" name="Column15289" dataDxfId="15297"/>
    <tableColumn id="15299" name="Column15290" dataDxfId="15298"/>
    <tableColumn id="15300" name="Column15291" dataDxfId="15299"/>
    <tableColumn id="15301" name="Column15292" dataDxfId="15300"/>
    <tableColumn id="15302" name="Column15293" dataDxfId="15301"/>
    <tableColumn id="15303" name="Column15294" dataDxfId="15302"/>
    <tableColumn id="15304" name="Column15295" dataDxfId="15303"/>
    <tableColumn id="15305" name="Column15296" dataDxfId="15304"/>
    <tableColumn id="15306" name="Column15297" dataDxfId="15305"/>
    <tableColumn id="15307" name="Column15298" dataDxfId="15306"/>
    <tableColumn id="15308" name="Column15299" dataDxfId="15307"/>
    <tableColumn id="15309" name="Column15300" dataDxfId="15308"/>
    <tableColumn id="15310" name="Column15301" dataDxfId="15309"/>
    <tableColumn id="15311" name="Column15302" dataDxfId="15310"/>
    <tableColumn id="15312" name="Column15303" dataDxfId="15311"/>
    <tableColumn id="15313" name="Column15304" dataDxfId="15312"/>
    <tableColumn id="15314" name="Column15305" dataDxfId="15313"/>
    <tableColumn id="15315" name="Column15306" dataDxfId="15314"/>
    <tableColumn id="15316" name="Column15307" dataDxfId="15315"/>
    <tableColumn id="15317" name="Column15308" dataDxfId="15316"/>
    <tableColumn id="15318" name="Column15309" dataDxfId="15317"/>
    <tableColumn id="15319" name="Column15310" dataDxfId="15318"/>
    <tableColumn id="15320" name="Column15311" dataDxfId="15319"/>
    <tableColumn id="15321" name="Column15312" dataDxfId="15320"/>
    <tableColumn id="15322" name="Column15313" dataDxfId="15321"/>
    <tableColumn id="15323" name="Column15314" dataDxfId="15322"/>
    <tableColumn id="15324" name="Column15315" dataDxfId="15323"/>
    <tableColumn id="15325" name="Column15316" dataDxfId="15324"/>
    <tableColumn id="15326" name="Column15317" dataDxfId="15325"/>
    <tableColumn id="15327" name="Column15318" dataDxfId="15326"/>
    <tableColumn id="15328" name="Column15319" dataDxfId="15327"/>
    <tableColumn id="15329" name="Column15320" dataDxfId="15328"/>
    <tableColumn id="15330" name="Column15321" dataDxfId="15329"/>
    <tableColumn id="15331" name="Column15322" dataDxfId="15330"/>
    <tableColumn id="15332" name="Column15323" dataDxfId="15331"/>
    <tableColumn id="15333" name="Column15324" dataDxfId="15332"/>
    <tableColumn id="15334" name="Column15325" dataDxfId="15333"/>
    <tableColumn id="15335" name="Column15326" dataDxfId="15334"/>
    <tableColumn id="15336" name="Column15327" dataDxfId="15335"/>
    <tableColumn id="15337" name="Column15328" dataDxfId="15336"/>
    <tableColumn id="15338" name="Column15329" dataDxfId="15337"/>
    <tableColumn id="15339" name="Column15330" dataDxfId="15338"/>
    <tableColumn id="15340" name="Column15331" dataDxfId="15339"/>
    <tableColumn id="15341" name="Column15332" dataDxfId="15340"/>
    <tableColumn id="15342" name="Column15333" dataDxfId="15341"/>
    <tableColumn id="15343" name="Column15334" dataDxfId="15342"/>
    <tableColumn id="15344" name="Column15335" dataDxfId="15343"/>
    <tableColumn id="15345" name="Column15336" dataDxfId="15344"/>
    <tableColumn id="15346" name="Column15337" dataDxfId="15345"/>
    <tableColumn id="15347" name="Column15338" dataDxfId="15346"/>
    <tableColumn id="15348" name="Column15339" dataDxfId="15347"/>
    <tableColumn id="15349" name="Column15340" dataDxfId="15348"/>
    <tableColumn id="15350" name="Column15341" dataDxfId="15349"/>
    <tableColumn id="15351" name="Column15342" dataDxfId="15350"/>
    <tableColumn id="15352" name="Column15343" dataDxfId="15351"/>
    <tableColumn id="15353" name="Column15344" dataDxfId="15352"/>
    <tableColumn id="15354" name="Column15345" dataDxfId="15353"/>
    <tableColumn id="15355" name="Column15346" dataDxfId="15354"/>
    <tableColumn id="15356" name="Column15347" dataDxfId="15355"/>
    <tableColumn id="15357" name="Column15348" dataDxfId="15356"/>
    <tableColumn id="15358" name="Column15349" dataDxfId="15357"/>
    <tableColumn id="15359" name="Column15350" dataDxfId="15358"/>
    <tableColumn id="15360" name="Column15351" dataDxfId="15359"/>
    <tableColumn id="15361" name="Column15352" dataDxfId="15360"/>
    <tableColumn id="15362" name="Column15353" dataDxfId="15361"/>
    <tableColumn id="15363" name="Column15354" dataDxfId="15362"/>
    <tableColumn id="15364" name="Column15355" dataDxfId="15363"/>
    <tableColumn id="15365" name="Column15356" dataDxfId="15364"/>
    <tableColumn id="15366" name="Column15357" dataDxfId="15365"/>
    <tableColumn id="15367" name="Column15358" dataDxfId="15366"/>
    <tableColumn id="15368" name="Column15359" dataDxfId="15367"/>
    <tableColumn id="15369" name="Column15360" dataDxfId="15368"/>
    <tableColumn id="15370" name="Column15361" dataDxfId="15369"/>
    <tableColumn id="15371" name="Column15362" dataDxfId="15370"/>
    <tableColumn id="15372" name="Column15363" dataDxfId="15371"/>
    <tableColumn id="15373" name="Column15364" dataDxfId="15372"/>
    <tableColumn id="15374" name="Column15365" dataDxfId="15373"/>
    <tableColumn id="15375" name="Column15366" dataDxfId="15374"/>
    <tableColumn id="15376" name="Column15367" dataDxfId="15375"/>
    <tableColumn id="15377" name="Column15368" dataDxfId="15376"/>
    <tableColumn id="15378" name="Column15369" dataDxfId="15377"/>
    <tableColumn id="15379" name="Column15370" dataDxfId="15378"/>
    <tableColumn id="15380" name="Column15371" dataDxfId="15379"/>
    <tableColumn id="15381" name="Column15372" dataDxfId="15380"/>
    <tableColumn id="15382" name="Column15373" dataDxfId="15381"/>
    <tableColumn id="15383" name="Column15374" dataDxfId="15382"/>
    <tableColumn id="15384" name="Column15375" dataDxfId="15383"/>
    <tableColumn id="15385" name="Column15376" dataDxfId="15384"/>
    <tableColumn id="15386" name="Column15377" dataDxfId="15385"/>
    <tableColumn id="15387" name="Column15378" dataDxfId="15386"/>
    <tableColumn id="15388" name="Column15379" dataDxfId="15387"/>
    <tableColumn id="15389" name="Column15380" dataDxfId="15388"/>
    <tableColumn id="15390" name="Column15381" dataDxfId="15389"/>
    <tableColumn id="15391" name="Column15382" dataDxfId="15390"/>
    <tableColumn id="15392" name="Column15383" dataDxfId="15391"/>
    <tableColumn id="15393" name="Column15384" dataDxfId="15392"/>
    <tableColumn id="15394" name="Column15385" dataDxfId="15393"/>
    <tableColumn id="15395" name="Column15386" dataDxfId="15394"/>
    <tableColumn id="15396" name="Column15387" dataDxfId="15395"/>
    <tableColumn id="15397" name="Column15388" dataDxfId="15396"/>
    <tableColumn id="15398" name="Column15389" dataDxfId="15397"/>
    <tableColumn id="15399" name="Column15390" dataDxfId="15398"/>
    <tableColumn id="15400" name="Column15391" dataDxfId="15399"/>
    <tableColumn id="15401" name="Column15392" dataDxfId="15400"/>
    <tableColumn id="15402" name="Column15393" dataDxfId="15401"/>
    <tableColumn id="15403" name="Column15394" dataDxfId="15402"/>
    <tableColumn id="15404" name="Column15395" dataDxfId="15403"/>
    <tableColumn id="15405" name="Column15396" dataDxfId="15404"/>
    <tableColumn id="15406" name="Column15397" dataDxfId="15405"/>
    <tableColumn id="15407" name="Column15398" dataDxfId="15406"/>
    <tableColumn id="15408" name="Column15399" dataDxfId="15407"/>
    <tableColumn id="15409" name="Column15400" dataDxfId="15408"/>
    <tableColumn id="15410" name="Column15401" dataDxfId="15409"/>
    <tableColumn id="15411" name="Column15402" dataDxfId="15410"/>
    <tableColumn id="15412" name="Column15403" dataDxfId="15411"/>
    <tableColumn id="15413" name="Column15404" dataDxfId="15412"/>
    <tableColumn id="15414" name="Column15405" dataDxfId="15413"/>
    <tableColumn id="15415" name="Column15406" dataDxfId="15414"/>
    <tableColumn id="15416" name="Column15407" dataDxfId="15415"/>
    <tableColumn id="15417" name="Column15408" dataDxfId="15416"/>
    <tableColumn id="15418" name="Column15409" dataDxfId="15417"/>
    <tableColumn id="15419" name="Column15410" dataDxfId="15418"/>
    <tableColumn id="15420" name="Column15411" dataDxfId="15419"/>
    <tableColumn id="15421" name="Column15412" dataDxfId="15420"/>
    <tableColumn id="15422" name="Column15413" dataDxfId="15421"/>
    <tableColumn id="15423" name="Column15414" dataDxfId="15422"/>
    <tableColumn id="15424" name="Column15415" dataDxfId="15423"/>
    <tableColumn id="15425" name="Column15416" dataDxfId="15424"/>
    <tableColumn id="15426" name="Column15417" dataDxfId="15425"/>
    <tableColumn id="15427" name="Column15418" dataDxfId="15426"/>
    <tableColumn id="15428" name="Column15419" dataDxfId="15427"/>
    <tableColumn id="15429" name="Column15420" dataDxfId="15428"/>
    <tableColumn id="15430" name="Column15421" dataDxfId="15429"/>
    <tableColumn id="15431" name="Column15422" dataDxfId="15430"/>
    <tableColumn id="15432" name="Column15423" dataDxfId="15431"/>
    <tableColumn id="15433" name="Column15424" dataDxfId="15432"/>
    <tableColumn id="15434" name="Column15425" dataDxfId="15433"/>
    <tableColumn id="15435" name="Column15426" dataDxfId="15434"/>
    <tableColumn id="15436" name="Column15427" dataDxfId="15435"/>
    <tableColumn id="15437" name="Column15428" dataDxfId="15436"/>
    <tableColumn id="15438" name="Column15429" dataDxfId="15437"/>
    <tableColumn id="15439" name="Column15430" dataDxfId="15438"/>
    <tableColumn id="15440" name="Column15431" dataDxfId="15439"/>
    <tableColumn id="15441" name="Column15432" dataDxfId="15440"/>
    <tableColumn id="15442" name="Column15433" dataDxfId="15441"/>
    <tableColumn id="15443" name="Column15434" dataDxfId="15442"/>
    <tableColumn id="15444" name="Column15435" dataDxfId="15443"/>
    <tableColumn id="15445" name="Column15436" dataDxfId="15444"/>
    <tableColumn id="15446" name="Column15437" dataDxfId="15445"/>
    <tableColumn id="15447" name="Column15438" dataDxfId="15446"/>
    <tableColumn id="15448" name="Column15439" dataDxfId="15447"/>
    <tableColumn id="15449" name="Column15440" dataDxfId="15448"/>
    <tableColumn id="15450" name="Column15441" dataDxfId="15449"/>
    <tableColumn id="15451" name="Column15442" dataDxfId="15450"/>
    <tableColumn id="15452" name="Column15443" dataDxfId="15451"/>
    <tableColumn id="15453" name="Column15444" dataDxfId="15452"/>
    <tableColumn id="15454" name="Column15445" dataDxfId="15453"/>
    <tableColumn id="15455" name="Column15446" dataDxfId="15454"/>
    <tableColumn id="15456" name="Column15447" dataDxfId="15455"/>
    <tableColumn id="15457" name="Column15448" dataDxfId="15456"/>
    <tableColumn id="15458" name="Column15449" dataDxfId="15457"/>
    <tableColumn id="15459" name="Column15450" dataDxfId="15458"/>
    <tableColumn id="15460" name="Column15451" dataDxfId="15459"/>
    <tableColumn id="15461" name="Column15452" dataDxfId="15460"/>
    <tableColumn id="15462" name="Column15453" dataDxfId="15461"/>
    <tableColumn id="15463" name="Column15454" dataDxfId="15462"/>
    <tableColumn id="15464" name="Column15455" dataDxfId="15463"/>
    <tableColumn id="15465" name="Column15456" dataDxfId="15464"/>
    <tableColumn id="15466" name="Column15457" dataDxfId="15465"/>
    <tableColumn id="15467" name="Column15458" dataDxfId="15466"/>
    <tableColumn id="15468" name="Column15459" dataDxfId="15467"/>
    <tableColumn id="15469" name="Column15460" dataDxfId="15468"/>
    <tableColumn id="15470" name="Column15461" dataDxfId="15469"/>
    <tableColumn id="15471" name="Column15462" dataDxfId="15470"/>
    <tableColumn id="15472" name="Column15463" dataDxfId="15471"/>
    <tableColumn id="15473" name="Column15464" dataDxfId="15472"/>
    <tableColumn id="15474" name="Column15465" dataDxfId="15473"/>
    <tableColumn id="15475" name="Column15466" dataDxfId="15474"/>
    <tableColumn id="15476" name="Column15467" dataDxfId="15475"/>
    <tableColumn id="15477" name="Column15468" dataDxfId="15476"/>
    <tableColumn id="15478" name="Column15469" dataDxfId="15477"/>
    <tableColumn id="15479" name="Column15470" dataDxfId="15478"/>
    <tableColumn id="15480" name="Column15471" dataDxfId="15479"/>
    <tableColumn id="15481" name="Column15472" dataDxfId="15480"/>
    <tableColumn id="15482" name="Column15473" dataDxfId="15481"/>
    <tableColumn id="15483" name="Column15474" dataDxfId="15482"/>
    <tableColumn id="15484" name="Column15475" dataDxfId="15483"/>
    <tableColumn id="15485" name="Column15476" dataDxfId="15484"/>
    <tableColumn id="15486" name="Column15477" dataDxfId="15485"/>
    <tableColumn id="15487" name="Column15478" dataDxfId="15486"/>
    <tableColumn id="15488" name="Column15479" dataDxfId="15487"/>
    <tableColumn id="15489" name="Column15480" dataDxfId="15488"/>
    <tableColumn id="15490" name="Column15481" dataDxfId="15489"/>
    <tableColumn id="15491" name="Column15482" dataDxfId="15490"/>
    <tableColumn id="15492" name="Column15483" dataDxfId="15491"/>
    <tableColumn id="15493" name="Column15484" dataDxfId="15492"/>
    <tableColumn id="15494" name="Column15485" dataDxfId="15493"/>
    <tableColumn id="15495" name="Column15486" dataDxfId="15494"/>
    <tableColumn id="15496" name="Column15487" dataDxfId="15495"/>
    <tableColumn id="15497" name="Column15488" dataDxfId="15496"/>
    <tableColumn id="15498" name="Column15489" dataDxfId="15497"/>
    <tableColumn id="15499" name="Column15490" dataDxfId="15498"/>
    <tableColumn id="15500" name="Column15491" dataDxfId="15499"/>
    <tableColumn id="15501" name="Column15492" dataDxfId="15500"/>
    <tableColumn id="15502" name="Column15493" dataDxfId="15501"/>
    <tableColumn id="15503" name="Column15494" dataDxfId="15502"/>
    <tableColumn id="15504" name="Column15495" dataDxfId="15503"/>
    <tableColumn id="15505" name="Column15496" dataDxfId="15504"/>
    <tableColumn id="15506" name="Column15497" dataDxfId="15505"/>
    <tableColumn id="15507" name="Column15498" dataDxfId="15506"/>
    <tableColumn id="15508" name="Column15499" dataDxfId="15507"/>
    <tableColumn id="15509" name="Column15500" dataDxfId="15508"/>
    <tableColumn id="15510" name="Column15501" dataDxfId="15509"/>
    <tableColumn id="15511" name="Column15502" dataDxfId="15510"/>
    <tableColumn id="15512" name="Column15503" dataDxfId="15511"/>
    <tableColumn id="15513" name="Column15504" dataDxfId="15512"/>
    <tableColumn id="15514" name="Column15505" dataDxfId="15513"/>
    <tableColumn id="15515" name="Column15506" dataDxfId="15514"/>
    <tableColumn id="15516" name="Column15507" dataDxfId="15515"/>
    <tableColumn id="15517" name="Column15508" dataDxfId="15516"/>
    <tableColumn id="15518" name="Column15509" dataDxfId="15517"/>
    <tableColumn id="15519" name="Column15510" dataDxfId="15518"/>
    <tableColumn id="15520" name="Column15511" dataDxfId="15519"/>
    <tableColumn id="15521" name="Column15512" dataDxfId="15520"/>
    <tableColumn id="15522" name="Column15513" dataDxfId="15521"/>
    <tableColumn id="15523" name="Column15514" dataDxfId="15522"/>
    <tableColumn id="15524" name="Column15515" dataDxfId="15523"/>
    <tableColumn id="15525" name="Column15516" dataDxfId="15524"/>
    <tableColumn id="15526" name="Column15517" dataDxfId="15525"/>
    <tableColumn id="15527" name="Column15518" dataDxfId="15526"/>
    <tableColumn id="15528" name="Column15519" dataDxfId="15527"/>
    <tableColumn id="15529" name="Column15520" dataDxfId="15528"/>
    <tableColumn id="15530" name="Column15521" dataDxfId="15529"/>
    <tableColumn id="15531" name="Column15522" dataDxfId="15530"/>
    <tableColumn id="15532" name="Column15523" dataDxfId="15531"/>
    <tableColumn id="15533" name="Column15524" dataDxfId="15532"/>
    <tableColumn id="15534" name="Column15525" dataDxfId="15533"/>
    <tableColumn id="15535" name="Column15526" dataDxfId="15534"/>
    <tableColumn id="15536" name="Column15527" dataDxfId="15535"/>
    <tableColumn id="15537" name="Column15528" dataDxfId="15536"/>
    <tableColumn id="15538" name="Column15529" dataDxfId="15537"/>
    <tableColumn id="15539" name="Column15530" dataDxfId="15538"/>
    <tableColumn id="15540" name="Column15531" dataDxfId="15539"/>
    <tableColumn id="15541" name="Column15532" dataDxfId="15540"/>
    <tableColumn id="15542" name="Column15533" dataDxfId="15541"/>
    <tableColumn id="15543" name="Column15534" dataDxfId="15542"/>
    <tableColumn id="15544" name="Column15535" dataDxfId="15543"/>
    <tableColumn id="15545" name="Column15536" dataDxfId="15544"/>
    <tableColumn id="15546" name="Column15537" dataDxfId="15545"/>
    <tableColumn id="15547" name="Column15538" dataDxfId="15546"/>
    <tableColumn id="15548" name="Column15539" dataDxfId="15547"/>
    <tableColumn id="15549" name="Column15540" dataDxfId="15548"/>
    <tableColumn id="15550" name="Column15541" dataDxfId="15549"/>
    <tableColumn id="15551" name="Column15542" dataDxfId="15550"/>
    <tableColumn id="15552" name="Column15543" dataDxfId="15551"/>
    <tableColumn id="15553" name="Column15544" dataDxfId="15552"/>
    <tableColumn id="15554" name="Column15545" dataDxfId="15553"/>
    <tableColumn id="15555" name="Column15546" dataDxfId="15554"/>
    <tableColumn id="15556" name="Column15547" dataDxfId="15555"/>
    <tableColumn id="15557" name="Column15548" dataDxfId="15556"/>
    <tableColumn id="15558" name="Column15549" dataDxfId="15557"/>
    <tableColumn id="15559" name="Column15550" dataDxfId="15558"/>
    <tableColumn id="15560" name="Column15551" dataDxfId="15559"/>
    <tableColumn id="15561" name="Column15552" dataDxfId="15560"/>
    <tableColumn id="15562" name="Column15553" dataDxfId="15561"/>
    <tableColumn id="15563" name="Column15554" dataDxfId="15562"/>
    <tableColumn id="15564" name="Column15555" dataDxfId="15563"/>
    <tableColumn id="15565" name="Column15556" dataDxfId="15564"/>
    <tableColumn id="15566" name="Column15557" dataDxfId="15565"/>
    <tableColumn id="15567" name="Column15558" dataDxfId="15566"/>
    <tableColumn id="15568" name="Column15559" dataDxfId="15567"/>
    <tableColumn id="15569" name="Column15560" dataDxfId="15568"/>
    <tableColumn id="15570" name="Column15561" dataDxfId="15569"/>
    <tableColumn id="15571" name="Column15562" dataDxfId="15570"/>
    <tableColumn id="15572" name="Column15563" dataDxfId="15571"/>
    <tableColumn id="15573" name="Column15564" dataDxfId="15572"/>
    <tableColumn id="15574" name="Column15565" dataDxfId="15573"/>
    <tableColumn id="15575" name="Column15566" dataDxfId="15574"/>
    <tableColumn id="15576" name="Column15567" dataDxfId="15575"/>
    <tableColumn id="15577" name="Column15568" dataDxfId="15576"/>
    <tableColumn id="15578" name="Column15569" dataDxfId="15577"/>
    <tableColumn id="15579" name="Column15570" dataDxfId="15578"/>
    <tableColumn id="15580" name="Column15571" dataDxfId="15579"/>
    <tableColumn id="15581" name="Column15572" dataDxfId="15580"/>
    <tableColumn id="15582" name="Column15573" dataDxfId="15581"/>
    <tableColumn id="15583" name="Column15574" dataDxfId="15582"/>
    <tableColumn id="15584" name="Column15575" dataDxfId="15583"/>
    <tableColumn id="15585" name="Column15576" dataDxfId="15584"/>
    <tableColumn id="15586" name="Column15577" dataDxfId="15585"/>
    <tableColumn id="15587" name="Column15578" dataDxfId="15586"/>
    <tableColumn id="15588" name="Column15579" dataDxfId="15587"/>
    <tableColumn id="15589" name="Column15580" dataDxfId="15588"/>
    <tableColumn id="15590" name="Column15581" dataDxfId="15589"/>
    <tableColumn id="15591" name="Column15582" dataDxfId="15590"/>
    <tableColumn id="15592" name="Column15583" dataDxfId="15591"/>
    <tableColumn id="15593" name="Column15584" dataDxfId="15592"/>
    <tableColumn id="15594" name="Column15585" dataDxfId="15593"/>
    <tableColumn id="15595" name="Column15586" dataDxfId="15594"/>
    <tableColumn id="15596" name="Column15587" dataDxfId="15595"/>
    <tableColumn id="15597" name="Column15588" dataDxfId="15596"/>
    <tableColumn id="15598" name="Column15589" dataDxfId="15597"/>
    <tableColumn id="15599" name="Column15590" dataDxfId="15598"/>
    <tableColumn id="15600" name="Column15591" dataDxfId="15599"/>
    <tableColumn id="15601" name="Column15592" dataDxfId="15600"/>
    <tableColumn id="15602" name="Column15593" dataDxfId="15601"/>
    <tableColumn id="15603" name="Column15594" dataDxfId="15602"/>
    <tableColumn id="15604" name="Column15595" dataDxfId="15603"/>
    <tableColumn id="15605" name="Column15596" dataDxfId="15604"/>
    <tableColumn id="15606" name="Column15597" dataDxfId="15605"/>
    <tableColumn id="15607" name="Column15598" dataDxfId="15606"/>
    <tableColumn id="15608" name="Column15599" dataDxfId="15607"/>
    <tableColumn id="15609" name="Column15600" dataDxfId="15608"/>
    <tableColumn id="15610" name="Column15601" dataDxfId="15609"/>
    <tableColumn id="15611" name="Column15602" dataDxfId="15610"/>
    <tableColumn id="15612" name="Column15603" dataDxfId="15611"/>
    <tableColumn id="15613" name="Column15604" dataDxfId="15612"/>
    <tableColumn id="15614" name="Column15605" dataDxfId="15613"/>
    <tableColumn id="15615" name="Column15606" dataDxfId="15614"/>
    <tableColumn id="15616" name="Column15607" dataDxfId="15615"/>
    <tableColumn id="15617" name="Column15608" dataDxfId="15616"/>
    <tableColumn id="15618" name="Column15609" dataDxfId="15617"/>
    <tableColumn id="15619" name="Column15610" dataDxfId="15618"/>
    <tableColumn id="15620" name="Column15611" dataDxfId="15619"/>
    <tableColumn id="15621" name="Column15612" dataDxfId="15620"/>
    <tableColumn id="15622" name="Column15613" dataDxfId="15621"/>
    <tableColumn id="15623" name="Column15614" dataDxfId="15622"/>
    <tableColumn id="15624" name="Column15615" dataDxfId="15623"/>
    <tableColumn id="15625" name="Column15616" dataDxfId="15624"/>
    <tableColumn id="15626" name="Column15617" dataDxfId="15625"/>
    <tableColumn id="15627" name="Column15618" dataDxfId="15626"/>
    <tableColumn id="15628" name="Column15619" dataDxfId="15627"/>
    <tableColumn id="15629" name="Column15620" dataDxfId="15628"/>
    <tableColumn id="15630" name="Column15621" dataDxfId="15629"/>
    <tableColumn id="15631" name="Column15622" dataDxfId="15630"/>
    <tableColumn id="15632" name="Column15623" dataDxfId="15631"/>
    <tableColumn id="15633" name="Column15624" dataDxfId="15632"/>
    <tableColumn id="15634" name="Column15625" dataDxfId="15633"/>
    <tableColumn id="15635" name="Column15626" dataDxfId="15634"/>
    <tableColumn id="15636" name="Column15627" dataDxfId="15635"/>
    <tableColumn id="15637" name="Column15628" dataDxfId="15636"/>
    <tableColumn id="15638" name="Column15629" dataDxfId="15637"/>
    <tableColumn id="15639" name="Column15630" dataDxfId="15638"/>
    <tableColumn id="15640" name="Column15631" dataDxfId="15639"/>
    <tableColumn id="15641" name="Column15632" dataDxfId="15640"/>
    <tableColumn id="15642" name="Column15633" dataDxfId="15641"/>
    <tableColumn id="15643" name="Column15634" dataDxfId="15642"/>
    <tableColumn id="15644" name="Column15635" dataDxfId="15643"/>
    <tableColumn id="15645" name="Column15636" dataDxfId="15644"/>
    <tableColumn id="15646" name="Column15637" dataDxfId="15645"/>
    <tableColumn id="15647" name="Column15638" dataDxfId="15646"/>
    <tableColumn id="15648" name="Column15639" dataDxfId="15647"/>
    <tableColumn id="15649" name="Column15640" dataDxfId="15648"/>
    <tableColumn id="15650" name="Column15641" dataDxfId="15649"/>
    <tableColumn id="15651" name="Column15642" dataDxfId="15650"/>
    <tableColumn id="15652" name="Column15643" dataDxfId="15651"/>
    <tableColumn id="15653" name="Column15644" dataDxfId="15652"/>
    <tableColumn id="15654" name="Column15645" dataDxfId="15653"/>
    <tableColumn id="15655" name="Column15646" dataDxfId="15654"/>
    <tableColumn id="15656" name="Column15647" dataDxfId="15655"/>
    <tableColumn id="15657" name="Column15648" dataDxfId="15656"/>
    <tableColumn id="15658" name="Column15649" dataDxfId="15657"/>
    <tableColumn id="15659" name="Column15650" dataDxfId="15658"/>
    <tableColumn id="15660" name="Column15651" dataDxfId="15659"/>
    <tableColumn id="15661" name="Column15652" dataDxfId="15660"/>
    <tableColumn id="15662" name="Column15653" dataDxfId="15661"/>
    <tableColumn id="15663" name="Column15654" dataDxfId="15662"/>
    <tableColumn id="15664" name="Column15655" dataDxfId="15663"/>
    <tableColumn id="15665" name="Column15656" dataDxfId="15664"/>
    <tableColumn id="15666" name="Column15657" dataDxfId="15665"/>
    <tableColumn id="15667" name="Column15658" dataDxfId="15666"/>
    <tableColumn id="15668" name="Column15659" dataDxfId="15667"/>
    <tableColumn id="15669" name="Column15660" dataDxfId="15668"/>
    <tableColumn id="15670" name="Column15661" dataDxfId="15669"/>
    <tableColumn id="15671" name="Column15662" dataDxfId="15670"/>
    <tableColumn id="15672" name="Column15663" dataDxfId="15671"/>
    <tableColumn id="15673" name="Column15664" dataDxfId="15672"/>
    <tableColumn id="15674" name="Column15665" dataDxfId="15673"/>
    <tableColumn id="15675" name="Column15666" dataDxfId="15674"/>
    <tableColumn id="15676" name="Column15667" dataDxfId="15675"/>
    <tableColumn id="15677" name="Column15668" dataDxfId="15676"/>
    <tableColumn id="15678" name="Column15669" dataDxfId="15677"/>
    <tableColumn id="15679" name="Column15670" dataDxfId="15678"/>
    <tableColumn id="15680" name="Column15671" dataDxfId="15679"/>
    <tableColumn id="15681" name="Column15672" dataDxfId="15680"/>
    <tableColumn id="15682" name="Column15673" dataDxfId="15681"/>
    <tableColumn id="15683" name="Column15674" dataDxfId="15682"/>
    <tableColumn id="15684" name="Column15675" dataDxfId="15683"/>
    <tableColumn id="15685" name="Column15676" dataDxfId="15684"/>
    <tableColumn id="15686" name="Column15677" dataDxfId="15685"/>
    <tableColumn id="15687" name="Column15678" dataDxfId="15686"/>
    <tableColumn id="15688" name="Column15679" dataDxfId="15687"/>
    <tableColumn id="15689" name="Column15680" dataDxfId="15688"/>
    <tableColumn id="15690" name="Column15681" dataDxfId="15689"/>
    <tableColumn id="15691" name="Column15682" dataDxfId="15690"/>
    <tableColumn id="15692" name="Column15683" dataDxfId="15691"/>
    <tableColumn id="15693" name="Column15684" dataDxfId="15692"/>
    <tableColumn id="15694" name="Column15685" dataDxfId="15693"/>
    <tableColumn id="15695" name="Column15686" dataDxfId="15694"/>
    <tableColumn id="15696" name="Column15687" dataDxfId="15695"/>
    <tableColumn id="15697" name="Column15688" dataDxfId="15696"/>
    <tableColumn id="15698" name="Column15689" dataDxfId="15697"/>
    <tableColumn id="15699" name="Column15690" dataDxfId="15698"/>
    <tableColumn id="15700" name="Column15691" dataDxfId="15699"/>
    <tableColumn id="15701" name="Column15692" dataDxfId="15700"/>
    <tableColumn id="15702" name="Column15693" dataDxfId="15701"/>
    <tableColumn id="15703" name="Column15694" dataDxfId="15702"/>
    <tableColumn id="15704" name="Column15695" dataDxfId="15703"/>
    <tableColumn id="15705" name="Column15696" dataDxfId="15704"/>
    <tableColumn id="15706" name="Column15697" dataDxfId="15705"/>
    <tableColumn id="15707" name="Column15698" dataDxfId="15706"/>
    <tableColumn id="15708" name="Column15699" dataDxfId="15707"/>
    <tableColumn id="15709" name="Column15700" dataDxfId="15708"/>
    <tableColumn id="15710" name="Column15701" dataDxfId="15709"/>
    <tableColumn id="15711" name="Column15702" dataDxfId="15710"/>
    <tableColumn id="15712" name="Column15703" dataDxfId="15711"/>
    <tableColumn id="15713" name="Column15704" dataDxfId="15712"/>
    <tableColumn id="15714" name="Column15705" dataDxfId="15713"/>
    <tableColumn id="15715" name="Column15706" dataDxfId="15714"/>
    <tableColumn id="15716" name="Column15707" dataDxfId="15715"/>
    <tableColumn id="15717" name="Column15708" dataDxfId="15716"/>
    <tableColumn id="15718" name="Column15709" dataDxfId="15717"/>
    <tableColumn id="15719" name="Column15710" dataDxfId="15718"/>
    <tableColumn id="15720" name="Column15711" dataDxfId="15719"/>
    <tableColumn id="15721" name="Column15712" dataDxfId="15720"/>
    <tableColumn id="15722" name="Column15713" dataDxfId="15721"/>
    <tableColumn id="15723" name="Column15714" dataDxfId="15722"/>
    <tableColumn id="15724" name="Column15715" dataDxfId="15723"/>
    <tableColumn id="15725" name="Column15716" dataDxfId="15724"/>
    <tableColumn id="15726" name="Column15717" dataDxfId="15725"/>
    <tableColumn id="15727" name="Column15718" dataDxfId="15726"/>
    <tableColumn id="15728" name="Column15719" dataDxfId="15727"/>
    <tableColumn id="15729" name="Column15720" dataDxfId="15728"/>
    <tableColumn id="15730" name="Column15721" dataDxfId="15729"/>
    <tableColumn id="15731" name="Column15722" dataDxfId="15730"/>
    <tableColumn id="15732" name="Column15723" dataDxfId="15731"/>
    <tableColumn id="15733" name="Column15724" dataDxfId="15732"/>
    <tableColumn id="15734" name="Column15725" dataDxfId="15733"/>
    <tableColumn id="15735" name="Column15726" dataDxfId="15734"/>
    <tableColumn id="15736" name="Column15727" dataDxfId="15735"/>
    <tableColumn id="15737" name="Column15728" dataDxfId="15736"/>
    <tableColumn id="15738" name="Column15729" dataDxfId="15737"/>
    <tableColumn id="15739" name="Column15730" dataDxfId="15738"/>
    <tableColumn id="15740" name="Column15731" dataDxfId="15739"/>
    <tableColumn id="15741" name="Column15732" dataDxfId="15740"/>
    <tableColumn id="15742" name="Column15733" dataDxfId="15741"/>
    <tableColumn id="15743" name="Column15734" dataDxfId="15742"/>
    <tableColumn id="15744" name="Column15735" dataDxfId="15743"/>
    <tableColumn id="15745" name="Column15736" dataDxfId="15744"/>
    <tableColumn id="15746" name="Column15737" dataDxfId="15745"/>
    <tableColumn id="15747" name="Column15738" dataDxfId="15746"/>
    <tableColumn id="15748" name="Column15739" dataDxfId="15747"/>
    <tableColumn id="15749" name="Column15740" dataDxfId="15748"/>
    <tableColumn id="15750" name="Column15741" dataDxfId="15749"/>
    <tableColumn id="15751" name="Column15742" dataDxfId="15750"/>
    <tableColumn id="15752" name="Column15743" dataDxfId="15751"/>
    <tableColumn id="15753" name="Column15744" dataDxfId="15752"/>
    <tableColumn id="15754" name="Column15745" dataDxfId="15753"/>
    <tableColumn id="15755" name="Column15746" dataDxfId="15754"/>
    <tableColumn id="15756" name="Column15747" dataDxfId="15755"/>
    <tableColumn id="15757" name="Column15748" dataDxfId="15756"/>
    <tableColumn id="15758" name="Column15749" dataDxfId="15757"/>
    <tableColumn id="15759" name="Column15750" dataDxfId="15758"/>
    <tableColumn id="15760" name="Column15751" dataDxfId="15759"/>
    <tableColumn id="15761" name="Column15752" dataDxfId="15760"/>
    <tableColumn id="15762" name="Column15753" dataDxfId="15761"/>
    <tableColumn id="15763" name="Column15754" dataDxfId="15762"/>
    <tableColumn id="15764" name="Column15755" dataDxfId="15763"/>
    <tableColumn id="15765" name="Column15756" dataDxfId="15764"/>
    <tableColumn id="15766" name="Column15757" dataDxfId="15765"/>
    <tableColumn id="15767" name="Column15758" dataDxfId="15766"/>
    <tableColumn id="15768" name="Column15759" dataDxfId="15767"/>
    <tableColumn id="15769" name="Column15760" dataDxfId="15768"/>
    <tableColumn id="15770" name="Column15761" dataDxfId="15769"/>
    <tableColumn id="15771" name="Column15762" dataDxfId="15770"/>
    <tableColumn id="15772" name="Column15763" dataDxfId="15771"/>
    <tableColumn id="15773" name="Column15764" dataDxfId="15772"/>
    <tableColumn id="15774" name="Column15765" dataDxfId="15773"/>
    <tableColumn id="15775" name="Column15766" dataDxfId="15774"/>
    <tableColumn id="15776" name="Column15767" dataDxfId="15775"/>
    <tableColumn id="15777" name="Column15768" dataDxfId="15776"/>
    <tableColumn id="15778" name="Column15769" dataDxfId="15777"/>
    <tableColumn id="15779" name="Column15770" dataDxfId="15778"/>
    <tableColumn id="15780" name="Column15771" dataDxfId="15779"/>
    <tableColumn id="15781" name="Column15772" dataDxfId="15780"/>
    <tableColumn id="15782" name="Column15773" dataDxfId="15781"/>
    <tableColumn id="15783" name="Column15774" dataDxfId="15782"/>
    <tableColumn id="15784" name="Column15775" dataDxfId="15783"/>
    <tableColumn id="15785" name="Column15776" dataDxfId="15784"/>
    <tableColumn id="15786" name="Column15777" dataDxfId="15785"/>
    <tableColumn id="15787" name="Column15778" dataDxfId="15786"/>
    <tableColumn id="15788" name="Column15779" dataDxfId="15787"/>
    <tableColumn id="15789" name="Column15780" dataDxfId="15788"/>
    <tableColumn id="15790" name="Column15781" dataDxfId="15789"/>
    <tableColumn id="15791" name="Column15782" dataDxfId="15790"/>
    <tableColumn id="15792" name="Column15783" dataDxfId="15791"/>
    <tableColumn id="15793" name="Column15784" dataDxfId="15792"/>
    <tableColumn id="15794" name="Column15785" dataDxfId="15793"/>
    <tableColumn id="15795" name="Column15786" dataDxfId="15794"/>
    <tableColumn id="15796" name="Column15787" dataDxfId="15795"/>
    <tableColumn id="15797" name="Column15788" dataDxfId="15796"/>
    <tableColumn id="15798" name="Column15789" dataDxfId="15797"/>
    <tableColumn id="15799" name="Column15790" dataDxfId="15798"/>
    <tableColumn id="15800" name="Column15791" dataDxfId="15799"/>
    <tableColumn id="15801" name="Column15792" dataDxfId="15800"/>
    <tableColumn id="15802" name="Column15793" dataDxfId="15801"/>
    <tableColumn id="15803" name="Column15794" dataDxfId="15802"/>
    <tableColumn id="15804" name="Column15795" dataDxfId="15803"/>
    <tableColumn id="15805" name="Column15796" dataDxfId="15804"/>
    <tableColumn id="15806" name="Column15797" dataDxfId="15805"/>
    <tableColumn id="15807" name="Column15798" dataDxfId="15806"/>
    <tableColumn id="15808" name="Column15799" dataDxfId="15807"/>
    <tableColumn id="15809" name="Column15800" dataDxfId="15808"/>
    <tableColumn id="15810" name="Column15801" dataDxfId="15809"/>
    <tableColumn id="15811" name="Column15802" dataDxfId="15810"/>
    <tableColumn id="15812" name="Column15803" dataDxfId="15811"/>
    <tableColumn id="15813" name="Column15804" dataDxfId="15812"/>
    <tableColumn id="15814" name="Column15805" dataDxfId="15813"/>
    <tableColumn id="15815" name="Column15806" dataDxfId="15814"/>
    <tableColumn id="15816" name="Column15807" dataDxfId="15815"/>
    <tableColumn id="15817" name="Column15808" dataDxfId="15816"/>
    <tableColumn id="15818" name="Column15809" dataDxfId="15817"/>
    <tableColumn id="15819" name="Column15810" dataDxfId="15818"/>
    <tableColumn id="15820" name="Column15811" dataDxfId="15819"/>
    <tableColumn id="15821" name="Column15812" dataDxfId="15820"/>
    <tableColumn id="15822" name="Column15813" dataDxfId="15821"/>
    <tableColumn id="15823" name="Column15814" dataDxfId="15822"/>
    <tableColumn id="15824" name="Column15815" dataDxfId="15823"/>
    <tableColumn id="15825" name="Column15816" dataDxfId="15824"/>
    <tableColumn id="15826" name="Column15817" dataDxfId="15825"/>
    <tableColumn id="15827" name="Column15818" dataDxfId="15826"/>
    <tableColumn id="15828" name="Column15819" dataDxfId="15827"/>
    <tableColumn id="15829" name="Column15820" dataDxfId="15828"/>
    <tableColumn id="15830" name="Column15821" dataDxfId="15829"/>
    <tableColumn id="15831" name="Column15822" dataDxfId="15830"/>
    <tableColumn id="15832" name="Column15823" dataDxfId="15831"/>
    <tableColumn id="15833" name="Column15824" dataDxfId="15832"/>
    <tableColumn id="15834" name="Column15825" dataDxfId="15833"/>
    <tableColumn id="15835" name="Column15826" dataDxfId="15834"/>
    <tableColumn id="15836" name="Column15827" dataDxfId="15835"/>
    <tableColumn id="15837" name="Column15828" dataDxfId="15836"/>
    <tableColumn id="15838" name="Column15829" dataDxfId="15837"/>
    <tableColumn id="15839" name="Column15830" dataDxfId="15838"/>
    <tableColumn id="15840" name="Column15831" dataDxfId="15839"/>
    <tableColumn id="15841" name="Column15832" dataDxfId="15840"/>
    <tableColumn id="15842" name="Column15833" dataDxfId="15841"/>
    <tableColumn id="15843" name="Column15834" dataDxfId="15842"/>
    <tableColumn id="15844" name="Column15835" dataDxfId="15843"/>
    <tableColumn id="15845" name="Column15836" dataDxfId="15844"/>
    <tableColumn id="15846" name="Column15837" dataDxfId="15845"/>
    <tableColumn id="15847" name="Column15838" dataDxfId="15846"/>
    <tableColumn id="15848" name="Column15839" dataDxfId="15847"/>
    <tableColumn id="15849" name="Column15840" dataDxfId="15848"/>
    <tableColumn id="15850" name="Column15841" dataDxfId="15849"/>
    <tableColumn id="15851" name="Column15842" dataDxfId="15850"/>
    <tableColumn id="15852" name="Column15843" dataDxfId="15851"/>
    <tableColumn id="15853" name="Column15844" dataDxfId="15852"/>
    <tableColumn id="15854" name="Column15845" dataDxfId="15853"/>
    <tableColumn id="15855" name="Column15846" dataDxfId="15854"/>
    <tableColumn id="15856" name="Column15847" dataDxfId="15855"/>
    <tableColumn id="15857" name="Column15848" dataDxfId="15856"/>
    <tableColumn id="15858" name="Column15849" dataDxfId="15857"/>
    <tableColumn id="15859" name="Column15850" dataDxfId="15858"/>
    <tableColumn id="15860" name="Column15851" dataDxfId="15859"/>
    <tableColumn id="15861" name="Column15852" dataDxfId="15860"/>
    <tableColumn id="15862" name="Column15853" dataDxfId="15861"/>
    <tableColumn id="15863" name="Column15854" dataDxfId="15862"/>
    <tableColumn id="15864" name="Column15855" dataDxfId="15863"/>
    <tableColumn id="15865" name="Column15856" dataDxfId="15864"/>
    <tableColumn id="15866" name="Column15857" dataDxfId="15865"/>
    <tableColumn id="15867" name="Column15858" dataDxfId="15866"/>
    <tableColumn id="15868" name="Column15859" dataDxfId="15867"/>
    <tableColumn id="15869" name="Column15860" dataDxfId="15868"/>
    <tableColumn id="15870" name="Column15861" dataDxfId="15869"/>
    <tableColumn id="15871" name="Column15862" dataDxfId="15870"/>
    <tableColumn id="15872" name="Column15863" dataDxfId="15871"/>
    <tableColumn id="15873" name="Column15864" dataDxfId="15872"/>
    <tableColumn id="15874" name="Column15865" dataDxfId="15873"/>
    <tableColumn id="15875" name="Column15866" dataDxfId="15874"/>
    <tableColumn id="15876" name="Column15867" dataDxfId="15875"/>
    <tableColumn id="15877" name="Column15868" dataDxfId="15876"/>
    <tableColumn id="15878" name="Column15869" dataDxfId="15877"/>
    <tableColumn id="15879" name="Column15870" dataDxfId="15878"/>
    <tableColumn id="15880" name="Column15871" dataDxfId="15879"/>
    <tableColumn id="15881" name="Column15872" dataDxfId="15880"/>
    <tableColumn id="15882" name="Column15873" dataDxfId="15881"/>
    <tableColumn id="15883" name="Column15874" dataDxfId="15882"/>
    <tableColumn id="15884" name="Column15875" dataDxfId="15883"/>
    <tableColumn id="15885" name="Column15876" dataDxfId="15884"/>
    <tableColumn id="15886" name="Column15877" dataDxfId="15885"/>
    <tableColumn id="15887" name="Column15878" dataDxfId="15886"/>
    <tableColumn id="15888" name="Column15879" dataDxfId="15887"/>
    <tableColumn id="15889" name="Column15880" dataDxfId="15888"/>
    <tableColumn id="15890" name="Column15881" dataDxfId="15889"/>
    <tableColumn id="15891" name="Column15882" dataDxfId="15890"/>
    <tableColumn id="15892" name="Column15883" dataDxfId="15891"/>
    <tableColumn id="15893" name="Column15884" dataDxfId="15892"/>
    <tableColumn id="15894" name="Column15885" dataDxfId="15893"/>
    <tableColumn id="15895" name="Column15886" dataDxfId="15894"/>
    <tableColumn id="15896" name="Column15887" dataDxfId="15895"/>
    <tableColumn id="15897" name="Column15888" dataDxfId="15896"/>
    <tableColumn id="15898" name="Column15889" dataDxfId="15897"/>
    <tableColumn id="15899" name="Column15890" dataDxfId="15898"/>
    <tableColumn id="15900" name="Column15891" dataDxfId="15899"/>
    <tableColumn id="15901" name="Column15892" dataDxfId="15900"/>
    <tableColumn id="15902" name="Column15893" dataDxfId="15901"/>
    <tableColumn id="15903" name="Column15894" dataDxfId="15902"/>
    <tableColumn id="15904" name="Column15895" dataDxfId="15903"/>
    <tableColumn id="15905" name="Column15896" dataDxfId="15904"/>
    <tableColumn id="15906" name="Column15897" dataDxfId="15905"/>
    <tableColumn id="15907" name="Column15898" dataDxfId="15906"/>
    <tableColumn id="15908" name="Column15899" dataDxfId="15907"/>
    <tableColumn id="15909" name="Column15900" dataDxfId="15908"/>
    <tableColumn id="15910" name="Column15901" dataDxfId="15909"/>
    <tableColumn id="15911" name="Column15902" dataDxfId="15910"/>
    <tableColumn id="15912" name="Column15903" dataDxfId="15911"/>
    <tableColumn id="15913" name="Column15904" dataDxfId="15912"/>
    <tableColumn id="15914" name="Column15905" dataDxfId="15913"/>
    <tableColumn id="15915" name="Column15906" dataDxfId="15914"/>
    <tableColumn id="15916" name="Column15907" dataDxfId="15915"/>
    <tableColumn id="15917" name="Column15908" dataDxfId="15916"/>
    <tableColumn id="15918" name="Column15909" dataDxfId="15917"/>
    <tableColumn id="15919" name="Column15910" dataDxfId="15918"/>
    <tableColumn id="15920" name="Column15911" dataDxfId="15919"/>
    <tableColumn id="15921" name="Column15912" dataDxfId="15920"/>
    <tableColumn id="15922" name="Column15913" dataDxfId="15921"/>
    <tableColumn id="15923" name="Column15914" dataDxfId="15922"/>
    <tableColumn id="15924" name="Column15915" dataDxfId="15923"/>
    <tableColumn id="15925" name="Column15916" dataDxfId="15924"/>
    <tableColumn id="15926" name="Column15917" dataDxfId="15925"/>
    <tableColumn id="15927" name="Column15918" dataDxfId="15926"/>
    <tableColumn id="15928" name="Column15919" dataDxfId="15927"/>
    <tableColumn id="15929" name="Column15920" dataDxfId="15928"/>
    <tableColumn id="15930" name="Column15921" dataDxfId="15929"/>
    <tableColumn id="15931" name="Column15922" dataDxfId="15930"/>
    <tableColumn id="15932" name="Column15923" dataDxfId="15931"/>
    <tableColumn id="15933" name="Column15924" dataDxfId="15932"/>
    <tableColumn id="15934" name="Column15925" dataDxfId="15933"/>
    <tableColumn id="15935" name="Column15926" dataDxfId="15934"/>
    <tableColumn id="15936" name="Column15927" dataDxfId="15935"/>
    <tableColumn id="15937" name="Column15928" dataDxfId="15936"/>
    <tableColumn id="15938" name="Column15929" dataDxfId="15937"/>
    <tableColumn id="15939" name="Column15930" dataDxfId="15938"/>
    <tableColumn id="15940" name="Column15931" dataDxfId="15939"/>
    <tableColumn id="15941" name="Column15932" dataDxfId="15940"/>
    <tableColumn id="15942" name="Column15933" dataDxfId="15941"/>
    <tableColumn id="15943" name="Column15934" dataDxfId="15942"/>
    <tableColumn id="15944" name="Column15935" dataDxfId="15943"/>
    <tableColumn id="15945" name="Column15936" dataDxfId="15944"/>
    <tableColumn id="15946" name="Column15937" dataDxfId="15945"/>
    <tableColumn id="15947" name="Column15938" dataDxfId="15946"/>
    <tableColumn id="15948" name="Column15939" dataDxfId="15947"/>
    <tableColumn id="15949" name="Column15940" dataDxfId="15948"/>
    <tableColumn id="15950" name="Column15941" dataDxfId="15949"/>
    <tableColumn id="15951" name="Column15942" dataDxfId="15950"/>
    <tableColumn id="15952" name="Column15943" dataDxfId="15951"/>
    <tableColumn id="15953" name="Column15944" dataDxfId="15952"/>
    <tableColumn id="15954" name="Column15945" dataDxfId="15953"/>
    <tableColumn id="15955" name="Column15946" dataDxfId="15954"/>
    <tableColumn id="15956" name="Column15947" dataDxfId="15955"/>
    <tableColumn id="15957" name="Column15948" dataDxfId="15956"/>
    <tableColumn id="15958" name="Column15949" dataDxfId="15957"/>
    <tableColumn id="15959" name="Column15950" dataDxfId="15958"/>
    <tableColumn id="15960" name="Column15951" dataDxfId="15959"/>
    <tableColumn id="15961" name="Column15952" dataDxfId="15960"/>
    <tableColumn id="15962" name="Column15953" dataDxfId="15961"/>
    <tableColumn id="15963" name="Column15954" dataDxfId="15962"/>
    <tableColumn id="15964" name="Column15955" dataDxfId="15963"/>
    <tableColumn id="15965" name="Column15956" dataDxfId="15964"/>
    <tableColumn id="15966" name="Column15957" dataDxfId="15965"/>
    <tableColumn id="15967" name="Column15958" dataDxfId="15966"/>
    <tableColumn id="15968" name="Column15959" dataDxfId="15967"/>
    <tableColumn id="15969" name="Column15960" dataDxfId="15968"/>
    <tableColumn id="15970" name="Column15961" dataDxfId="15969"/>
    <tableColumn id="15971" name="Column15962" dataDxfId="15970"/>
    <tableColumn id="15972" name="Column15963" dataDxfId="15971"/>
    <tableColumn id="15973" name="Column15964" dataDxfId="15972"/>
    <tableColumn id="15974" name="Column15965" dataDxfId="15973"/>
    <tableColumn id="15975" name="Column15966" dataDxfId="15974"/>
    <tableColumn id="15976" name="Column15967" dataDxfId="15975"/>
    <tableColumn id="15977" name="Column15968" dataDxfId="15976"/>
    <tableColumn id="15978" name="Column15969" dataDxfId="15977"/>
    <tableColumn id="15979" name="Column15970" dataDxfId="15978"/>
    <tableColumn id="15980" name="Column15971" dataDxfId="15979"/>
    <tableColumn id="15981" name="Column15972" dataDxfId="15980"/>
    <tableColumn id="15982" name="Column15973" dataDxfId="15981"/>
    <tableColumn id="15983" name="Column15974" dataDxfId="15982"/>
    <tableColumn id="15984" name="Column15975" dataDxfId="15983"/>
    <tableColumn id="15985" name="Column15976" dataDxfId="15984"/>
    <tableColumn id="15986" name="Column15977" dataDxfId="15985"/>
    <tableColumn id="15987" name="Column15978" dataDxfId="15986"/>
    <tableColumn id="15988" name="Column15979" dataDxfId="15987"/>
    <tableColumn id="15989" name="Column15980" dataDxfId="15988"/>
    <tableColumn id="15990" name="Column15981" dataDxfId="15989"/>
    <tableColumn id="15991" name="Column15982" dataDxfId="15990"/>
    <tableColumn id="15992" name="Column15983" dataDxfId="15991"/>
    <tableColumn id="15993" name="Column15984" dataDxfId="15992"/>
    <tableColumn id="15994" name="Column15985" dataDxfId="15993"/>
    <tableColumn id="15995" name="Column15986" dataDxfId="15994"/>
    <tableColumn id="15996" name="Column15987" dataDxfId="15995"/>
    <tableColumn id="15997" name="Column15988" dataDxfId="15996"/>
    <tableColumn id="15998" name="Column15989" dataDxfId="15997"/>
    <tableColumn id="15999" name="Column15990" dataDxfId="15998"/>
    <tableColumn id="16000" name="Column15991" dataDxfId="15999"/>
    <tableColumn id="16001" name="Column15992" dataDxfId="16000"/>
    <tableColumn id="16002" name="Column15993" dataDxfId="16001"/>
    <tableColumn id="16003" name="Column15994" dataDxfId="16002"/>
    <tableColumn id="16004" name="Column15995" dataDxfId="16003"/>
    <tableColumn id="16005" name="Column15996" dataDxfId="16004"/>
    <tableColumn id="16006" name="Column15997" dataDxfId="16005"/>
    <tableColumn id="16007" name="Column15998" dataDxfId="16006"/>
    <tableColumn id="16008" name="Column15999" dataDxfId="16007"/>
    <tableColumn id="16009" name="Column16000" dataDxfId="16008"/>
    <tableColumn id="16010" name="Column16001" dataDxfId="16009"/>
    <tableColumn id="16011" name="Column16002" dataDxfId="16010"/>
    <tableColumn id="16012" name="Column16003" dataDxfId="16011"/>
    <tableColumn id="16013" name="Column16004" dataDxfId="16012"/>
    <tableColumn id="16014" name="Column16005" dataDxfId="16013"/>
    <tableColumn id="16015" name="Column16006" dataDxfId="16014"/>
    <tableColumn id="16016" name="Column16007" dataDxfId="16015"/>
    <tableColumn id="16017" name="Column16008" dataDxfId="16016"/>
    <tableColumn id="16018" name="Column16009" dataDxfId="16017"/>
    <tableColumn id="16019" name="Column16010" dataDxfId="16018"/>
    <tableColumn id="16020" name="Column16011" dataDxfId="16019"/>
    <tableColumn id="16021" name="Column16012" dataDxfId="16020"/>
    <tableColumn id="16022" name="Column16013" dataDxfId="16021"/>
    <tableColumn id="16023" name="Column16014" dataDxfId="16022"/>
    <tableColumn id="16024" name="Column16015" dataDxfId="16023"/>
    <tableColumn id="16025" name="Column16016" dataDxfId="16024"/>
    <tableColumn id="16026" name="Column16017" dataDxfId="16025"/>
    <tableColumn id="16027" name="Column16018" dataDxfId="16026"/>
    <tableColumn id="16028" name="Column16019" dataDxfId="16027"/>
    <tableColumn id="16029" name="Column16020" dataDxfId="16028"/>
    <tableColumn id="16030" name="Column16021" dataDxfId="16029"/>
    <tableColumn id="16031" name="Column16022" dataDxfId="16030"/>
    <tableColumn id="16032" name="Column16023" dataDxfId="16031"/>
    <tableColumn id="16033" name="Column16024" dataDxfId="16032"/>
    <tableColumn id="16034" name="Column16025" dataDxfId="16033"/>
    <tableColumn id="16035" name="Column16026" dataDxfId="16034"/>
    <tableColumn id="16036" name="Column16027" dataDxfId="16035"/>
    <tableColumn id="16037" name="Column16028" dataDxfId="16036"/>
    <tableColumn id="16038" name="Column16029" dataDxfId="16037"/>
    <tableColumn id="16039" name="Column16030" dataDxfId="16038"/>
    <tableColumn id="16040" name="Column16031" dataDxfId="16039"/>
    <tableColumn id="16041" name="Column16032" dataDxfId="16040"/>
    <tableColumn id="16042" name="Column16033" dataDxfId="16041"/>
    <tableColumn id="16043" name="Column16034" dataDxfId="16042"/>
    <tableColumn id="16044" name="Column16035" dataDxfId="16043"/>
    <tableColumn id="16045" name="Column16036" dataDxfId="16044"/>
    <tableColumn id="16046" name="Column16037" dataDxfId="16045"/>
    <tableColumn id="16047" name="Column16038" dataDxfId="16046"/>
    <tableColumn id="16048" name="Column16039" dataDxfId="16047"/>
    <tableColumn id="16049" name="Column16040" dataDxfId="16048"/>
    <tableColumn id="16050" name="Column16041" dataDxfId="16049"/>
    <tableColumn id="16051" name="Column16042" dataDxfId="16050"/>
    <tableColumn id="16052" name="Column16043" dataDxfId="16051"/>
    <tableColumn id="16053" name="Column16044" dataDxfId="16052"/>
    <tableColumn id="16054" name="Column16045" dataDxfId="16053"/>
    <tableColumn id="16055" name="Column16046" dataDxfId="16054"/>
    <tableColumn id="16056" name="Column16047" dataDxfId="16055"/>
    <tableColumn id="16057" name="Column16048" dataDxfId="16056"/>
    <tableColumn id="16058" name="Column16049" dataDxfId="16057"/>
    <tableColumn id="16059" name="Column16050" dataDxfId="16058"/>
    <tableColumn id="16060" name="Column16051" dataDxfId="16059"/>
    <tableColumn id="16061" name="Column16052" dataDxfId="16060"/>
    <tableColumn id="16062" name="Column16053" dataDxfId="16061"/>
    <tableColumn id="16063" name="Column16054" dataDxfId="16062"/>
    <tableColumn id="16064" name="Column16055" dataDxfId="16063"/>
    <tableColumn id="16065" name="Column16056" dataDxfId="16064"/>
    <tableColumn id="16066" name="Column16057" dataDxfId="16065"/>
    <tableColumn id="16067" name="Column16058" dataDxfId="16066"/>
    <tableColumn id="16068" name="Column16059" dataDxfId="16067"/>
    <tableColumn id="16069" name="Column16060" dataDxfId="16068"/>
    <tableColumn id="16070" name="Column16061" dataDxfId="16069"/>
    <tableColumn id="16071" name="Column16062" dataDxfId="16070"/>
    <tableColumn id="16072" name="Column16063" dataDxfId="16071"/>
    <tableColumn id="16073" name="Column16064" dataDxfId="16072"/>
    <tableColumn id="16074" name="Column16065" dataDxfId="16073"/>
    <tableColumn id="16075" name="Column16066" dataDxfId="16074"/>
    <tableColumn id="16076" name="Column16067" dataDxfId="16075"/>
    <tableColumn id="16077" name="Column16068" dataDxfId="16076"/>
    <tableColumn id="16078" name="Column16069" dataDxfId="16077"/>
    <tableColumn id="16079" name="Column16070" dataDxfId="16078"/>
    <tableColumn id="16080" name="Column16071" dataDxfId="16079"/>
    <tableColumn id="16081" name="Column16072" dataDxfId="16080"/>
    <tableColumn id="16082" name="Column16073" dataDxfId="16081"/>
    <tableColumn id="16083" name="Column16074" dataDxfId="16082"/>
    <tableColumn id="16084" name="Column16075" dataDxfId="16083"/>
    <tableColumn id="16085" name="Column16076" dataDxfId="16084"/>
    <tableColumn id="16086" name="Column16077" dataDxfId="16085"/>
    <tableColumn id="16087" name="Column16078" dataDxfId="16086"/>
    <tableColumn id="16088" name="Column16079" dataDxfId="16087"/>
    <tableColumn id="16089" name="Column16080" dataDxfId="16088"/>
    <tableColumn id="16090" name="Column16081" dataDxfId="16089"/>
    <tableColumn id="16091" name="Column16082" dataDxfId="16090"/>
    <tableColumn id="16092" name="Column16083" dataDxfId="16091"/>
    <tableColumn id="16093" name="Column16084" dataDxfId="16092"/>
    <tableColumn id="16094" name="Column16085" dataDxfId="16093"/>
    <tableColumn id="16095" name="Column16086" dataDxfId="16094"/>
    <tableColumn id="16096" name="Column16087" dataDxfId="16095"/>
    <tableColumn id="16097" name="Column16088" dataDxfId="16096"/>
    <tableColumn id="16098" name="Column16089" dataDxfId="16097"/>
    <tableColumn id="16099" name="Column16090" dataDxfId="16098"/>
    <tableColumn id="16100" name="Column16091" dataDxfId="16099"/>
    <tableColumn id="16101" name="Column16092" dataDxfId="16100"/>
    <tableColumn id="16102" name="Column16093" dataDxfId="16101"/>
    <tableColumn id="16103" name="Column16094" dataDxfId="16102"/>
    <tableColumn id="16104" name="Column16095" dataDxfId="16103"/>
    <tableColumn id="16105" name="Column16096" dataDxfId="16104"/>
    <tableColumn id="16106" name="Column16097" dataDxfId="16105"/>
    <tableColumn id="16107" name="Column16098" dataDxfId="16106"/>
    <tableColumn id="16108" name="Column16099" dataDxfId="16107"/>
    <tableColumn id="16109" name="Column16100" dataDxfId="16108"/>
    <tableColumn id="16110" name="Column16101" dataDxfId="16109"/>
    <tableColumn id="16111" name="Column16102" dataDxfId="16110"/>
    <tableColumn id="16112" name="Column16103" dataDxfId="16111"/>
    <tableColumn id="16113" name="Column16104" dataDxfId="16112"/>
    <tableColumn id="16114" name="Column16105" dataDxfId="16113"/>
    <tableColumn id="16115" name="Column16106" dataDxfId="16114"/>
    <tableColumn id="16116" name="Column16107" dataDxfId="16115"/>
    <tableColumn id="16117" name="Column16108" dataDxfId="16116"/>
    <tableColumn id="16118" name="Column16109" dataDxfId="16117"/>
    <tableColumn id="16119" name="Column16110" dataDxfId="16118"/>
    <tableColumn id="16120" name="Column16111" dataDxfId="16119"/>
    <tableColumn id="16121" name="Column16112" dataDxfId="16120"/>
    <tableColumn id="16122" name="Column16113" dataDxfId="16121"/>
    <tableColumn id="16123" name="Column16114" dataDxfId="16122"/>
    <tableColumn id="16124" name="Column16115" dataDxfId="16123"/>
    <tableColumn id="16125" name="Column16116" dataDxfId="16124"/>
    <tableColumn id="16126" name="Column16117" dataDxfId="16125"/>
    <tableColumn id="16127" name="Column16118" dataDxfId="16126"/>
    <tableColumn id="16128" name="Column16119" dataDxfId="16127"/>
    <tableColumn id="16129" name="Column16120" dataDxfId="16128"/>
    <tableColumn id="16130" name="Column16121" dataDxfId="16129"/>
    <tableColumn id="16131" name="Column16122" dataDxfId="16130"/>
    <tableColumn id="16132" name="Column16123" dataDxfId="16131"/>
    <tableColumn id="16133" name="Column16124" dataDxfId="16132"/>
    <tableColumn id="16134" name="Column16125" dataDxfId="16133"/>
    <tableColumn id="16135" name="Column16126" dataDxfId="16134"/>
    <tableColumn id="16136" name="Column16127" dataDxfId="16135"/>
    <tableColumn id="16137" name="Column16128" dataDxfId="16136"/>
    <tableColumn id="16138" name="Column16129" dataDxfId="16137"/>
    <tableColumn id="16139" name="Column16130" dataDxfId="16138"/>
    <tableColumn id="16140" name="Column16131" dataDxfId="16139"/>
    <tableColumn id="16141" name="Column16132" dataDxfId="16140"/>
    <tableColumn id="16142" name="Column16133" dataDxfId="16141"/>
    <tableColumn id="16143" name="Column16134" dataDxfId="16142"/>
    <tableColumn id="16144" name="Column16135" dataDxfId="16143"/>
    <tableColumn id="16145" name="Column16136" dataDxfId="16144"/>
    <tableColumn id="16146" name="Column16137" dataDxfId="16145"/>
    <tableColumn id="16147" name="Column16138" dataDxfId="16146"/>
    <tableColumn id="16148" name="Column16139" dataDxfId="16147"/>
    <tableColumn id="16149" name="Column16140" dataDxfId="16148"/>
    <tableColumn id="16150" name="Column16141" dataDxfId="16149"/>
    <tableColumn id="16151" name="Column16142" dataDxfId="16150"/>
    <tableColumn id="16152" name="Column16143" dataDxfId="16151"/>
    <tableColumn id="16153" name="Column16144" dataDxfId="16152"/>
    <tableColumn id="16154" name="Column16145" dataDxfId="16153"/>
    <tableColumn id="16155" name="Column16146" dataDxfId="16154"/>
    <tableColumn id="16156" name="Column16147" dataDxfId="16155"/>
    <tableColumn id="16157" name="Column16148" dataDxfId="16156"/>
    <tableColumn id="16158" name="Column16149" dataDxfId="16157"/>
    <tableColumn id="16159" name="Column16150" dataDxfId="16158"/>
    <tableColumn id="16160" name="Column16151" dataDxfId="16159"/>
    <tableColumn id="16161" name="Column16152" dataDxfId="16160"/>
    <tableColumn id="16162" name="Column16153" dataDxfId="16161"/>
    <tableColumn id="16163" name="Column16154" dataDxfId="16162"/>
    <tableColumn id="16164" name="Column16155" dataDxfId="16163"/>
    <tableColumn id="16165" name="Column16156" dataDxfId="16164"/>
    <tableColumn id="16166" name="Column16157" dataDxfId="16165"/>
    <tableColumn id="16167" name="Column16158" dataDxfId="16166"/>
    <tableColumn id="16168" name="Column16159" dataDxfId="16167"/>
    <tableColumn id="16169" name="Column16160" dataDxfId="16168"/>
    <tableColumn id="16170" name="Column16161" dataDxfId="16169"/>
    <tableColumn id="16171" name="Column16162" dataDxfId="16170"/>
    <tableColumn id="16172" name="Column16163" dataDxfId="16171"/>
    <tableColumn id="16173" name="Column16164" dataDxfId="16172"/>
    <tableColumn id="16174" name="Column16165" dataDxfId="16173"/>
    <tableColumn id="16175" name="Column16166" dataDxfId="16174"/>
    <tableColumn id="16176" name="Column16167" dataDxfId="16175"/>
    <tableColumn id="16177" name="Column16168" dataDxfId="16176"/>
    <tableColumn id="16178" name="Column16169" dataDxfId="16177"/>
    <tableColumn id="16179" name="Column16170" dataDxfId="16178"/>
    <tableColumn id="16180" name="Column16171" dataDxfId="16179"/>
    <tableColumn id="16181" name="Column16172" dataDxfId="16180"/>
    <tableColumn id="16182" name="Column16173" dataDxfId="16181"/>
    <tableColumn id="16183" name="Column16174" dataDxfId="16182"/>
    <tableColumn id="16184" name="Column16175" dataDxfId="16183"/>
    <tableColumn id="16185" name="Column16176" dataDxfId="16184"/>
    <tableColumn id="16186" name="Column16177" dataDxfId="16185"/>
    <tableColumn id="16187" name="Column16178" dataDxfId="16186"/>
    <tableColumn id="16188" name="Column16179" dataDxfId="16187"/>
    <tableColumn id="16189" name="Column16180" dataDxfId="16188"/>
    <tableColumn id="16190" name="Column16181" dataDxfId="16189"/>
    <tableColumn id="16191" name="Column16182" dataDxfId="16190"/>
    <tableColumn id="16192" name="Column16183" dataDxfId="16191"/>
    <tableColumn id="16193" name="Column16184" dataDxfId="16192"/>
    <tableColumn id="16194" name="Column16185" dataDxfId="16193"/>
    <tableColumn id="16195" name="Column16186" dataDxfId="16194"/>
    <tableColumn id="16196" name="Column16187" dataDxfId="16195"/>
    <tableColumn id="16197" name="Column16188" dataDxfId="16196"/>
    <tableColumn id="16198" name="Column16189" dataDxfId="16197"/>
    <tableColumn id="16199" name="Column16190" dataDxfId="16198"/>
    <tableColumn id="16200" name="Column16191" dataDxfId="16199"/>
    <tableColumn id="16201" name="Column16192" dataDxfId="16200"/>
    <tableColumn id="16202" name="Column16193" dataDxfId="16201"/>
    <tableColumn id="16203" name="Column16194" dataDxfId="16202"/>
    <tableColumn id="16204" name="Column16195" dataDxfId="16203"/>
    <tableColumn id="16205" name="Column16196" dataDxfId="16204"/>
    <tableColumn id="16206" name="Column16197" dataDxfId="16205"/>
    <tableColumn id="16207" name="Column16198" dataDxfId="16206"/>
    <tableColumn id="16208" name="Column16199" dataDxfId="16207"/>
    <tableColumn id="16209" name="Column16200" dataDxfId="16208"/>
    <tableColumn id="16210" name="Column16201" dataDxfId="16209"/>
    <tableColumn id="16211" name="Column16202" dataDxfId="16210"/>
    <tableColumn id="16212" name="Column16203" dataDxfId="16211"/>
    <tableColumn id="16213" name="Column16204" dataDxfId="16212"/>
    <tableColumn id="16214" name="Column16205" dataDxfId="16213"/>
    <tableColumn id="16215" name="Column16206" dataDxfId="16214"/>
    <tableColumn id="16216" name="Column16207" dataDxfId="16215"/>
    <tableColumn id="16217" name="Column16208" dataDxfId="16216"/>
    <tableColumn id="16218" name="Column16209" dataDxfId="16217"/>
    <tableColumn id="16219" name="Column16210" dataDxfId="16218"/>
    <tableColumn id="16220" name="Column16211" dataDxfId="16219"/>
    <tableColumn id="16221" name="Column16212" dataDxfId="16220"/>
    <tableColumn id="16222" name="Column16213" dataDxfId="16221"/>
    <tableColumn id="16223" name="Column16214" dataDxfId="16222"/>
    <tableColumn id="16224" name="Column16215" dataDxfId="16223"/>
    <tableColumn id="16225" name="Column16216" dataDxfId="16224"/>
    <tableColumn id="16226" name="Column16217" dataDxfId="16225"/>
    <tableColumn id="16227" name="Column16218" dataDxfId="16226"/>
    <tableColumn id="16228" name="Column16219" dataDxfId="16227"/>
    <tableColumn id="16229" name="Column16220" dataDxfId="16228"/>
    <tableColumn id="16230" name="Column16221" dataDxfId="16229"/>
    <tableColumn id="16231" name="Column16222" dataDxfId="16230"/>
    <tableColumn id="16232" name="Column16223" dataDxfId="16231"/>
    <tableColumn id="16233" name="Column16224" dataDxfId="16232"/>
    <tableColumn id="16234" name="Column16225" dataDxfId="16233"/>
    <tableColumn id="16235" name="Column16226" dataDxfId="16234"/>
    <tableColumn id="16236" name="Column16227" dataDxfId="16235"/>
    <tableColumn id="16237" name="Column16228" dataDxfId="16236"/>
    <tableColumn id="16238" name="Column16229" dataDxfId="16237"/>
    <tableColumn id="16239" name="Column16230" dataDxfId="16238"/>
    <tableColumn id="16240" name="Column16231" dataDxfId="16239"/>
    <tableColumn id="16241" name="Column16232" dataDxfId="16240"/>
    <tableColumn id="16242" name="Column16233" dataDxfId="16241"/>
    <tableColumn id="16243" name="Column16234" dataDxfId="16242"/>
    <tableColumn id="16244" name="Column16235" dataDxfId="16243"/>
    <tableColumn id="16245" name="Column16236" dataDxfId="16244"/>
    <tableColumn id="16246" name="Column16237" dataDxfId="16245"/>
    <tableColumn id="16247" name="Column16238" dataDxfId="16246"/>
    <tableColumn id="16248" name="Column16239" dataDxfId="16247"/>
    <tableColumn id="16249" name="Column16240" dataDxfId="16248"/>
    <tableColumn id="16250" name="Column16241" dataDxfId="16249"/>
    <tableColumn id="16251" name="Column16242" dataDxfId="16250"/>
    <tableColumn id="16252" name="Column16243" dataDxfId="16251"/>
    <tableColumn id="16253" name="Column16244" dataDxfId="16252"/>
    <tableColumn id="16254" name="Column16245" dataDxfId="16253"/>
    <tableColumn id="16255" name="Column16246" dataDxfId="16254"/>
    <tableColumn id="16256" name="Column16247" dataDxfId="16255"/>
    <tableColumn id="16257" name="Column16248" dataDxfId="16256"/>
    <tableColumn id="16258" name="Column16249" dataDxfId="16257"/>
    <tableColumn id="16259" name="Column16250" dataDxfId="16258"/>
    <tableColumn id="16260" name="Column16251" dataDxfId="16259"/>
    <tableColumn id="16261" name="Column16252" dataDxfId="16260"/>
    <tableColumn id="16262" name="Column16253" dataDxfId="16261"/>
    <tableColumn id="16263" name="Column16254" dataDxfId="16262"/>
    <tableColumn id="16264" name="Column16255" dataDxfId="16263"/>
    <tableColumn id="16265" name="Column16256" dataDxfId="16264"/>
    <tableColumn id="16266" name="Column16257" dataDxfId="16265"/>
    <tableColumn id="16267" name="Column16258" dataDxfId="16266"/>
    <tableColumn id="16268" name="Column16259" dataDxfId="16267"/>
    <tableColumn id="16269" name="Column16260" dataDxfId="16268"/>
    <tableColumn id="16270" name="Column16261" dataDxfId="16269"/>
    <tableColumn id="16271" name="Column16262" dataDxfId="16270"/>
    <tableColumn id="16272" name="Column16263" dataDxfId="16271"/>
    <tableColumn id="16273" name="Column16264" dataDxfId="16272"/>
    <tableColumn id="16274" name="Column16265" dataDxfId="16273"/>
    <tableColumn id="16275" name="Column16266" dataDxfId="16274"/>
    <tableColumn id="16276" name="Column16267" dataDxfId="16275"/>
    <tableColumn id="16277" name="Column16268" dataDxfId="16276"/>
    <tableColumn id="16278" name="Column16269" dataDxfId="16277"/>
    <tableColumn id="16279" name="Column16270" dataDxfId="16278"/>
    <tableColumn id="16280" name="Column16271" dataDxfId="16279"/>
    <tableColumn id="16281" name="Column16272" dataDxfId="16280"/>
    <tableColumn id="16282" name="Column16273" dataDxfId="16281"/>
    <tableColumn id="16283" name="Column16274" dataDxfId="16282"/>
    <tableColumn id="16284" name="Column16275" dataDxfId="16283"/>
    <tableColumn id="16285" name="Column16276" dataDxfId="16284"/>
    <tableColumn id="16286" name="Column16277" dataDxfId="16285"/>
    <tableColumn id="16287" name="Column16278" dataDxfId="16286"/>
    <tableColumn id="16288" name="Column16279" dataDxfId="16287"/>
    <tableColumn id="16289" name="Column16280" dataDxfId="16288"/>
    <tableColumn id="16290" name="Column16281" dataDxfId="16289"/>
    <tableColumn id="16291" name="Column16282" dataDxfId="16290"/>
    <tableColumn id="16292" name="Column16283" dataDxfId="16291"/>
    <tableColumn id="16293" name="Column16284" dataDxfId="16292"/>
    <tableColumn id="16294" name="Column16285" dataDxfId="16293"/>
    <tableColumn id="16295" name="Column16286" dataDxfId="16294"/>
    <tableColumn id="16296" name="Column16287" dataDxfId="16295"/>
    <tableColumn id="16297" name="Column16288" dataDxfId="16296"/>
    <tableColumn id="16298" name="Column16289" dataDxfId="16297"/>
    <tableColumn id="16299" name="Column16290" dataDxfId="16298"/>
    <tableColumn id="16300" name="Column16291" dataDxfId="16299"/>
    <tableColumn id="16301" name="Column16292" dataDxfId="16300"/>
    <tableColumn id="16302" name="Column16293" dataDxfId="16301"/>
    <tableColumn id="16303" name="Column16294" dataDxfId="16302"/>
    <tableColumn id="16304" name="Column16295" dataDxfId="16303"/>
    <tableColumn id="16305" name="Column16296" dataDxfId="16304"/>
    <tableColumn id="16306" name="Column16297" dataDxfId="16305"/>
    <tableColumn id="16307" name="Column16298" dataDxfId="16306"/>
    <tableColumn id="16308" name="Column16299" dataDxfId="16307"/>
    <tableColumn id="16309" name="Column16300" dataDxfId="16308"/>
    <tableColumn id="16310" name="Column16301" dataDxfId="16309"/>
    <tableColumn id="16311" name="Column16302" dataDxfId="16310"/>
    <tableColumn id="16312" name="Column16303" dataDxfId="16311"/>
    <tableColumn id="16313" name="Column16304" dataDxfId="16312"/>
    <tableColumn id="16314" name="Column16305" dataDxfId="16313"/>
    <tableColumn id="16315" name="Column16306" dataDxfId="16314"/>
    <tableColumn id="16316" name="Column16307" dataDxfId="16315"/>
    <tableColumn id="16317" name="Column16308" dataDxfId="16316"/>
    <tableColumn id="16318" name="Column16309" dataDxfId="16317"/>
    <tableColumn id="16319" name="Column16310" dataDxfId="16318"/>
    <tableColumn id="16320" name="Column16311" dataDxfId="16319"/>
    <tableColumn id="16321" name="Column16312" dataDxfId="16320"/>
    <tableColumn id="16322" name="Column16313" dataDxfId="16321"/>
    <tableColumn id="16323" name="Column16314" dataDxfId="16322"/>
    <tableColumn id="16324" name="Column16315" dataDxfId="16323"/>
    <tableColumn id="16325" name="Column16316" dataDxfId="16324"/>
    <tableColumn id="16326" name="Column16317" dataDxfId="16325"/>
    <tableColumn id="16327" name="Column16318" dataDxfId="16326"/>
    <tableColumn id="16328" name="Column16319" dataDxfId="16327"/>
    <tableColumn id="16329" name="Column16320" dataDxfId="16328"/>
    <tableColumn id="16330" name="Column16321" dataDxfId="16329"/>
    <tableColumn id="16331" name="Column16322" dataDxfId="16330"/>
    <tableColumn id="16332" name="Column16323" dataDxfId="16331"/>
    <tableColumn id="16333" name="Column16324" dataDxfId="16332"/>
    <tableColumn id="16334" name="Column16325" dataDxfId="16333"/>
    <tableColumn id="16335" name="Column16326" dataDxfId="16334"/>
    <tableColumn id="16336" name="Column16327" dataDxfId="16335"/>
    <tableColumn id="16337" name="Column16328" dataDxfId="16336"/>
    <tableColumn id="16338" name="Column16329" dataDxfId="16337"/>
    <tableColumn id="16339" name="Column16330" dataDxfId="16338"/>
    <tableColumn id="16340" name="Column16331" dataDxfId="16339"/>
    <tableColumn id="16341" name="Column16332" dataDxfId="16340"/>
    <tableColumn id="16342" name="Column16333" dataDxfId="16341"/>
    <tableColumn id="16343" name="Column16334" dataDxfId="16342"/>
    <tableColumn id="16344" name="Column16335" dataDxfId="16343"/>
    <tableColumn id="16345" name="Column16336" dataDxfId="16344"/>
    <tableColumn id="16346" name="Column16337" dataDxfId="16345"/>
    <tableColumn id="16347" name="Column16338" dataDxfId="16346"/>
    <tableColumn id="16348" name="Column16339" dataDxfId="16347"/>
    <tableColumn id="16349" name="Column16340" dataDxfId="16348"/>
    <tableColumn id="16350" name="Column16341" dataDxfId="16349"/>
    <tableColumn id="16351" name="Column16342" dataDxfId="16350"/>
    <tableColumn id="16352" name="Column16343" dataDxfId="16351"/>
    <tableColumn id="16353" name="Column16344" dataDxfId="16352"/>
    <tableColumn id="16354" name="Column16345" dataDxfId="16353"/>
    <tableColumn id="16355" name="Column16346" dataDxfId="16354"/>
    <tableColumn id="16356" name="Column16347" dataDxfId="16355"/>
    <tableColumn id="16357" name="Column16348" dataDxfId="16356"/>
    <tableColumn id="16358" name="Column16349" dataDxfId="16357"/>
    <tableColumn id="16359" name="Column16350" dataDxfId="16358"/>
    <tableColumn id="16360" name="Column16351" dataDxfId="16359"/>
    <tableColumn id="16361" name="Column16352" dataDxfId="16360"/>
    <tableColumn id="16362" name="Column16353" dataDxfId="16361"/>
    <tableColumn id="16363" name="Column16354" dataDxfId="16362"/>
    <tableColumn id="16364" name="Column16355" dataDxfId="16363"/>
    <tableColumn id="16365" name="Column16356" dataDxfId="16364"/>
    <tableColumn id="16366" name="Column16357" dataDxfId="16365"/>
    <tableColumn id="16367" name="Column16358" dataDxfId="16366"/>
    <tableColumn id="16368" name="Column16359" dataDxfId="16367"/>
    <tableColumn id="16369" name="Column16360" dataDxfId="16368"/>
    <tableColumn id="16370" name="Column16361" dataDxfId="16369"/>
    <tableColumn id="16371" name="Column16362" dataDxfId="16370"/>
    <tableColumn id="16372" name="Column16363" dataDxfId="16371"/>
    <tableColumn id="16373" name="Column16364" dataDxfId="16372"/>
    <tableColumn id="16374" name="Column16365" dataDxfId="16373"/>
    <tableColumn id="16375" name="Column16366" dataDxfId="16374"/>
    <tableColumn id="16376" name="Column16367" dataDxfId="16375"/>
    <tableColumn id="16377" name="Column16368" dataDxfId="16376"/>
    <tableColumn id="16378" name="Column16369" dataDxfId="16377"/>
    <tableColumn id="16379" name="Column16370" dataDxfId="16378"/>
    <tableColumn id="16380" name="Column16371" dataDxfId="16379"/>
    <tableColumn id="16381" name="Column16372" dataDxfId="16380"/>
    <tableColumn id="16382" name="Column16373" dataDxfId="16381"/>
    <tableColumn id="16383" name="Column16374" dataDxfId="16382"/>
    <tableColumn id="16384" name="Column16375" dataDxfId="16383"/>
  </tableColumns>
  <tableStyleInfo name="Table Style 1" showFirstColumn="0" showLastColumn="0" showRowStripes="1" showColumnStripes="0"/>
</table>
</file>

<file path=xl/tables/table2.xml><?xml version="1.0" encoding="utf-8"?>
<table xmlns="http://schemas.openxmlformats.org/spreadsheetml/2006/main" id="3" name="Table2_4" displayName="Table2_4" ref="10:64" totalsRowShown="0">
  <autoFilter ref="A10:XFD64"/>
  <tableColumns count="16384">
    <tableColumn id="1" name="ID" dataDxfId="16389"/>
    <tableColumn id="2" name="Test Case Description" dataDxfId="16390"/>
    <tableColumn id="3" name="Pre-Condition" dataDxfId="16391"/>
    <tableColumn id="4" name="Test Case Procedure" dataDxfId="16392"/>
    <tableColumn id="5" name="Expected Output" dataDxfId="16393"/>
    <tableColumn id="6" name="Result" dataDxfId="16394"/>
    <tableColumn id="7" name="Test date" dataDxfId="16395"/>
    <tableColumn id="8" name="Tester" dataDxfId="16396"/>
    <tableColumn id="9" name="Note" dataDxfId="16397"/>
    <tableColumn id="10" name="Column12"/>
    <tableColumn id="11" name="Column2"/>
    <tableColumn id="12" name="Column3"/>
    <tableColumn id="13" name="Column4"/>
    <tableColumn id="14" name="Column5"/>
    <tableColumn id="15" name="Column6"/>
    <tableColumn id="16" name="Column7"/>
    <tableColumn id="17" name="Column8"/>
    <tableColumn id="18" name="Column9"/>
    <tableColumn id="19" name="Column10"/>
    <tableColumn id="20" name="Column11"/>
    <tableColumn id="21" name="Column122"/>
    <tableColumn id="22" name="Column13"/>
    <tableColumn id="23" name="Column14"/>
    <tableColumn id="24" name="Column15"/>
    <tableColumn id="25" name="Column16"/>
    <tableColumn id="26" name="Column17"/>
    <tableColumn id="27" name="Column18"/>
    <tableColumn id="28" name="Column19"/>
    <tableColumn id="29" name="Column20"/>
    <tableColumn id="30" name="Column21"/>
    <tableColumn id="31" name="Column22"/>
    <tableColumn id="32" name="Column23"/>
    <tableColumn id="33" name="Column24"/>
    <tableColumn id="34" name="Column25"/>
    <tableColumn id="35" name="Column26"/>
    <tableColumn id="36" name="Column27"/>
    <tableColumn id="37" name="Column28"/>
    <tableColumn id="38" name="Column29"/>
    <tableColumn id="39" name="Column30"/>
    <tableColumn id="40" name="Column31"/>
    <tableColumn id="41" name="Column32"/>
    <tableColumn id="42" name="Column33"/>
    <tableColumn id="43" name="Column34"/>
    <tableColumn id="44" name="Column35"/>
    <tableColumn id="45" name="Column36"/>
    <tableColumn id="46" name="Column37"/>
    <tableColumn id="47" name="Column38"/>
    <tableColumn id="48" name="Column39"/>
    <tableColumn id="49" name="Column40"/>
    <tableColumn id="50" name="Column41"/>
    <tableColumn id="51" name="Column42"/>
    <tableColumn id="52" name="Column43"/>
    <tableColumn id="53" name="Column44"/>
    <tableColumn id="54" name="Column45"/>
    <tableColumn id="55" name="Column46"/>
    <tableColumn id="56" name="Column47"/>
    <tableColumn id="57" name="Column48"/>
    <tableColumn id="58" name="Column49"/>
    <tableColumn id="59" name="Column50"/>
    <tableColumn id="60" name="Column51"/>
    <tableColumn id="61" name="Column52"/>
    <tableColumn id="62" name="Column53"/>
    <tableColumn id="63" name="Column54"/>
    <tableColumn id="64" name="Column55"/>
    <tableColumn id="65" name="Column56"/>
    <tableColumn id="66" name="Column57"/>
    <tableColumn id="67" name="Column58"/>
    <tableColumn id="68" name="Column59"/>
    <tableColumn id="69" name="Column60"/>
    <tableColumn id="70" name="Column61"/>
    <tableColumn id="71" name="Column62"/>
    <tableColumn id="72" name="Column63"/>
    <tableColumn id="73" name="Column64"/>
    <tableColumn id="74" name="Column65"/>
    <tableColumn id="75" name="Column66"/>
    <tableColumn id="76" name="Column67"/>
    <tableColumn id="77" name="Column68"/>
    <tableColumn id="78" name="Column69"/>
    <tableColumn id="79" name="Column70"/>
    <tableColumn id="80" name="Column71"/>
    <tableColumn id="81" name="Column72"/>
    <tableColumn id="82" name="Column73"/>
    <tableColumn id="83" name="Column74"/>
    <tableColumn id="84" name="Column75"/>
    <tableColumn id="85" name="Column76"/>
    <tableColumn id="86" name="Column77"/>
    <tableColumn id="87" name="Column78"/>
    <tableColumn id="88" name="Column79"/>
    <tableColumn id="89" name="Column80"/>
    <tableColumn id="90" name="Column81"/>
    <tableColumn id="91" name="Column82"/>
    <tableColumn id="92" name="Column83"/>
    <tableColumn id="93" name="Column84"/>
    <tableColumn id="94" name="Column85"/>
    <tableColumn id="95" name="Column86"/>
    <tableColumn id="96" name="Column87"/>
    <tableColumn id="97" name="Column88"/>
    <tableColumn id="98" name="Column89"/>
    <tableColumn id="99" name="Column90"/>
    <tableColumn id="100" name="Column91"/>
    <tableColumn id="101" name="Column92"/>
    <tableColumn id="102" name="Column93"/>
    <tableColumn id="103" name="Column94"/>
    <tableColumn id="104" name="Column95"/>
    <tableColumn id="105" name="Column96"/>
    <tableColumn id="106" name="Column97"/>
    <tableColumn id="107" name="Column98"/>
    <tableColumn id="108" name="Column99"/>
    <tableColumn id="109" name="Column100"/>
    <tableColumn id="110" name="Column101"/>
    <tableColumn id="111" name="Column102"/>
    <tableColumn id="112" name="Column103"/>
    <tableColumn id="113" name="Column104"/>
    <tableColumn id="114" name="Column105"/>
    <tableColumn id="115" name="Column106"/>
    <tableColumn id="116" name="Column107"/>
    <tableColumn id="117" name="Column108"/>
    <tableColumn id="118" name="Column109"/>
    <tableColumn id="119" name="Column110"/>
    <tableColumn id="120" name="Column111"/>
    <tableColumn id="121" name="Column112"/>
    <tableColumn id="122" name="Column113"/>
    <tableColumn id="123" name="Column114"/>
    <tableColumn id="124" name="Column115"/>
    <tableColumn id="125" name="Column116"/>
    <tableColumn id="126" name="Column117"/>
    <tableColumn id="127" name="Column118"/>
    <tableColumn id="128" name="Column119"/>
    <tableColumn id="129" name="Column120"/>
    <tableColumn id="130" name="Column121"/>
    <tableColumn id="131" name="Column1222"/>
    <tableColumn id="132" name="Column123"/>
    <tableColumn id="133" name="Column124"/>
    <tableColumn id="134" name="Column125"/>
    <tableColumn id="135" name="Column126"/>
    <tableColumn id="136" name="Column127"/>
    <tableColumn id="137" name="Column128"/>
    <tableColumn id="138" name="Column129"/>
    <tableColumn id="139" name="Column130"/>
    <tableColumn id="140" name="Column131"/>
    <tableColumn id="141" name="Column132"/>
    <tableColumn id="142" name="Column133"/>
    <tableColumn id="143" name="Column134"/>
    <tableColumn id="144" name="Column135"/>
    <tableColumn id="145" name="Column136"/>
    <tableColumn id="146" name="Column137"/>
    <tableColumn id="147" name="Column138"/>
    <tableColumn id="148" name="Column139"/>
    <tableColumn id="149" name="Column140"/>
    <tableColumn id="150" name="Column141"/>
    <tableColumn id="151" name="Column142"/>
    <tableColumn id="152" name="Column143"/>
    <tableColumn id="153" name="Column144"/>
    <tableColumn id="154" name="Column145"/>
    <tableColumn id="155" name="Column146"/>
    <tableColumn id="156" name="Column147"/>
    <tableColumn id="157" name="Column148"/>
    <tableColumn id="158" name="Column149"/>
    <tableColumn id="159" name="Column150"/>
    <tableColumn id="160" name="Column151"/>
    <tableColumn id="161" name="Column152"/>
    <tableColumn id="162" name="Column153"/>
    <tableColumn id="163" name="Column154"/>
    <tableColumn id="164" name="Column155"/>
    <tableColumn id="165" name="Column156"/>
    <tableColumn id="166" name="Column157"/>
    <tableColumn id="167" name="Column158"/>
    <tableColumn id="168" name="Column159"/>
    <tableColumn id="169" name="Column160"/>
    <tableColumn id="170" name="Column161"/>
    <tableColumn id="171" name="Column162"/>
    <tableColumn id="172" name="Column163"/>
    <tableColumn id="173" name="Column164"/>
    <tableColumn id="174" name="Column165"/>
    <tableColumn id="175" name="Column166"/>
    <tableColumn id="176" name="Column167"/>
    <tableColumn id="177" name="Column168"/>
    <tableColumn id="178" name="Column169"/>
    <tableColumn id="179" name="Column170"/>
    <tableColumn id="180" name="Column171"/>
    <tableColumn id="181" name="Column172"/>
    <tableColumn id="182" name="Column173"/>
    <tableColumn id="183" name="Column174"/>
    <tableColumn id="184" name="Column175"/>
    <tableColumn id="185" name="Column176"/>
    <tableColumn id="186" name="Column177"/>
    <tableColumn id="187" name="Column178"/>
    <tableColumn id="188" name="Column179"/>
    <tableColumn id="189" name="Column180"/>
    <tableColumn id="190" name="Column181"/>
    <tableColumn id="191" name="Column182"/>
    <tableColumn id="192" name="Column183"/>
    <tableColumn id="193" name="Column184"/>
    <tableColumn id="194" name="Column185"/>
    <tableColumn id="195" name="Column186"/>
    <tableColumn id="196" name="Column187"/>
    <tableColumn id="197" name="Column188"/>
    <tableColumn id="198" name="Column189"/>
    <tableColumn id="199" name="Column190"/>
    <tableColumn id="200" name="Column191"/>
    <tableColumn id="201" name="Column192"/>
    <tableColumn id="202" name="Column193"/>
    <tableColumn id="203" name="Column194"/>
    <tableColumn id="204" name="Column195"/>
    <tableColumn id="205" name="Column196"/>
    <tableColumn id="206" name="Column197"/>
    <tableColumn id="207" name="Column198"/>
    <tableColumn id="208" name="Column199"/>
    <tableColumn id="209" name="Column200"/>
    <tableColumn id="210" name="Column201"/>
    <tableColumn id="211" name="Column202"/>
    <tableColumn id="212" name="Column203"/>
    <tableColumn id="213" name="Column204"/>
    <tableColumn id="214" name="Column205"/>
    <tableColumn id="215" name="Column206"/>
    <tableColumn id="216" name="Column207"/>
    <tableColumn id="217" name="Column208"/>
    <tableColumn id="218" name="Column209"/>
    <tableColumn id="219" name="Column210"/>
    <tableColumn id="220" name="Column211"/>
    <tableColumn id="221" name="Column212"/>
    <tableColumn id="222" name="Column213"/>
    <tableColumn id="223" name="Column214"/>
    <tableColumn id="224" name="Column215"/>
    <tableColumn id="225" name="Column216"/>
    <tableColumn id="226" name="Column217"/>
    <tableColumn id="227" name="Column218"/>
    <tableColumn id="228" name="Column219"/>
    <tableColumn id="229" name="Column220"/>
    <tableColumn id="230" name="Column221"/>
    <tableColumn id="231" name="Column222"/>
    <tableColumn id="232" name="Column223"/>
    <tableColumn id="233" name="Column224"/>
    <tableColumn id="234" name="Column225"/>
    <tableColumn id="235" name="Column226"/>
    <tableColumn id="236" name="Column227"/>
    <tableColumn id="237" name="Column228"/>
    <tableColumn id="238" name="Column229"/>
    <tableColumn id="239" name="Column230"/>
    <tableColumn id="240" name="Column231"/>
    <tableColumn id="241" name="Column232"/>
    <tableColumn id="242" name="Column233"/>
    <tableColumn id="243" name="Column234"/>
    <tableColumn id="244" name="Column235"/>
    <tableColumn id="245" name="Column236"/>
    <tableColumn id="246" name="Column237"/>
    <tableColumn id="247" name="Column238"/>
    <tableColumn id="248" name="Column239"/>
    <tableColumn id="249" name="Column240"/>
    <tableColumn id="250" name="Column241"/>
    <tableColumn id="251" name="Column242"/>
    <tableColumn id="252" name="Column243"/>
    <tableColumn id="253" name="Column244"/>
    <tableColumn id="254" name="Column245"/>
    <tableColumn id="255" name="Column246"/>
    <tableColumn id="256" name="Column247"/>
    <tableColumn id="257" name="Column248"/>
    <tableColumn id="258" name="Column249"/>
    <tableColumn id="259" name="Column250"/>
    <tableColumn id="260" name="Column251"/>
    <tableColumn id="261" name="Column252"/>
    <tableColumn id="262" name="Column253"/>
    <tableColumn id="263" name="Column254"/>
    <tableColumn id="264" name="Column255"/>
    <tableColumn id="265" name="Column256"/>
    <tableColumn id="266" name="Column257"/>
    <tableColumn id="267" name="Column258"/>
    <tableColumn id="268" name="Column259"/>
    <tableColumn id="269" name="Column260"/>
    <tableColumn id="270" name="Column261"/>
    <tableColumn id="271" name="Column262"/>
    <tableColumn id="272" name="Column263"/>
    <tableColumn id="273" name="Column264"/>
    <tableColumn id="274" name="Column265"/>
    <tableColumn id="275" name="Column266"/>
    <tableColumn id="276" name="Column267"/>
    <tableColumn id="277" name="Column268"/>
    <tableColumn id="278" name="Column269"/>
    <tableColumn id="279" name="Column270"/>
    <tableColumn id="280" name="Column271"/>
    <tableColumn id="281" name="Column272"/>
    <tableColumn id="282" name="Column273"/>
    <tableColumn id="283" name="Column274"/>
    <tableColumn id="284" name="Column275"/>
    <tableColumn id="285" name="Column276"/>
    <tableColumn id="286" name="Column277"/>
    <tableColumn id="287" name="Column278"/>
    <tableColumn id="288" name="Column279"/>
    <tableColumn id="289" name="Column280"/>
    <tableColumn id="290" name="Column281"/>
    <tableColumn id="291" name="Column282"/>
    <tableColumn id="292" name="Column283"/>
    <tableColumn id="293" name="Column284"/>
    <tableColumn id="294" name="Column285"/>
    <tableColumn id="295" name="Column286"/>
    <tableColumn id="296" name="Column287"/>
    <tableColumn id="297" name="Column288"/>
    <tableColumn id="298" name="Column289"/>
    <tableColumn id="299" name="Column290"/>
    <tableColumn id="300" name="Column291"/>
    <tableColumn id="301" name="Column292"/>
    <tableColumn id="302" name="Column293"/>
    <tableColumn id="303" name="Column294"/>
    <tableColumn id="304" name="Column295"/>
    <tableColumn id="305" name="Column296"/>
    <tableColumn id="306" name="Column297"/>
    <tableColumn id="307" name="Column298"/>
    <tableColumn id="308" name="Column299"/>
    <tableColumn id="309" name="Column300"/>
    <tableColumn id="310" name="Column301"/>
    <tableColumn id="311" name="Column302"/>
    <tableColumn id="312" name="Column303"/>
    <tableColumn id="313" name="Column304"/>
    <tableColumn id="314" name="Column305"/>
    <tableColumn id="315" name="Column306"/>
    <tableColumn id="316" name="Column307"/>
    <tableColumn id="317" name="Column308"/>
    <tableColumn id="318" name="Column309"/>
    <tableColumn id="319" name="Column310"/>
    <tableColumn id="320" name="Column311"/>
    <tableColumn id="321" name="Column312"/>
    <tableColumn id="322" name="Column313"/>
    <tableColumn id="323" name="Column314"/>
    <tableColumn id="324" name="Column315"/>
    <tableColumn id="325" name="Column316"/>
    <tableColumn id="326" name="Column317"/>
    <tableColumn id="327" name="Column318"/>
    <tableColumn id="328" name="Column319"/>
    <tableColumn id="329" name="Column320"/>
    <tableColumn id="330" name="Column321"/>
    <tableColumn id="331" name="Column322"/>
    <tableColumn id="332" name="Column323"/>
    <tableColumn id="333" name="Column324"/>
    <tableColumn id="334" name="Column325"/>
    <tableColumn id="335" name="Column326"/>
    <tableColumn id="336" name="Column327"/>
    <tableColumn id="337" name="Column328"/>
    <tableColumn id="338" name="Column329"/>
    <tableColumn id="339" name="Column330"/>
    <tableColumn id="340" name="Column331"/>
    <tableColumn id="341" name="Column332"/>
    <tableColumn id="342" name="Column333"/>
    <tableColumn id="343" name="Column334"/>
    <tableColumn id="344" name="Column335"/>
    <tableColumn id="345" name="Column336"/>
    <tableColumn id="346" name="Column337"/>
    <tableColumn id="347" name="Column338"/>
    <tableColumn id="348" name="Column339"/>
    <tableColumn id="349" name="Column340"/>
    <tableColumn id="350" name="Column341"/>
    <tableColumn id="351" name="Column342"/>
    <tableColumn id="352" name="Column343"/>
    <tableColumn id="353" name="Column344"/>
    <tableColumn id="354" name="Column345"/>
    <tableColumn id="355" name="Column346"/>
    <tableColumn id="356" name="Column347"/>
    <tableColumn id="357" name="Column348"/>
    <tableColumn id="358" name="Column349"/>
    <tableColumn id="359" name="Column350"/>
    <tableColumn id="360" name="Column351"/>
    <tableColumn id="361" name="Column352"/>
    <tableColumn id="362" name="Column353"/>
    <tableColumn id="363" name="Column354"/>
    <tableColumn id="364" name="Column355"/>
    <tableColumn id="365" name="Column356"/>
    <tableColumn id="366" name="Column357"/>
    <tableColumn id="367" name="Column358"/>
    <tableColumn id="368" name="Column359"/>
    <tableColumn id="369" name="Column360"/>
    <tableColumn id="370" name="Column361"/>
    <tableColumn id="371" name="Column362"/>
    <tableColumn id="372" name="Column363"/>
    <tableColumn id="373" name="Column364"/>
    <tableColumn id="374" name="Column365"/>
    <tableColumn id="375" name="Column366"/>
    <tableColumn id="376" name="Column367"/>
    <tableColumn id="377" name="Column368"/>
    <tableColumn id="378" name="Column369"/>
    <tableColumn id="379" name="Column370"/>
    <tableColumn id="380" name="Column371"/>
    <tableColumn id="381" name="Column372"/>
    <tableColumn id="382" name="Column373"/>
    <tableColumn id="383" name="Column374"/>
    <tableColumn id="384" name="Column375"/>
    <tableColumn id="385" name="Column376"/>
    <tableColumn id="386" name="Column377"/>
    <tableColumn id="387" name="Column378"/>
    <tableColumn id="388" name="Column379"/>
    <tableColumn id="389" name="Column380"/>
    <tableColumn id="390" name="Column381"/>
    <tableColumn id="391" name="Column382"/>
    <tableColumn id="392" name="Column383"/>
    <tableColumn id="393" name="Column384"/>
    <tableColumn id="394" name="Column385"/>
    <tableColumn id="395" name="Column386"/>
    <tableColumn id="396" name="Column387"/>
    <tableColumn id="397" name="Column388"/>
    <tableColumn id="398" name="Column389"/>
    <tableColumn id="399" name="Column390"/>
    <tableColumn id="400" name="Column391"/>
    <tableColumn id="401" name="Column392"/>
    <tableColumn id="402" name="Column393"/>
    <tableColumn id="403" name="Column394"/>
    <tableColumn id="404" name="Column395"/>
    <tableColumn id="405" name="Column396"/>
    <tableColumn id="406" name="Column397"/>
    <tableColumn id="407" name="Column398"/>
    <tableColumn id="408" name="Column399"/>
    <tableColumn id="409" name="Column400"/>
    <tableColumn id="410" name="Column401"/>
    <tableColumn id="411" name="Column402"/>
    <tableColumn id="412" name="Column403"/>
    <tableColumn id="413" name="Column404"/>
    <tableColumn id="414" name="Column405"/>
    <tableColumn id="415" name="Column406"/>
    <tableColumn id="416" name="Column407"/>
    <tableColumn id="417" name="Column408"/>
    <tableColumn id="418" name="Column409"/>
    <tableColumn id="419" name="Column410"/>
    <tableColumn id="420" name="Column411"/>
    <tableColumn id="421" name="Column412"/>
    <tableColumn id="422" name="Column413"/>
    <tableColumn id="423" name="Column414"/>
    <tableColumn id="424" name="Column415"/>
    <tableColumn id="425" name="Column416"/>
    <tableColumn id="426" name="Column417"/>
    <tableColumn id="427" name="Column418"/>
    <tableColumn id="428" name="Column419"/>
    <tableColumn id="429" name="Column420"/>
    <tableColumn id="430" name="Column421"/>
    <tableColumn id="431" name="Column422"/>
    <tableColumn id="432" name="Column423"/>
    <tableColumn id="433" name="Column424"/>
    <tableColumn id="434" name="Column425"/>
    <tableColumn id="435" name="Column426"/>
    <tableColumn id="436" name="Column427"/>
    <tableColumn id="437" name="Column428"/>
    <tableColumn id="438" name="Column429"/>
    <tableColumn id="439" name="Column430"/>
    <tableColumn id="440" name="Column431"/>
    <tableColumn id="441" name="Column432"/>
    <tableColumn id="442" name="Column433"/>
    <tableColumn id="443" name="Column434"/>
    <tableColumn id="444" name="Column435"/>
    <tableColumn id="445" name="Column436"/>
    <tableColumn id="446" name="Column437"/>
    <tableColumn id="447" name="Column438"/>
    <tableColumn id="448" name="Column439"/>
    <tableColumn id="449" name="Column440"/>
    <tableColumn id="450" name="Column441"/>
    <tableColumn id="451" name="Column442"/>
    <tableColumn id="452" name="Column443"/>
    <tableColumn id="453" name="Column444"/>
    <tableColumn id="454" name="Column445"/>
    <tableColumn id="455" name="Column446"/>
    <tableColumn id="456" name="Column447"/>
    <tableColumn id="457" name="Column448"/>
    <tableColumn id="458" name="Column449"/>
    <tableColumn id="459" name="Column450"/>
    <tableColumn id="460" name="Column451"/>
    <tableColumn id="461" name="Column452"/>
    <tableColumn id="462" name="Column453"/>
    <tableColumn id="463" name="Column454"/>
    <tableColumn id="464" name="Column455"/>
    <tableColumn id="465" name="Column456"/>
    <tableColumn id="466" name="Column457"/>
    <tableColumn id="467" name="Column458"/>
    <tableColumn id="468" name="Column459"/>
    <tableColumn id="469" name="Column460"/>
    <tableColumn id="470" name="Column461"/>
    <tableColumn id="471" name="Column462"/>
    <tableColumn id="472" name="Column463"/>
    <tableColumn id="473" name="Column464"/>
    <tableColumn id="474" name="Column465"/>
    <tableColumn id="475" name="Column466"/>
    <tableColumn id="476" name="Column467"/>
    <tableColumn id="477" name="Column468"/>
    <tableColumn id="478" name="Column469"/>
    <tableColumn id="479" name="Column470"/>
    <tableColumn id="480" name="Column471"/>
    <tableColumn id="481" name="Column472"/>
    <tableColumn id="482" name="Column473"/>
    <tableColumn id="483" name="Column474"/>
    <tableColumn id="484" name="Column475"/>
    <tableColumn id="485" name="Column476"/>
    <tableColumn id="486" name="Column477"/>
    <tableColumn id="487" name="Column478"/>
    <tableColumn id="488" name="Column479"/>
    <tableColumn id="489" name="Column480"/>
    <tableColumn id="490" name="Column481"/>
    <tableColumn id="491" name="Column482"/>
    <tableColumn id="492" name="Column483"/>
    <tableColumn id="493" name="Column484"/>
    <tableColumn id="494" name="Column485"/>
    <tableColumn id="495" name="Column486"/>
    <tableColumn id="496" name="Column487"/>
    <tableColumn id="497" name="Column488"/>
    <tableColumn id="498" name="Column489"/>
    <tableColumn id="499" name="Column490"/>
    <tableColumn id="500" name="Column491"/>
    <tableColumn id="501" name="Column492"/>
    <tableColumn id="502" name="Column493"/>
    <tableColumn id="503" name="Column494"/>
    <tableColumn id="504" name="Column495"/>
    <tableColumn id="505" name="Column496"/>
    <tableColumn id="506" name="Column497"/>
    <tableColumn id="507" name="Column498"/>
    <tableColumn id="508" name="Column499"/>
    <tableColumn id="509" name="Column500"/>
    <tableColumn id="510" name="Column501"/>
    <tableColumn id="511" name="Column502"/>
    <tableColumn id="512" name="Column503"/>
    <tableColumn id="513" name="Column504"/>
    <tableColumn id="514" name="Column505"/>
    <tableColumn id="515" name="Column506"/>
    <tableColumn id="516" name="Column507"/>
    <tableColumn id="517" name="Column508"/>
    <tableColumn id="518" name="Column509"/>
    <tableColumn id="519" name="Column510"/>
    <tableColumn id="520" name="Column511"/>
    <tableColumn id="521" name="Column512"/>
    <tableColumn id="522" name="Column513"/>
    <tableColumn id="523" name="Column514"/>
    <tableColumn id="524" name="Column515"/>
    <tableColumn id="525" name="Column516"/>
    <tableColumn id="526" name="Column517"/>
    <tableColumn id="527" name="Column518"/>
    <tableColumn id="528" name="Column519"/>
    <tableColumn id="529" name="Column520"/>
    <tableColumn id="530" name="Column521"/>
    <tableColumn id="531" name="Column522"/>
    <tableColumn id="532" name="Column523"/>
    <tableColumn id="533" name="Column524"/>
    <tableColumn id="534" name="Column525"/>
    <tableColumn id="535" name="Column526"/>
    <tableColumn id="536" name="Column527"/>
    <tableColumn id="537" name="Column528"/>
    <tableColumn id="538" name="Column529"/>
    <tableColumn id="539" name="Column530"/>
    <tableColumn id="540" name="Column531"/>
    <tableColumn id="541" name="Column532"/>
    <tableColumn id="542" name="Column533"/>
    <tableColumn id="543" name="Column534"/>
    <tableColumn id="544" name="Column535"/>
    <tableColumn id="545" name="Column536"/>
    <tableColumn id="546" name="Column537"/>
    <tableColumn id="547" name="Column538"/>
    <tableColumn id="548" name="Column539"/>
    <tableColumn id="549" name="Column540"/>
    <tableColumn id="550" name="Column541"/>
    <tableColumn id="551" name="Column542"/>
    <tableColumn id="552" name="Column543"/>
    <tableColumn id="553" name="Column544"/>
    <tableColumn id="554" name="Column545"/>
    <tableColumn id="555" name="Column546"/>
    <tableColumn id="556" name="Column547"/>
    <tableColumn id="557" name="Column548"/>
    <tableColumn id="558" name="Column549"/>
    <tableColumn id="559" name="Column550"/>
    <tableColumn id="560" name="Column551"/>
    <tableColumn id="561" name="Column552"/>
    <tableColumn id="562" name="Column553"/>
    <tableColumn id="563" name="Column554"/>
    <tableColumn id="564" name="Column555"/>
    <tableColumn id="565" name="Column556"/>
    <tableColumn id="566" name="Column557"/>
    <tableColumn id="567" name="Column558"/>
    <tableColumn id="568" name="Column559"/>
    <tableColumn id="569" name="Column560"/>
    <tableColumn id="570" name="Column561"/>
    <tableColumn id="571" name="Column562"/>
    <tableColumn id="572" name="Column563"/>
    <tableColumn id="573" name="Column564"/>
    <tableColumn id="574" name="Column565"/>
    <tableColumn id="575" name="Column566"/>
    <tableColumn id="576" name="Column567"/>
    <tableColumn id="577" name="Column568"/>
    <tableColumn id="578" name="Column569"/>
    <tableColumn id="579" name="Column570"/>
    <tableColumn id="580" name="Column571"/>
    <tableColumn id="581" name="Column572"/>
    <tableColumn id="582" name="Column573"/>
    <tableColumn id="583" name="Column574"/>
    <tableColumn id="584" name="Column575"/>
    <tableColumn id="585" name="Column576"/>
    <tableColumn id="586" name="Column577"/>
    <tableColumn id="587" name="Column578"/>
    <tableColumn id="588" name="Column579"/>
    <tableColumn id="589" name="Column580"/>
    <tableColumn id="590" name="Column581"/>
    <tableColumn id="591" name="Column582"/>
    <tableColumn id="592" name="Column583"/>
    <tableColumn id="593" name="Column584"/>
    <tableColumn id="594" name="Column585"/>
    <tableColumn id="595" name="Column586"/>
    <tableColumn id="596" name="Column587"/>
    <tableColumn id="597" name="Column588"/>
    <tableColumn id="598" name="Column589"/>
    <tableColumn id="599" name="Column590"/>
    <tableColumn id="600" name="Column591"/>
    <tableColumn id="601" name="Column592"/>
    <tableColumn id="602" name="Column593"/>
    <tableColumn id="603" name="Column594"/>
    <tableColumn id="604" name="Column595"/>
    <tableColumn id="605" name="Column596"/>
    <tableColumn id="606" name="Column597"/>
    <tableColumn id="607" name="Column598"/>
    <tableColumn id="608" name="Column599"/>
    <tableColumn id="609" name="Column600"/>
    <tableColumn id="610" name="Column601"/>
    <tableColumn id="611" name="Column602"/>
    <tableColumn id="612" name="Column603"/>
    <tableColumn id="613" name="Column604"/>
    <tableColumn id="614" name="Column605"/>
    <tableColumn id="615" name="Column606"/>
    <tableColumn id="616" name="Column607"/>
    <tableColumn id="617" name="Column608"/>
    <tableColumn id="618" name="Column609"/>
    <tableColumn id="619" name="Column610"/>
    <tableColumn id="620" name="Column611"/>
    <tableColumn id="621" name="Column612"/>
    <tableColumn id="622" name="Column613"/>
    <tableColumn id="623" name="Column614"/>
    <tableColumn id="624" name="Column615"/>
    <tableColumn id="625" name="Column616"/>
    <tableColumn id="626" name="Column617"/>
    <tableColumn id="627" name="Column618"/>
    <tableColumn id="628" name="Column619"/>
    <tableColumn id="629" name="Column620"/>
    <tableColumn id="630" name="Column621"/>
    <tableColumn id="631" name="Column622"/>
    <tableColumn id="632" name="Column623"/>
    <tableColumn id="633" name="Column624"/>
    <tableColumn id="634" name="Column625"/>
    <tableColumn id="635" name="Column626"/>
    <tableColumn id="636" name="Column627"/>
    <tableColumn id="637" name="Column628"/>
    <tableColumn id="638" name="Column629"/>
    <tableColumn id="639" name="Column630"/>
    <tableColumn id="640" name="Column631"/>
    <tableColumn id="641" name="Column632"/>
    <tableColumn id="642" name="Column633"/>
    <tableColumn id="643" name="Column634"/>
    <tableColumn id="644" name="Column635"/>
    <tableColumn id="645" name="Column636"/>
    <tableColumn id="646" name="Column637"/>
    <tableColumn id="647" name="Column638"/>
    <tableColumn id="648" name="Column639"/>
    <tableColumn id="649" name="Column640"/>
    <tableColumn id="650" name="Column641"/>
    <tableColumn id="651" name="Column642"/>
    <tableColumn id="652" name="Column643"/>
    <tableColumn id="653" name="Column644"/>
    <tableColumn id="654" name="Column645"/>
    <tableColumn id="655" name="Column646"/>
    <tableColumn id="656" name="Column647"/>
    <tableColumn id="657" name="Column648"/>
    <tableColumn id="658" name="Column649"/>
    <tableColumn id="659" name="Column650"/>
    <tableColumn id="660" name="Column651"/>
    <tableColumn id="661" name="Column652"/>
    <tableColumn id="662" name="Column653"/>
    <tableColumn id="663" name="Column654"/>
    <tableColumn id="664" name="Column655"/>
    <tableColumn id="665" name="Column656"/>
    <tableColumn id="666" name="Column657"/>
    <tableColumn id="667" name="Column658"/>
    <tableColumn id="668" name="Column659"/>
    <tableColumn id="669" name="Column660"/>
    <tableColumn id="670" name="Column661"/>
    <tableColumn id="671" name="Column662"/>
    <tableColumn id="672" name="Column663"/>
    <tableColumn id="673" name="Column664"/>
    <tableColumn id="674" name="Column665"/>
    <tableColumn id="675" name="Column666"/>
    <tableColumn id="676" name="Column667"/>
    <tableColumn id="677" name="Column668"/>
    <tableColumn id="678" name="Column669"/>
    <tableColumn id="679" name="Column670"/>
    <tableColumn id="680" name="Column671"/>
    <tableColumn id="681" name="Column672"/>
    <tableColumn id="682" name="Column673"/>
    <tableColumn id="683" name="Column674"/>
    <tableColumn id="684" name="Column675"/>
    <tableColumn id="685" name="Column676"/>
    <tableColumn id="686" name="Column677"/>
    <tableColumn id="687" name="Column678"/>
    <tableColumn id="688" name="Column679"/>
    <tableColumn id="689" name="Column680"/>
    <tableColumn id="690" name="Column681"/>
    <tableColumn id="691" name="Column682"/>
    <tableColumn id="692" name="Column683"/>
    <tableColumn id="693" name="Column684"/>
    <tableColumn id="694" name="Column685"/>
    <tableColumn id="695" name="Column686"/>
    <tableColumn id="696" name="Column687"/>
    <tableColumn id="697" name="Column688"/>
    <tableColumn id="698" name="Column689"/>
    <tableColumn id="699" name="Column690"/>
    <tableColumn id="700" name="Column691"/>
    <tableColumn id="701" name="Column692"/>
    <tableColumn id="702" name="Column693"/>
    <tableColumn id="703" name="Column694"/>
    <tableColumn id="704" name="Column695"/>
    <tableColumn id="705" name="Column696"/>
    <tableColumn id="706" name="Column697"/>
    <tableColumn id="707" name="Column698"/>
    <tableColumn id="708" name="Column699"/>
    <tableColumn id="709" name="Column700"/>
    <tableColumn id="710" name="Column701"/>
    <tableColumn id="711" name="Column702"/>
    <tableColumn id="712" name="Column703"/>
    <tableColumn id="713" name="Column704"/>
    <tableColumn id="714" name="Column705"/>
    <tableColumn id="715" name="Column706"/>
    <tableColumn id="716" name="Column707"/>
    <tableColumn id="717" name="Column708"/>
    <tableColumn id="718" name="Column709"/>
    <tableColumn id="719" name="Column710"/>
    <tableColumn id="720" name="Column711"/>
    <tableColumn id="721" name="Column712"/>
    <tableColumn id="722" name="Column713"/>
    <tableColumn id="723" name="Column714"/>
    <tableColumn id="724" name="Column715"/>
    <tableColumn id="725" name="Column716"/>
    <tableColumn id="726" name="Column717"/>
    <tableColumn id="727" name="Column718"/>
    <tableColumn id="728" name="Column719"/>
    <tableColumn id="729" name="Column720"/>
    <tableColumn id="730" name="Column721"/>
    <tableColumn id="731" name="Column722"/>
    <tableColumn id="732" name="Column723"/>
    <tableColumn id="733" name="Column724"/>
    <tableColumn id="734" name="Column725"/>
    <tableColumn id="735" name="Column726"/>
    <tableColumn id="736" name="Column727"/>
    <tableColumn id="737" name="Column728"/>
    <tableColumn id="738" name="Column729"/>
    <tableColumn id="739" name="Column730"/>
    <tableColumn id="740" name="Column731"/>
    <tableColumn id="741" name="Column732"/>
    <tableColumn id="742" name="Column733"/>
    <tableColumn id="743" name="Column734"/>
    <tableColumn id="744" name="Column735"/>
    <tableColumn id="745" name="Column736"/>
    <tableColumn id="746" name="Column737"/>
    <tableColumn id="747" name="Column738"/>
    <tableColumn id="748" name="Column739"/>
    <tableColumn id="749" name="Column740"/>
    <tableColumn id="750" name="Column741"/>
    <tableColumn id="751" name="Column742"/>
    <tableColumn id="752" name="Column743"/>
    <tableColumn id="753" name="Column744"/>
    <tableColumn id="754" name="Column745"/>
    <tableColumn id="755" name="Column746"/>
    <tableColumn id="756" name="Column747"/>
    <tableColumn id="757" name="Column748"/>
    <tableColumn id="758" name="Column749"/>
    <tableColumn id="759" name="Column750"/>
    <tableColumn id="760" name="Column751"/>
    <tableColumn id="761" name="Column752"/>
    <tableColumn id="762" name="Column753"/>
    <tableColumn id="763" name="Column754"/>
    <tableColumn id="764" name="Column755"/>
    <tableColumn id="765" name="Column756"/>
    <tableColumn id="766" name="Column757"/>
    <tableColumn id="767" name="Column758"/>
    <tableColumn id="768" name="Column759"/>
    <tableColumn id="769" name="Column760"/>
    <tableColumn id="770" name="Column761"/>
    <tableColumn id="771" name="Column762"/>
    <tableColumn id="772" name="Column763"/>
    <tableColumn id="773" name="Column764"/>
    <tableColumn id="774" name="Column765"/>
    <tableColumn id="775" name="Column766"/>
    <tableColumn id="776" name="Column767"/>
    <tableColumn id="777" name="Column768"/>
    <tableColumn id="778" name="Column769"/>
    <tableColumn id="779" name="Column770"/>
    <tableColumn id="780" name="Column771"/>
    <tableColumn id="781" name="Column772"/>
    <tableColumn id="782" name="Column773"/>
    <tableColumn id="783" name="Column774"/>
    <tableColumn id="784" name="Column775"/>
    <tableColumn id="785" name="Column776"/>
    <tableColumn id="786" name="Column777"/>
    <tableColumn id="787" name="Column778"/>
    <tableColumn id="788" name="Column779"/>
    <tableColumn id="789" name="Column780"/>
    <tableColumn id="790" name="Column781"/>
    <tableColumn id="791" name="Column782"/>
    <tableColumn id="792" name="Column783"/>
    <tableColumn id="793" name="Column784"/>
    <tableColumn id="794" name="Column785"/>
    <tableColumn id="795" name="Column786"/>
    <tableColumn id="796" name="Column787"/>
    <tableColumn id="797" name="Column788"/>
    <tableColumn id="798" name="Column789"/>
    <tableColumn id="799" name="Column790"/>
    <tableColumn id="800" name="Column791"/>
    <tableColumn id="801" name="Column792"/>
    <tableColumn id="802" name="Column793"/>
    <tableColumn id="803" name="Column794"/>
    <tableColumn id="804" name="Column795"/>
    <tableColumn id="805" name="Column796"/>
    <tableColumn id="806" name="Column797"/>
    <tableColumn id="807" name="Column798"/>
    <tableColumn id="808" name="Column799"/>
    <tableColumn id="809" name="Column800"/>
    <tableColumn id="810" name="Column801"/>
    <tableColumn id="811" name="Column802"/>
    <tableColumn id="812" name="Column803"/>
    <tableColumn id="813" name="Column804"/>
    <tableColumn id="814" name="Column805"/>
    <tableColumn id="815" name="Column806"/>
    <tableColumn id="816" name="Column807"/>
    <tableColumn id="817" name="Column808"/>
    <tableColumn id="818" name="Column809"/>
    <tableColumn id="819" name="Column810"/>
    <tableColumn id="820" name="Column811"/>
    <tableColumn id="821" name="Column812"/>
    <tableColumn id="822" name="Column813"/>
    <tableColumn id="823" name="Column814"/>
    <tableColumn id="824" name="Column815"/>
    <tableColumn id="825" name="Column816"/>
    <tableColumn id="826" name="Column817"/>
    <tableColumn id="827" name="Column818"/>
    <tableColumn id="828" name="Column819"/>
    <tableColumn id="829" name="Column820"/>
    <tableColumn id="830" name="Column821"/>
    <tableColumn id="831" name="Column822"/>
    <tableColumn id="832" name="Column823"/>
    <tableColumn id="833" name="Column824"/>
    <tableColumn id="834" name="Column825"/>
    <tableColumn id="835" name="Column826"/>
    <tableColumn id="836" name="Column827"/>
    <tableColumn id="837" name="Column828"/>
    <tableColumn id="838" name="Column829"/>
    <tableColumn id="839" name="Column830"/>
    <tableColumn id="840" name="Column831"/>
    <tableColumn id="841" name="Column832"/>
    <tableColumn id="842" name="Column833"/>
    <tableColumn id="843" name="Column834"/>
    <tableColumn id="844" name="Column835"/>
    <tableColumn id="845" name="Column836"/>
    <tableColumn id="846" name="Column837"/>
    <tableColumn id="847" name="Column838"/>
    <tableColumn id="848" name="Column839"/>
    <tableColumn id="849" name="Column840"/>
    <tableColumn id="850" name="Column841"/>
    <tableColumn id="851" name="Column842"/>
    <tableColumn id="852" name="Column843"/>
    <tableColumn id="853" name="Column844"/>
    <tableColumn id="854" name="Column845"/>
    <tableColumn id="855" name="Column846"/>
    <tableColumn id="856" name="Column847"/>
    <tableColumn id="857" name="Column848"/>
    <tableColumn id="858" name="Column849"/>
    <tableColumn id="859" name="Column850"/>
    <tableColumn id="860" name="Column851"/>
    <tableColumn id="861" name="Column852"/>
    <tableColumn id="862" name="Column853"/>
    <tableColumn id="863" name="Column854"/>
    <tableColumn id="864" name="Column855"/>
    <tableColumn id="865" name="Column856"/>
    <tableColumn id="866" name="Column857"/>
    <tableColumn id="867" name="Column858"/>
    <tableColumn id="868" name="Column859"/>
    <tableColumn id="869" name="Column860"/>
    <tableColumn id="870" name="Column861"/>
    <tableColumn id="871" name="Column862"/>
    <tableColumn id="872" name="Column863"/>
    <tableColumn id="873" name="Column864"/>
    <tableColumn id="874" name="Column865"/>
    <tableColumn id="875" name="Column866"/>
    <tableColumn id="876" name="Column867"/>
    <tableColumn id="877" name="Column868"/>
    <tableColumn id="878" name="Column869"/>
    <tableColumn id="879" name="Column870"/>
    <tableColumn id="880" name="Column871"/>
    <tableColumn id="881" name="Column872"/>
    <tableColumn id="882" name="Column873"/>
    <tableColumn id="883" name="Column874"/>
    <tableColumn id="884" name="Column875"/>
    <tableColumn id="885" name="Column876"/>
    <tableColumn id="886" name="Column877"/>
    <tableColumn id="887" name="Column878"/>
    <tableColumn id="888" name="Column879"/>
    <tableColumn id="889" name="Column880"/>
    <tableColumn id="890" name="Column881"/>
    <tableColumn id="891" name="Column882"/>
    <tableColumn id="892" name="Column883"/>
    <tableColumn id="893" name="Column884"/>
    <tableColumn id="894" name="Column885"/>
    <tableColumn id="895" name="Column886"/>
    <tableColumn id="896" name="Column887"/>
    <tableColumn id="897" name="Column888"/>
    <tableColumn id="898" name="Column889"/>
    <tableColumn id="899" name="Column890"/>
    <tableColumn id="900" name="Column891"/>
    <tableColumn id="901" name="Column892"/>
    <tableColumn id="902" name="Column893"/>
    <tableColumn id="903" name="Column894"/>
    <tableColumn id="904" name="Column895"/>
    <tableColumn id="905" name="Column896"/>
    <tableColumn id="906" name="Column897"/>
    <tableColumn id="907" name="Column898"/>
    <tableColumn id="908" name="Column899"/>
    <tableColumn id="909" name="Column900"/>
    <tableColumn id="910" name="Column901"/>
    <tableColumn id="911" name="Column902"/>
    <tableColumn id="912" name="Column903"/>
    <tableColumn id="913" name="Column904"/>
    <tableColumn id="914" name="Column905"/>
    <tableColumn id="915" name="Column906"/>
    <tableColumn id="916" name="Column907"/>
    <tableColumn id="917" name="Column908"/>
    <tableColumn id="918" name="Column909"/>
    <tableColumn id="919" name="Column910"/>
    <tableColumn id="920" name="Column911"/>
    <tableColumn id="921" name="Column912"/>
    <tableColumn id="922" name="Column913"/>
    <tableColumn id="923" name="Column914"/>
    <tableColumn id="924" name="Column915"/>
    <tableColumn id="925" name="Column916"/>
    <tableColumn id="926" name="Column917"/>
    <tableColumn id="927" name="Column918"/>
    <tableColumn id="928" name="Column919"/>
    <tableColumn id="929" name="Column920"/>
    <tableColumn id="930" name="Column921"/>
    <tableColumn id="931" name="Column922"/>
    <tableColumn id="932" name="Column923"/>
    <tableColumn id="933" name="Column924"/>
    <tableColumn id="934" name="Column925"/>
    <tableColumn id="935" name="Column926"/>
    <tableColumn id="936" name="Column927"/>
    <tableColumn id="937" name="Column928"/>
    <tableColumn id="938" name="Column929"/>
    <tableColumn id="939" name="Column930"/>
    <tableColumn id="940" name="Column931"/>
    <tableColumn id="941" name="Column932"/>
    <tableColumn id="942" name="Column933"/>
    <tableColumn id="943" name="Column934"/>
    <tableColumn id="944" name="Column935"/>
    <tableColumn id="945" name="Column936"/>
    <tableColumn id="946" name="Column937"/>
    <tableColumn id="947" name="Column938"/>
    <tableColumn id="948" name="Column939"/>
    <tableColumn id="949" name="Column940"/>
    <tableColumn id="950" name="Column941"/>
    <tableColumn id="951" name="Column942"/>
    <tableColumn id="952" name="Column943"/>
    <tableColumn id="953" name="Column944"/>
    <tableColumn id="954" name="Column945"/>
    <tableColumn id="955" name="Column946"/>
    <tableColumn id="956" name="Column947"/>
    <tableColumn id="957" name="Column948"/>
    <tableColumn id="958" name="Column949"/>
    <tableColumn id="959" name="Column950"/>
    <tableColumn id="960" name="Column951"/>
    <tableColumn id="961" name="Column952"/>
    <tableColumn id="962" name="Column953"/>
    <tableColumn id="963" name="Column954"/>
    <tableColumn id="964" name="Column955"/>
    <tableColumn id="965" name="Column956"/>
    <tableColumn id="966" name="Column957"/>
    <tableColumn id="967" name="Column958"/>
    <tableColumn id="968" name="Column959"/>
    <tableColumn id="969" name="Column960"/>
    <tableColumn id="970" name="Column961"/>
    <tableColumn id="971" name="Column962"/>
    <tableColumn id="972" name="Column963"/>
    <tableColumn id="973" name="Column964"/>
    <tableColumn id="974" name="Column965"/>
    <tableColumn id="975" name="Column966"/>
    <tableColumn id="976" name="Column967"/>
    <tableColumn id="977" name="Column968"/>
    <tableColumn id="978" name="Column969"/>
    <tableColumn id="979" name="Column970"/>
    <tableColumn id="980" name="Column971"/>
    <tableColumn id="981" name="Column972"/>
    <tableColumn id="982" name="Column973"/>
    <tableColumn id="983" name="Column974"/>
    <tableColumn id="984" name="Column975"/>
    <tableColumn id="985" name="Column976"/>
    <tableColumn id="986" name="Column977"/>
    <tableColumn id="987" name="Column978"/>
    <tableColumn id="988" name="Column979"/>
    <tableColumn id="989" name="Column980"/>
    <tableColumn id="990" name="Column981"/>
    <tableColumn id="991" name="Column982"/>
    <tableColumn id="992" name="Column983"/>
    <tableColumn id="993" name="Column984"/>
    <tableColumn id="994" name="Column985"/>
    <tableColumn id="995" name="Column986"/>
    <tableColumn id="996" name="Column987"/>
    <tableColumn id="997" name="Column988"/>
    <tableColumn id="998" name="Column989"/>
    <tableColumn id="999" name="Column990"/>
    <tableColumn id="1000" name="Column991"/>
    <tableColumn id="1001" name="Column992"/>
    <tableColumn id="1002" name="Column993"/>
    <tableColumn id="1003" name="Column994"/>
    <tableColumn id="1004" name="Column995"/>
    <tableColumn id="1005" name="Column996"/>
    <tableColumn id="1006" name="Column997"/>
    <tableColumn id="1007" name="Column998"/>
    <tableColumn id="1008" name="Column999"/>
    <tableColumn id="1009" name="Column1000"/>
    <tableColumn id="1010" name="Column1001"/>
    <tableColumn id="1011" name="Column1002"/>
    <tableColumn id="1012" name="Column1003"/>
    <tableColumn id="1013" name="Column1004"/>
    <tableColumn id="1014" name="Column1005"/>
    <tableColumn id="1015" name="Column1006"/>
    <tableColumn id="1016" name="Column1007"/>
    <tableColumn id="1017" name="Column1008"/>
    <tableColumn id="1018" name="Column1009"/>
    <tableColumn id="1019" name="Column1010"/>
    <tableColumn id="1020" name="Column1011"/>
    <tableColumn id="1021" name="Column1012"/>
    <tableColumn id="1022" name="Column1013"/>
    <tableColumn id="1023" name="Column1014"/>
    <tableColumn id="1024" name="Column1015"/>
    <tableColumn id="1025" name="Column1016"/>
    <tableColumn id="1026" name="Column1017"/>
    <tableColumn id="1027" name="Column1018"/>
    <tableColumn id="1028" name="Column1019"/>
    <tableColumn id="1029" name="Column1020"/>
    <tableColumn id="1030" name="Column1021"/>
    <tableColumn id="1031" name="Column1022"/>
    <tableColumn id="1032" name="Column1023"/>
    <tableColumn id="1033" name="Column1024"/>
    <tableColumn id="1034" name="Column1025"/>
    <tableColumn id="1035" name="Column1026"/>
    <tableColumn id="1036" name="Column1027"/>
    <tableColumn id="1037" name="Column1028"/>
    <tableColumn id="1038" name="Column1029"/>
    <tableColumn id="1039" name="Column1030"/>
    <tableColumn id="1040" name="Column1031"/>
    <tableColumn id="1041" name="Column1032"/>
    <tableColumn id="1042" name="Column1033"/>
    <tableColumn id="1043" name="Column1034"/>
    <tableColumn id="1044" name="Column1035"/>
    <tableColumn id="1045" name="Column1036"/>
    <tableColumn id="1046" name="Column1037"/>
    <tableColumn id="1047" name="Column1038"/>
    <tableColumn id="1048" name="Column1039"/>
    <tableColumn id="1049" name="Column1040"/>
    <tableColumn id="1050" name="Column1041"/>
    <tableColumn id="1051" name="Column1042"/>
    <tableColumn id="1052" name="Column1043"/>
    <tableColumn id="1053" name="Column1044"/>
    <tableColumn id="1054" name="Column1045"/>
    <tableColumn id="1055" name="Column1046"/>
    <tableColumn id="1056" name="Column1047"/>
    <tableColumn id="1057" name="Column1048"/>
    <tableColumn id="1058" name="Column1049"/>
    <tableColumn id="1059" name="Column1050"/>
    <tableColumn id="1060" name="Column1051"/>
    <tableColumn id="1061" name="Column1052"/>
    <tableColumn id="1062" name="Column1053"/>
    <tableColumn id="1063" name="Column1054"/>
    <tableColumn id="1064" name="Column1055"/>
    <tableColumn id="1065" name="Column1056"/>
    <tableColumn id="1066" name="Column1057"/>
    <tableColumn id="1067" name="Column1058"/>
    <tableColumn id="1068" name="Column1059"/>
    <tableColumn id="1069" name="Column1060"/>
    <tableColumn id="1070" name="Column1061"/>
    <tableColumn id="1071" name="Column1062"/>
    <tableColumn id="1072" name="Column1063"/>
    <tableColumn id="1073" name="Column1064"/>
    <tableColumn id="1074" name="Column1065"/>
    <tableColumn id="1075" name="Column1066"/>
    <tableColumn id="1076" name="Column1067"/>
    <tableColumn id="1077" name="Column1068"/>
    <tableColumn id="1078" name="Column1069"/>
    <tableColumn id="1079" name="Column1070"/>
    <tableColumn id="1080" name="Column1071"/>
    <tableColumn id="1081" name="Column1072"/>
    <tableColumn id="1082" name="Column1073"/>
    <tableColumn id="1083" name="Column1074"/>
    <tableColumn id="1084" name="Column1075"/>
    <tableColumn id="1085" name="Column1076"/>
    <tableColumn id="1086" name="Column1077"/>
    <tableColumn id="1087" name="Column1078"/>
    <tableColumn id="1088" name="Column1079"/>
    <tableColumn id="1089" name="Column1080"/>
    <tableColumn id="1090" name="Column1081"/>
    <tableColumn id="1091" name="Column1082"/>
    <tableColumn id="1092" name="Column1083"/>
    <tableColumn id="1093" name="Column1084"/>
    <tableColumn id="1094" name="Column1085"/>
    <tableColumn id="1095" name="Column1086"/>
    <tableColumn id="1096" name="Column1087"/>
    <tableColumn id="1097" name="Column1088"/>
    <tableColumn id="1098" name="Column1089"/>
    <tableColumn id="1099" name="Column1090"/>
    <tableColumn id="1100" name="Column1091"/>
    <tableColumn id="1101" name="Column1092"/>
    <tableColumn id="1102" name="Column1093"/>
    <tableColumn id="1103" name="Column1094"/>
    <tableColumn id="1104" name="Column1095"/>
    <tableColumn id="1105" name="Column1096"/>
    <tableColumn id="1106" name="Column1097"/>
    <tableColumn id="1107" name="Column1098"/>
    <tableColumn id="1108" name="Column1099"/>
    <tableColumn id="1109" name="Column1100"/>
    <tableColumn id="1110" name="Column1101"/>
    <tableColumn id="1111" name="Column1102"/>
    <tableColumn id="1112" name="Column1103"/>
    <tableColumn id="1113" name="Column1104"/>
    <tableColumn id="1114" name="Column1105"/>
    <tableColumn id="1115" name="Column1106"/>
    <tableColumn id="1116" name="Column1107"/>
    <tableColumn id="1117" name="Column1108"/>
    <tableColumn id="1118" name="Column1109"/>
    <tableColumn id="1119" name="Column1110"/>
    <tableColumn id="1120" name="Column1111"/>
    <tableColumn id="1121" name="Column1112"/>
    <tableColumn id="1122" name="Column1113"/>
    <tableColumn id="1123" name="Column1114"/>
    <tableColumn id="1124" name="Column1115"/>
    <tableColumn id="1125" name="Column1116"/>
    <tableColumn id="1126" name="Column1117"/>
    <tableColumn id="1127" name="Column1118"/>
    <tableColumn id="1128" name="Column1119"/>
    <tableColumn id="1129" name="Column1120"/>
    <tableColumn id="1130" name="Column1121"/>
    <tableColumn id="1131" name="Column1122"/>
    <tableColumn id="1132" name="Column1123"/>
    <tableColumn id="1133" name="Column1124"/>
    <tableColumn id="1134" name="Column1125"/>
    <tableColumn id="1135" name="Column1126"/>
    <tableColumn id="1136" name="Column1127"/>
    <tableColumn id="1137" name="Column1128"/>
    <tableColumn id="1138" name="Column1129"/>
    <tableColumn id="1139" name="Column1130"/>
    <tableColumn id="1140" name="Column1131"/>
    <tableColumn id="1141" name="Column1132"/>
    <tableColumn id="1142" name="Column1133"/>
    <tableColumn id="1143" name="Column1134"/>
    <tableColumn id="1144" name="Column1135"/>
    <tableColumn id="1145" name="Column1136"/>
    <tableColumn id="1146" name="Column1137"/>
    <tableColumn id="1147" name="Column1138"/>
    <tableColumn id="1148" name="Column1139"/>
    <tableColumn id="1149" name="Column1140"/>
    <tableColumn id="1150" name="Column1141"/>
    <tableColumn id="1151" name="Column1142"/>
    <tableColumn id="1152" name="Column1143"/>
    <tableColumn id="1153" name="Column1144"/>
    <tableColumn id="1154" name="Column1145"/>
    <tableColumn id="1155" name="Column1146"/>
    <tableColumn id="1156" name="Column1147"/>
    <tableColumn id="1157" name="Column1148"/>
    <tableColumn id="1158" name="Column1149"/>
    <tableColumn id="1159" name="Column1150"/>
    <tableColumn id="1160" name="Column1151"/>
    <tableColumn id="1161" name="Column1152"/>
    <tableColumn id="1162" name="Column1153"/>
    <tableColumn id="1163" name="Column1154"/>
    <tableColumn id="1164" name="Column1155"/>
    <tableColumn id="1165" name="Column1156"/>
    <tableColumn id="1166" name="Column1157"/>
    <tableColumn id="1167" name="Column1158"/>
    <tableColumn id="1168" name="Column1159"/>
    <tableColumn id="1169" name="Column1160"/>
    <tableColumn id="1170" name="Column1161"/>
    <tableColumn id="1171" name="Column1162"/>
    <tableColumn id="1172" name="Column1163"/>
    <tableColumn id="1173" name="Column1164"/>
    <tableColumn id="1174" name="Column1165"/>
    <tableColumn id="1175" name="Column1166"/>
    <tableColumn id="1176" name="Column1167"/>
    <tableColumn id="1177" name="Column1168"/>
    <tableColumn id="1178" name="Column1169"/>
    <tableColumn id="1179" name="Column1170"/>
    <tableColumn id="1180" name="Column1171"/>
    <tableColumn id="1181" name="Column1172"/>
    <tableColumn id="1182" name="Column1173"/>
    <tableColumn id="1183" name="Column1174"/>
    <tableColumn id="1184" name="Column1175"/>
    <tableColumn id="1185" name="Column1176"/>
    <tableColumn id="1186" name="Column1177"/>
    <tableColumn id="1187" name="Column1178"/>
    <tableColumn id="1188" name="Column1179"/>
    <tableColumn id="1189" name="Column1180"/>
    <tableColumn id="1190" name="Column1181"/>
    <tableColumn id="1191" name="Column1182"/>
    <tableColumn id="1192" name="Column1183"/>
    <tableColumn id="1193" name="Column1184"/>
    <tableColumn id="1194" name="Column1185"/>
    <tableColumn id="1195" name="Column1186"/>
    <tableColumn id="1196" name="Column1187"/>
    <tableColumn id="1197" name="Column1188"/>
    <tableColumn id="1198" name="Column1189"/>
    <tableColumn id="1199" name="Column1190"/>
    <tableColumn id="1200" name="Column1191"/>
    <tableColumn id="1201" name="Column1192"/>
    <tableColumn id="1202" name="Column1193"/>
    <tableColumn id="1203" name="Column1194"/>
    <tableColumn id="1204" name="Column1195"/>
    <tableColumn id="1205" name="Column1196"/>
    <tableColumn id="1206" name="Column1197"/>
    <tableColumn id="1207" name="Column1198"/>
    <tableColumn id="1208" name="Column1199"/>
    <tableColumn id="1209" name="Column1200"/>
    <tableColumn id="1210" name="Column1201"/>
    <tableColumn id="1211" name="Column1202"/>
    <tableColumn id="1212" name="Column1203"/>
    <tableColumn id="1213" name="Column1204"/>
    <tableColumn id="1214" name="Column1205"/>
    <tableColumn id="1215" name="Column1206"/>
    <tableColumn id="1216" name="Column1207"/>
    <tableColumn id="1217" name="Column1208"/>
    <tableColumn id="1218" name="Column1209"/>
    <tableColumn id="1219" name="Column1210"/>
    <tableColumn id="1220" name="Column1211"/>
    <tableColumn id="1221" name="Column1212"/>
    <tableColumn id="1222" name="Column1213"/>
    <tableColumn id="1223" name="Column1214"/>
    <tableColumn id="1224" name="Column1215"/>
    <tableColumn id="1225" name="Column1216"/>
    <tableColumn id="1226" name="Column1217"/>
    <tableColumn id="1227" name="Column1218"/>
    <tableColumn id="1228" name="Column1219"/>
    <tableColumn id="1229" name="Column1220"/>
    <tableColumn id="1230" name="Column1221"/>
    <tableColumn id="1231" name="Column12222"/>
    <tableColumn id="1232" name="Column1223"/>
    <tableColumn id="1233" name="Column1224"/>
    <tableColumn id="1234" name="Column1225"/>
    <tableColumn id="1235" name="Column1226"/>
    <tableColumn id="1236" name="Column1227"/>
    <tableColumn id="1237" name="Column1228"/>
    <tableColumn id="1238" name="Column1229"/>
    <tableColumn id="1239" name="Column1230"/>
    <tableColumn id="1240" name="Column1231"/>
    <tableColumn id="1241" name="Column1232"/>
    <tableColumn id="1242" name="Column1233"/>
    <tableColumn id="1243" name="Column1234"/>
    <tableColumn id="1244" name="Column1235"/>
    <tableColumn id="1245" name="Column1236"/>
    <tableColumn id="1246" name="Column1237"/>
    <tableColumn id="1247" name="Column1238"/>
    <tableColumn id="1248" name="Column1239"/>
    <tableColumn id="1249" name="Column1240"/>
    <tableColumn id="1250" name="Column1241"/>
    <tableColumn id="1251" name="Column1242"/>
    <tableColumn id="1252" name="Column1243"/>
    <tableColumn id="1253" name="Column1244"/>
    <tableColumn id="1254" name="Column1245"/>
    <tableColumn id="1255" name="Column1246"/>
    <tableColumn id="1256" name="Column1247"/>
    <tableColumn id="1257" name="Column1248"/>
    <tableColumn id="1258" name="Column1249"/>
    <tableColumn id="1259" name="Column1250"/>
    <tableColumn id="1260" name="Column1251"/>
    <tableColumn id="1261" name="Column1252"/>
    <tableColumn id="1262" name="Column1253"/>
    <tableColumn id="1263" name="Column1254"/>
    <tableColumn id="1264" name="Column1255"/>
    <tableColumn id="1265" name="Column1256"/>
    <tableColumn id="1266" name="Column1257"/>
    <tableColumn id="1267" name="Column1258"/>
    <tableColumn id="1268" name="Column1259"/>
    <tableColumn id="1269" name="Column1260"/>
    <tableColumn id="1270" name="Column1261"/>
    <tableColumn id="1271" name="Column1262"/>
    <tableColumn id="1272" name="Column1263"/>
    <tableColumn id="1273" name="Column1264"/>
    <tableColumn id="1274" name="Column1265"/>
    <tableColumn id="1275" name="Column1266"/>
    <tableColumn id="1276" name="Column1267"/>
    <tableColumn id="1277" name="Column1268"/>
    <tableColumn id="1278" name="Column1269"/>
    <tableColumn id="1279" name="Column1270"/>
    <tableColumn id="1280" name="Column1271"/>
    <tableColumn id="1281" name="Column1272"/>
    <tableColumn id="1282" name="Column1273"/>
    <tableColumn id="1283" name="Column1274"/>
    <tableColumn id="1284" name="Column1275"/>
    <tableColumn id="1285" name="Column1276"/>
    <tableColumn id="1286" name="Column1277"/>
    <tableColumn id="1287" name="Column1278"/>
    <tableColumn id="1288" name="Column1279"/>
    <tableColumn id="1289" name="Column1280"/>
    <tableColumn id="1290" name="Column1281"/>
    <tableColumn id="1291" name="Column1282"/>
    <tableColumn id="1292" name="Column1283"/>
    <tableColumn id="1293" name="Column1284"/>
    <tableColumn id="1294" name="Column1285"/>
    <tableColumn id="1295" name="Column1286"/>
    <tableColumn id="1296" name="Column1287"/>
    <tableColumn id="1297" name="Column1288"/>
    <tableColumn id="1298" name="Column1289"/>
    <tableColumn id="1299" name="Column1290"/>
    <tableColumn id="1300" name="Column1291"/>
    <tableColumn id="1301" name="Column1292"/>
    <tableColumn id="1302" name="Column1293"/>
    <tableColumn id="1303" name="Column1294"/>
    <tableColumn id="1304" name="Column1295"/>
    <tableColumn id="1305" name="Column1296"/>
    <tableColumn id="1306" name="Column1297"/>
    <tableColumn id="1307" name="Column1298"/>
    <tableColumn id="1308" name="Column1299"/>
    <tableColumn id="1309" name="Column1300"/>
    <tableColumn id="1310" name="Column1301"/>
    <tableColumn id="1311" name="Column1302"/>
    <tableColumn id="1312" name="Column1303"/>
    <tableColumn id="1313" name="Column1304"/>
    <tableColumn id="1314" name="Column1305"/>
    <tableColumn id="1315" name="Column1306"/>
    <tableColumn id="1316" name="Column1307"/>
    <tableColumn id="1317" name="Column1308"/>
    <tableColumn id="1318" name="Column1309"/>
    <tableColumn id="1319" name="Column1310"/>
    <tableColumn id="1320" name="Column1311"/>
    <tableColumn id="1321" name="Column1312"/>
    <tableColumn id="1322" name="Column1313"/>
    <tableColumn id="1323" name="Column1314"/>
    <tableColumn id="1324" name="Column1315"/>
    <tableColumn id="1325" name="Column1316"/>
    <tableColumn id="1326" name="Column1317"/>
    <tableColumn id="1327" name="Column1318"/>
    <tableColumn id="1328" name="Column1319"/>
    <tableColumn id="1329" name="Column1320"/>
    <tableColumn id="1330" name="Column1321"/>
    <tableColumn id="1331" name="Column1322"/>
    <tableColumn id="1332" name="Column1323"/>
    <tableColumn id="1333" name="Column1324"/>
    <tableColumn id="1334" name="Column1325"/>
    <tableColumn id="1335" name="Column1326"/>
    <tableColumn id="1336" name="Column1327"/>
    <tableColumn id="1337" name="Column1328"/>
    <tableColumn id="1338" name="Column1329"/>
    <tableColumn id="1339" name="Column1330"/>
    <tableColumn id="1340" name="Column1331"/>
    <tableColumn id="1341" name="Column1332"/>
    <tableColumn id="1342" name="Column1333"/>
    <tableColumn id="1343" name="Column1334"/>
    <tableColumn id="1344" name="Column1335"/>
    <tableColumn id="1345" name="Column1336"/>
    <tableColumn id="1346" name="Column1337"/>
    <tableColumn id="1347" name="Column1338"/>
    <tableColumn id="1348" name="Column1339"/>
    <tableColumn id="1349" name="Column1340"/>
    <tableColumn id="1350" name="Column1341"/>
    <tableColumn id="1351" name="Column1342"/>
    <tableColumn id="1352" name="Column1343"/>
    <tableColumn id="1353" name="Column1344"/>
    <tableColumn id="1354" name="Column1345"/>
    <tableColumn id="1355" name="Column1346"/>
    <tableColumn id="1356" name="Column1347"/>
    <tableColumn id="1357" name="Column1348"/>
    <tableColumn id="1358" name="Column1349"/>
    <tableColumn id="1359" name="Column1350"/>
    <tableColumn id="1360" name="Column1351"/>
    <tableColumn id="1361" name="Column1352"/>
    <tableColumn id="1362" name="Column1353"/>
    <tableColumn id="1363" name="Column1354"/>
    <tableColumn id="1364" name="Column1355"/>
    <tableColumn id="1365" name="Column1356"/>
    <tableColumn id="1366" name="Column1357"/>
    <tableColumn id="1367" name="Column1358"/>
    <tableColumn id="1368" name="Column1359"/>
    <tableColumn id="1369" name="Column1360"/>
    <tableColumn id="1370" name="Column1361"/>
    <tableColumn id="1371" name="Column1362"/>
    <tableColumn id="1372" name="Column1363"/>
    <tableColumn id="1373" name="Column1364"/>
    <tableColumn id="1374" name="Column1365"/>
    <tableColumn id="1375" name="Column1366"/>
    <tableColumn id="1376" name="Column1367"/>
    <tableColumn id="1377" name="Column1368"/>
    <tableColumn id="1378" name="Column1369"/>
    <tableColumn id="1379" name="Column1370"/>
    <tableColumn id="1380" name="Column1371"/>
    <tableColumn id="1381" name="Column1372"/>
    <tableColumn id="1382" name="Column1373"/>
    <tableColumn id="1383" name="Column1374"/>
    <tableColumn id="1384" name="Column1375"/>
    <tableColumn id="1385" name="Column1376"/>
    <tableColumn id="1386" name="Column1377"/>
    <tableColumn id="1387" name="Column1378"/>
    <tableColumn id="1388" name="Column1379"/>
    <tableColumn id="1389" name="Column1380"/>
    <tableColumn id="1390" name="Column1381"/>
    <tableColumn id="1391" name="Column1382"/>
    <tableColumn id="1392" name="Column1383"/>
    <tableColumn id="1393" name="Column1384"/>
    <tableColumn id="1394" name="Column1385"/>
    <tableColumn id="1395" name="Column1386"/>
    <tableColumn id="1396" name="Column1387"/>
    <tableColumn id="1397" name="Column1388"/>
    <tableColumn id="1398" name="Column1389"/>
    <tableColumn id="1399" name="Column1390"/>
    <tableColumn id="1400" name="Column1391"/>
    <tableColumn id="1401" name="Column1392"/>
    <tableColumn id="1402" name="Column1393"/>
    <tableColumn id="1403" name="Column1394"/>
    <tableColumn id="1404" name="Column1395"/>
    <tableColumn id="1405" name="Column1396"/>
    <tableColumn id="1406" name="Column1397"/>
    <tableColumn id="1407" name="Column1398"/>
    <tableColumn id="1408" name="Column1399"/>
    <tableColumn id="1409" name="Column1400"/>
    <tableColumn id="1410" name="Column1401"/>
    <tableColumn id="1411" name="Column1402"/>
    <tableColumn id="1412" name="Column1403"/>
    <tableColumn id="1413" name="Column1404"/>
    <tableColumn id="1414" name="Column1405"/>
    <tableColumn id="1415" name="Column1406"/>
    <tableColumn id="1416" name="Column1407"/>
    <tableColumn id="1417" name="Column1408"/>
    <tableColumn id="1418" name="Column1409"/>
    <tableColumn id="1419" name="Column1410"/>
    <tableColumn id="1420" name="Column1411"/>
    <tableColumn id="1421" name="Column1412"/>
    <tableColumn id="1422" name="Column1413"/>
    <tableColumn id="1423" name="Column1414"/>
    <tableColumn id="1424" name="Column1415"/>
    <tableColumn id="1425" name="Column1416"/>
    <tableColumn id="1426" name="Column1417"/>
    <tableColumn id="1427" name="Column1418"/>
    <tableColumn id="1428" name="Column1419"/>
    <tableColumn id="1429" name="Column1420"/>
    <tableColumn id="1430" name="Column1421"/>
    <tableColumn id="1431" name="Column1422"/>
    <tableColumn id="1432" name="Column1423"/>
    <tableColumn id="1433" name="Column1424"/>
    <tableColumn id="1434" name="Column1425"/>
    <tableColumn id="1435" name="Column1426"/>
    <tableColumn id="1436" name="Column1427"/>
    <tableColumn id="1437" name="Column1428"/>
    <tableColumn id="1438" name="Column1429"/>
    <tableColumn id="1439" name="Column1430"/>
    <tableColumn id="1440" name="Column1431"/>
    <tableColumn id="1441" name="Column1432"/>
    <tableColumn id="1442" name="Column1433"/>
    <tableColumn id="1443" name="Column1434"/>
    <tableColumn id="1444" name="Column1435"/>
    <tableColumn id="1445" name="Column1436"/>
    <tableColumn id="1446" name="Column1437"/>
    <tableColumn id="1447" name="Column1438"/>
    <tableColumn id="1448" name="Column1439"/>
    <tableColumn id="1449" name="Column1440"/>
    <tableColumn id="1450" name="Column1441"/>
    <tableColumn id="1451" name="Column1442"/>
    <tableColumn id="1452" name="Column1443"/>
    <tableColumn id="1453" name="Column1444"/>
    <tableColumn id="1454" name="Column1445"/>
    <tableColumn id="1455" name="Column1446"/>
    <tableColumn id="1456" name="Column1447"/>
    <tableColumn id="1457" name="Column1448"/>
    <tableColumn id="1458" name="Column1449"/>
    <tableColumn id="1459" name="Column1450"/>
    <tableColumn id="1460" name="Column1451"/>
    <tableColumn id="1461" name="Column1452"/>
    <tableColumn id="1462" name="Column1453"/>
    <tableColumn id="1463" name="Column1454"/>
    <tableColumn id="1464" name="Column1455"/>
    <tableColumn id="1465" name="Column1456"/>
    <tableColumn id="1466" name="Column1457"/>
    <tableColumn id="1467" name="Column1458"/>
    <tableColumn id="1468" name="Column1459"/>
    <tableColumn id="1469" name="Column1460"/>
    <tableColumn id="1470" name="Column1461"/>
    <tableColumn id="1471" name="Column1462"/>
    <tableColumn id="1472" name="Column1463"/>
    <tableColumn id="1473" name="Column1464"/>
    <tableColumn id="1474" name="Column1465"/>
    <tableColumn id="1475" name="Column1466"/>
    <tableColumn id="1476" name="Column1467"/>
    <tableColumn id="1477" name="Column1468"/>
    <tableColumn id="1478" name="Column1469"/>
    <tableColumn id="1479" name="Column1470"/>
    <tableColumn id="1480" name="Column1471"/>
    <tableColumn id="1481" name="Column1472"/>
    <tableColumn id="1482" name="Column1473"/>
    <tableColumn id="1483" name="Column1474"/>
    <tableColumn id="1484" name="Column1475"/>
    <tableColumn id="1485" name="Column1476"/>
    <tableColumn id="1486" name="Column1477"/>
    <tableColumn id="1487" name="Column1478"/>
    <tableColumn id="1488" name="Column1479"/>
    <tableColumn id="1489" name="Column1480"/>
    <tableColumn id="1490" name="Column1481"/>
    <tableColumn id="1491" name="Column1482"/>
    <tableColumn id="1492" name="Column1483"/>
    <tableColumn id="1493" name="Column1484"/>
    <tableColumn id="1494" name="Column1485"/>
    <tableColumn id="1495" name="Column1486"/>
    <tableColumn id="1496" name="Column1487"/>
    <tableColumn id="1497" name="Column1488"/>
    <tableColumn id="1498" name="Column1489"/>
    <tableColumn id="1499" name="Column1490"/>
    <tableColumn id="1500" name="Column1491"/>
    <tableColumn id="1501" name="Column1492"/>
    <tableColumn id="1502" name="Column1493"/>
    <tableColumn id="1503" name="Column1494"/>
    <tableColumn id="1504" name="Column1495"/>
    <tableColumn id="1505" name="Column1496"/>
    <tableColumn id="1506" name="Column1497"/>
    <tableColumn id="1507" name="Column1498"/>
    <tableColumn id="1508" name="Column1499"/>
    <tableColumn id="1509" name="Column1500"/>
    <tableColumn id="1510" name="Column1501"/>
    <tableColumn id="1511" name="Column1502"/>
    <tableColumn id="1512" name="Column1503"/>
    <tableColumn id="1513" name="Column1504"/>
    <tableColumn id="1514" name="Column1505"/>
    <tableColumn id="1515" name="Column1506"/>
    <tableColumn id="1516" name="Column1507"/>
    <tableColumn id="1517" name="Column1508"/>
    <tableColumn id="1518" name="Column1509"/>
    <tableColumn id="1519" name="Column1510"/>
    <tableColumn id="1520" name="Column1511"/>
    <tableColumn id="1521" name="Column1512"/>
    <tableColumn id="1522" name="Column1513"/>
    <tableColumn id="1523" name="Column1514"/>
    <tableColumn id="1524" name="Column1515"/>
    <tableColumn id="1525" name="Column1516"/>
    <tableColumn id="1526" name="Column1517"/>
    <tableColumn id="1527" name="Column1518"/>
    <tableColumn id="1528" name="Column1519"/>
    <tableColumn id="1529" name="Column1520"/>
    <tableColumn id="1530" name="Column1521"/>
    <tableColumn id="1531" name="Column1522"/>
    <tableColumn id="1532" name="Column1523"/>
    <tableColumn id="1533" name="Column1524"/>
    <tableColumn id="1534" name="Column1525"/>
    <tableColumn id="1535" name="Column1526"/>
    <tableColumn id="1536" name="Column1527"/>
    <tableColumn id="1537" name="Column1528"/>
    <tableColumn id="1538" name="Column1529"/>
    <tableColumn id="1539" name="Column1530"/>
    <tableColumn id="1540" name="Column1531"/>
    <tableColumn id="1541" name="Column1532"/>
    <tableColumn id="1542" name="Column1533"/>
    <tableColumn id="1543" name="Column1534"/>
    <tableColumn id="1544" name="Column1535"/>
    <tableColumn id="1545" name="Column1536"/>
    <tableColumn id="1546" name="Column1537"/>
    <tableColumn id="1547" name="Column1538"/>
    <tableColumn id="1548" name="Column1539"/>
    <tableColumn id="1549" name="Column1540"/>
    <tableColumn id="1550" name="Column1541"/>
    <tableColumn id="1551" name="Column1542"/>
    <tableColumn id="1552" name="Column1543"/>
    <tableColumn id="1553" name="Column1544"/>
    <tableColumn id="1554" name="Column1545"/>
    <tableColumn id="1555" name="Column1546"/>
    <tableColumn id="1556" name="Column1547"/>
    <tableColumn id="1557" name="Column1548"/>
    <tableColumn id="1558" name="Column1549"/>
    <tableColumn id="1559" name="Column1550"/>
    <tableColumn id="1560" name="Column1551"/>
    <tableColumn id="1561" name="Column1552"/>
    <tableColumn id="1562" name="Column1553"/>
    <tableColumn id="1563" name="Column1554"/>
    <tableColumn id="1564" name="Column1555"/>
    <tableColumn id="1565" name="Column1556"/>
    <tableColumn id="1566" name="Column1557"/>
    <tableColumn id="1567" name="Column1558"/>
    <tableColumn id="1568" name="Column1559"/>
    <tableColumn id="1569" name="Column1560"/>
    <tableColumn id="1570" name="Column1561"/>
    <tableColumn id="1571" name="Column1562"/>
    <tableColumn id="1572" name="Column1563"/>
    <tableColumn id="1573" name="Column1564"/>
    <tableColumn id="1574" name="Column1565"/>
    <tableColumn id="1575" name="Column1566"/>
    <tableColumn id="1576" name="Column1567"/>
    <tableColumn id="1577" name="Column1568"/>
    <tableColumn id="1578" name="Column1569"/>
    <tableColumn id="1579" name="Column1570"/>
    <tableColumn id="1580" name="Column1571"/>
    <tableColumn id="1581" name="Column1572"/>
    <tableColumn id="1582" name="Column1573"/>
    <tableColumn id="1583" name="Column1574"/>
    <tableColumn id="1584" name="Column1575"/>
    <tableColumn id="1585" name="Column1576"/>
    <tableColumn id="1586" name="Column1577"/>
    <tableColumn id="1587" name="Column1578"/>
    <tableColumn id="1588" name="Column1579"/>
    <tableColumn id="1589" name="Column1580"/>
    <tableColumn id="1590" name="Column1581"/>
    <tableColumn id="1591" name="Column1582"/>
    <tableColumn id="1592" name="Column1583"/>
    <tableColumn id="1593" name="Column1584"/>
    <tableColumn id="1594" name="Column1585"/>
    <tableColumn id="1595" name="Column1586"/>
    <tableColumn id="1596" name="Column1587"/>
    <tableColumn id="1597" name="Column1588"/>
    <tableColumn id="1598" name="Column1589"/>
    <tableColumn id="1599" name="Column1590"/>
    <tableColumn id="1600" name="Column1591"/>
    <tableColumn id="1601" name="Column1592"/>
    <tableColumn id="1602" name="Column1593"/>
    <tableColumn id="1603" name="Column1594"/>
    <tableColumn id="1604" name="Column1595"/>
    <tableColumn id="1605" name="Column1596"/>
    <tableColumn id="1606" name="Column1597"/>
    <tableColumn id="1607" name="Column1598"/>
    <tableColumn id="1608" name="Column1599"/>
    <tableColumn id="1609" name="Column1600"/>
    <tableColumn id="1610" name="Column1601"/>
    <tableColumn id="1611" name="Column1602"/>
    <tableColumn id="1612" name="Column1603"/>
    <tableColumn id="1613" name="Column1604"/>
    <tableColumn id="1614" name="Column1605"/>
    <tableColumn id="1615" name="Column1606"/>
    <tableColumn id="1616" name="Column1607"/>
    <tableColumn id="1617" name="Column1608"/>
    <tableColumn id="1618" name="Column1609"/>
    <tableColumn id="1619" name="Column1610"/>
    <tableColumn id="1620" name="Column1611"/>
    <tableColumn id="1621" name="Column1612"/>
    <tableColumn id="1622" name="Column1613"/>
    <tableColumn id="1623" name="Column1614"/>
    <tableColumn id="1624" name="Column1615"/>
    <tableColumn id="1625" name="Column1616"/>
    <tableColumn id="1626" name="Column1617"/>
    <tableColumn id="1627" name="Column1618"/>
    <tableColumn id="1628" name="Column1619"/>
    <tableColumn id="1629" name="Column1620"/>
    <tableColumn id="1630" name="Column1621"/>
    <tableColumn id="1631" name="Column1622"/>
    <tableColumn id="1632" name="Column1623"/>
    <tableColumn id="1633" name="Column1624"/>
    <tableColumn id="1634" name="Column1625"/>
    <tableColumn id="1635" name="Column1626"/>
    <tableColumn id="1636" name="Column1627"/>
    <tableColumn id="1637" name="Column1628"/>
    <tableColumn id="1638" name="Column1629"/>
    <tableColumn id="1639" name="Column1630"/>
    <tableColumn id="1640" name="Column1631"/>
    <tableColumn id="1641" name="Column1632"/>
    <tableColumn id="1642" name="Column1633"/>
    <tableColumn id="1643" name="Column1634"/>
    <tableColumn id="1644" name="Column1635"/>
    <tableColumn id="1645" name="Column1636"/>
    <tableColumn id="1646" name="Column1637"/>
    <tableColumn id="1647" name="Column1638"/>
    <tableColumn id="1648" name="Column1639"/>
    <tableColumn id="1649" name="Column1640"/>
    <tableColumn id="1650" name="Column1641"/>
    <tableColumn id="1651" name="Column1642"/>
    <tableColumn id="1652" name="Column1643"/>
    <tableColumn id="1653" name="Column1644"/>
    <tableColumn id="1654" name="Column1645"/>
    <tableColumn id="1655" name="Column1646"/>
    <tableColumn id="1656" name="Column1647"/>
    <tableColumn id="1657" name="Column1648"/>
    <tableColumn id="1658" name="Column1649"/>
    <tableColumn id="1659" name="Column1650"/>
    <tableColumn id="1660" name="Column1651"/>
    <tableColumn id="1661" name="Column1652"/>
    <tableColumn id="1662" name="Column1653"/>
    <tableColumn id="1663" name="Column1654"/>
    <tableColumn id="1664" name="Column1655"/>
    <tableColumn id="1665" name="Column1656"/>
    <tableColumn id="1666" name="Column1657"/>
    <tableColumn id="1667" name="Column1658"/>
    <tableColumn id="1668" name="Column1659"/>
    <tableColumn id="1669" name="Column1660"/>
    <tableColumn id="1670" name="Column1661"/>
    <tableColumn id="1671" name="Column1662"/>
    <tableColumn id="1672" name="Column1663"/>
    <tableColumn id="1673" name="Column1664"/>
    <tableColumn id="1674" name="Column1665"/>
    <tableColumn id="1675" name="Column1666"/>
    <tableColumn id="1676" name="Column1667"/>
    <tableColumn id="1677" name="Column1668"/>
    <tableColumn id="1678" name="Column1669"/>
    <tableColumn id="1679" name="Column1670"/>
    <tableColumn id="1680" name="Column1671"/>
    <tableColumn id="1681" name="Column1672"/>
    <tableColumn id="1682" name="Column1673"/>
    <tableColumn id="1683" name="Column1674"/>
    <tableColumn id="1684" name="Column1675"/>
    <tableColumn id="1685" name="Column1676"/>
    <tableColumn id="1686" name="Column1677"/>
    <tableColumn id="1687" name="Column1678"/>
    <tableColumn id="1688" name="Column1679"/>
    <tableColumn id="1689" name="Column1680"/>
    <tableColumn id="1690" name="Column1681"/>
    <tableColumn id="1691" name="Column1682"/>
    <tableColumn id="1692" name="Column1683"/>
    <tableColumn id="1693" name="Column1684"/>
    <tableColumn id="1694" name="Column1685"/>
    <tableColumn id="1695" name="Column1686"/>
    <tableColumn id="1696" name="Column1687"/>
    <tableColumn id="1697" name="Column1688"/>
    <tableColumn id="1698" name="Column1689"/>
    <tableColumn id="1699" name="Column1690"/>
    <tableColumn id="1700" name="Column1691"/>
    <tableColumn id="1701" name="Column1692"/>
    <tableColumn id="1702" name="Column1693"/>
    <tableColumn id="1703" name="Column1694"/>
    <tableColumn id="1704" name="Column1695"/>
    <tableColumn id="1705" name="Column1696"/>
    <tableColumn id="1706" name="Column1697"/>
    <tableColumn id="1707" name="Column1698"/>
    <tableColumn id="1708" name="Column1699"/>
    <tableColumn id="1709" name="Column1700"/>
    <tableColumn id="1710" name="Column1701"/>
    <tableColumn id="1711" name="Column1702"/>
    <tableColumn id="1712" name="Column1703"/>
    <tableColumn id="1713" name="Column1704"/>
    <tableColumn id="1714" name="Column1705"/>
    <tableColumn id="1715" name="Column1706"/>
    <tableColumn id="1716" name="Column1707"/>
    <tableColumn id="1717" name="Column1708"/>
    <tableColumn id="1718" name="Column1709"/>
    <tableColumn id="1719" name="Column1710"/>
    <tableColumn id="1720" name="Column1711"/>
    <tableColumn id="1721" name="Column1712"/>
    <tableColumn id="1722" name="Column1713"/>
    <tableColumn id="1723" name="Column1714"/>
    <tableColumn id="1724" name="Column1715"/>
    <tableColumn id="1725" name="Column1716"/>
    <tableColumn id="1726" name="Column1717"/>
    <tableColumn id="1727" name="Column1718"/>
    <tableColumn id="1728" name="Column1719"/>
    <tableColumn id="1729" name="Column1720"/>
    <tableColumn id="1730" name="Column1721"/>
    <tableColumn id="1731" name="Column1722"/>
    <tableColumn id="1732" name="Column1723"/>
    <tableColumn id="1733" name="Column1724"/>
    <tableColumn id="1734" name="Column1725"/>
    <tableColumn id="1735" name="Column1726"/>
    <tableColumn id="1736" name="Column1727"/>
    <tableColumn id="1737" name="Column1728"/>
    <tableColumn id="1738" name="Column1729"/>
    <tableColumn id="1739" name="Column1730"/>
    <tableColumn id="1740" name="Column1731"/>
    <tableColumn id="1741" name="Column1732"/>
    <tableColumn id="1742" name="Column1733"/>
    <tableColumn id="1743" name="Column1734"/>
    <tableColumn id="1744" name="Column1735"/>
    <tableColumn id="1745" name="Column1736"/>
    <tableColumn id="1746" name="Column1737"/>
    <tableColumn id="1747" name="Column1738"/>
    <tableColumn id="1748" name="Column1739"/>
    <tableColumn id="1749" name="Column1740"/>
    <tableColumn id="1750" name="Column1741"/>
    <tableColumn id="1751" name="Column1742"/>
    <tableColumn id="1752" name="Column1743"/>
    <tableColumn id="1753" name="Column1744"/>
    <tableColumn id="1754" name="Column1745"/>
    <tableColumn id="1755" name="Column1746"/>
    <tableColumn id="1756" name="Column1747"/>
    <tableColumn id="1757" name="Column1748"/>
    <tableColumn id="1758" name="Column1749"/>
    <tableColumn id="1759" name="Column1750"/>
    <tableColumn id="1760" name="Column1751"/>
    <tableColumn id="1761" name="Column1752"/>
    <tableColumn id="1762" name="Column1753"/>
    <tableColumn id="1763" name="Column1754"/>
    <tableColumn id="1764" name="Column1755"/>
    <tableColumn id="1765" name="Column1756"/>
    <tableColumn id="1766" name="Column1757"/>
    <tableColumn id="1767" name="Column1758"/>
    <tableColumn id="1768" name="Column1759"/>
    <tableColumn id="1769" name="Column1760"/>
    <tableColumn id="1770" name="Column1761"/>
    <tableColumn id="1771" name="Column1762"/>
    <tableColumn id="1772" name="Column1763"/>
    <tableColumn id="1773" name="Column1764"/>
    <tableColumn id="1774" name="Column1765"/>
    <tableColumn id="1775" name="Column1766"/>
    <tableColumn id="1776" name="Column1767"/>
    <tableColumn id="1777" name="Column1768"/>
    <tableColumn id="1778" name="Column1769"/>
    <tableColumn id="1779" name="Column1770"/>
    <tableColumn id="1780" name="Column1771"/>
    <tableColumn id="1781" name="Column1772"/>
    <tableColumn id="1782" name="Column1773"/>
    <tableColumn id="1783" name="Column1774"/>
    <tableColumn id="1784" name="Column1775"/>
    <tableColumn id="1785" name="Column1776"/>
    <tableColumn id="1786" name="Column1777"/>
    <tableColumn id="1787" name="Column1778"/>
    <tableColumn id="1788" name="Column1779"/>
    <tableColumn id="1789" name="Column1780"/>
    <tableColumn id="1790" name="Column1781"/>
    <tableColumn id="1791" name="Column1782"/>
    <tableColumn id="1792" name="Column1783"/>
    <tableColumn id="1793" name="Column1784"/>
    <tableColumn id="1794" name="Column1785"/>
    <tableColumn id="1795" name="Column1786"/>
    <tableColumn id="1796" name="Column1787"/>
    <tableColumn id="1797" name="Column1788"/>
    <tableColumn id="1798" name="Column1789"/>
    <tableColumn id="1799" name="Column1790"/>
    <tableColumn id="1800" name="Column1791"/>
    <tableColumn id="1801" name="Column1792"/>
    <tableColumn id="1802" name="Column1793"/>
    <tableColumn id="1803" name="Column1794"/>
    <tableColumn id="1804" name="Column1795"/>
    <tableColumn id="1805" name="Column1796"/>
    <tableColumn id="1806" name="Column1797"/>
    <tableColumn id="1807" name="Column1798"/>
    <tableColumn id="1808" name="Column1799"/>
    <tableColumn id="1809" name="Column1800"/>
    <tableColumn id="1810" name="Column1801"/>
    <tableColumn id="1811" name="Column1802"/>
    <tableColumn id="1812" name="Column1803"/>
    <tableColumn id="1813" name="Column1804"/>
    <tableColumn id="1814" name="Column1805"/>
    <tableColumn id="1815" name="Column1806"/>
    <tableColumn id="1816" name="Column1807"/>
    <tableColumn id="1817" name="Column1808"/>
    <tableColumn id="1818" name="Column1809"/>
    <tableColumn id="1819" name="Column1810"/>
    <tableColumn id="1820" name="Column1811"/>
    <tableColumn id="1821" name="Column1812"/>
    <tableColumn id="1822" name="Column1813"/>
    <tableColumn id="1823" name="Column1814"/>
    <tableColumn id="1824" name="Column1815"/>
    <tableColumn id="1825" name="Column1816"/>
    <tableColumn id="1826" name="Column1817"/>
    <tableColumn id="1827" name="Column1818"/>
    <tableColumn id="1828" name="Column1819"/>
    <tableColumn id="1829" name="Column1820"/>
    <tableColumn id="1830" name="Column1821"/>
    <tableColumn id="1831" name="Column1822"/>
    <tableColumn id="1832" name="Column1823"/>
    <tableColumn id="1833" name="Column1824"/>
    <tableColumn id="1834" name="Column1825"/>
    <tableColumn id="1835" name="Column1826"/>
    <tableColumn id="1836" name="Column1827"/>
    <tableColumn id="1837" name="Column1828"/>
    <tableColumn id="1838" name="Column1829"/>
    <tableColumn id="1839" name="Column1830"/>
    <tableColumn id="1840" name="Column1831"/>
    <tableColumn id="1841" name="Column1832"/>
    <tableColumn id="1842" name="Column1833"/>
    <tableColumn id="1843" name="Column1834"/>
    <tableColumn id="1844" name="Column1835"/>
    <tableColumn id="1845" name="Column1836"/>
    <tableColumn id="1846" name="Column1837"/>
    <tableColumn id="1847" name="Column1838"/>
    <tableColumn id="1848" name="Column1839"/>
    <tableColumn id="1849" name="Column1840"/>
    <tableColumn id="1850" name="Column1841"/>
    <tableColumn id="1851" name="Column1842"/>
    <tableColumn id="1852" name="Column1843"/>
    <tableColumn id="1853" name="Column1844"/>
    <tableColumn id="1854" name="Column1845"/>
    <tableColumn id="1855" name="Column1846"/>
    <tableColumn id="1856" name="Column1847"/>
    <tableColumn id="1857" name="Column1848"/>
    <tableColumn id="1858" name="Column1849"/>
    <tableColumn id="1859" name="Column1850"/>
    <tableColumn id="1860" name="Column1851"/>
    <tableColumn id="1861" name="Column1852"/>
    <tableColumn id="1862" name="Column1853"/>
    <tableColumn id="1863" name="Column1854"/>
    <tableColumn id="1864" name="Column1855"/>
    <tableColumn id="1865" name="Column1856"/>
    <tableColumn id="1866" name="Column1857"/>
    <tableColumn id="1867" name="Column1858"/>
    <tableColumn id="1868" name="Column1859"/>
    <tableColumn id="1869" name="Column1860"/>
    <tableColumn id="1870" name="Column1861"/>
    <tableColumn id="1871" name="Column1862"/>
    <tableColumn id="1872" name="Column1863"/>
    <tableColumn id="1873" name="Column1864"/>
    <tableColumn id="1874" name="Column1865"/>
    <tableColumn id="1875" name="Column1866"/>
    <tableColumn id="1876" name="Column1867"/>
    <tableColumn id="1877" name="Column1868"/>
    <tableColumn id="1878" name="Column1869"/>
    <tableColumn id="1879" name="Column1870"/>
    <tableColumn id="1880" name="Column1871"/>
    <tableColumn id="1881" name="Column1872"/>
    <tableColumn id="1882" name="Column1873"/>
    <tableColumn id="1883" name="Column1874"/>
    <tableColumn id="1884" name="Column1875"/>
    <tableColumn id="1885" name="Column1876"/>
    <tableColumn id="1886" name="Column1877"/>
    <tableColumn id="1887" name="Column1878"/>
    <tableColumn id="1888" name="Column1879"/>
    <tableColumn id="1889" name="Column1880"/>
    <tableColumn id="1890" name="Column1881"/>
    <tableColumn id="1891" name="Column1882"/>
    <tableColumn id="1892" name="Column1883"/>
    <tableColumn id="1893" name="Column1884"/>
    <tableColumn id="1894" name="Column1885"/>
    <tableColumn id="1895" name="Column1886"/>
    <tableColumn id="1896" name="Column1887"/>
    <tableColumn id="1897" name="Column1888"/>
    <tableColumn id="1898" name="Column1889"/>
    <tableColumn id="1899" name="Column1890"/>
    <tableColumn id="1900" name="Column1891"/>
    <tableColumn id="1901" name="Column1892"/>
    <tableColumn id="1902" name="Column1893"/>
    <tableColumn id="1903" name="Column1894"/>
    <tableColumn id="1904" name="Column1895"/>
    <tableColumn id="1905" name="Column1896"/>
    <tableColumn id="1906" name="Column1897"/>
    <tableColumn id="1907" name="Column1898"/>
    <tableColumn id="1908" name="Column1899"/>
    <tableColumn id="1909" name="Column1900"/>
    <tableColumn id="1910" name="Column1901"/>
    <tableColumn id="1911" name="Column1902"/>
    <tableColumn id="1912" name="Column1903"/>
    <tableColumn id="1913" name="Column1904"/>
    <tableColumn id="1914" name="Column1905"/>
    <tableColumn id="1915" name="Column1906"/>
    <tableColumn id="1916" name="Column1907"/>
    <tableColumn id="1917" name="Column1908"/>
    <tableColumn id="1918" name="Column1909"/>
    <tableColumn id="1919" name="Column1910"/>
    <tableColumn id="1920" name="Column1911"/>
    <tableColumn id="1921" name="Column1912"/>
    <tableColumn id="1922" name="Column1913"/>
    <tableColumn id="1923" name="Column1914"/>
    <tableColumn id="1924" name="Column1915"/>
    <tableColumn id="1925" name="Column1916"/>
    <tableColumn id="1926" name="Column1917"/>
    <tableColumn id="1927" name="Column1918"/>
    <tableColumn id="1928" name="Column1919"/>
    <tableColumn id="1929" name="Column1920"/>
    <tableColumn id="1930" name="Column1921"/>
    <tableColumn id="1931" name="Column1922"/>
    <tableColumn id="1932" name="Column1923"/>
    <tableColumn id="1933" name="Column1924"/>
    <tableColumn id="1934" name="Column1925"/>
    <tableColumn id="1935" name="Column1926"/>
    <tableColumn id="1936" name="Column1927"/>
    <tableColumn id="1937" name="Column1928"/>
    <tableColumn id="1938" name="Column1929"/>
    <tableColumn id="1939" name="Column1930"/>
    <tableColumn id="1940" name="Column1931"/>
    <tableColumn id="1941" name="Column1932"/>
    <tableColumn id="1942" name="Column1933"/>
    <tableColumn id="1943" name="Column1934"/>
    <tableColumn id="1944" name="Column1935"/>
    <tableColumn id="1945" name="Column1936"/>
    <tableColumn id="1946" name="Column1937"/>
    <tableColumn id="1947" name="Column1938"/>
    <tableColumn id="1948" name="Column1939"/>
    <tableColumn id="1949" name="Column1940"/>
    <tableColumn id="1950" name="Column1941"/>
    <tableColumn id="1951" name="Column1942"/>
    <tableColumn id="1952" name="Column1943"/>
    <tableColumn id="1953" name="Column1944"/>
    <tableColumn id="1954" name="Column1945"/>
    <tableColumn id="1955" name="Column1946"/>
    <tableColumn id="1956" name="Column1947"/>
    <tableColumn id="1957" name="Column1948"/>
    <tableColumn id="1958" name="Column1949"/>
    <tableColumn id="1959" name="Column1950"/>
    <tableColumn id="1960" name="Column1951"/>
    <tableColumn id="1961" name="Column1952"/>
    <tableColumn id="1962" name="Column1953"/>
    <tableColumn id="1963" name="Column1954"/>
    <tableColumn id="1964" name="Column1955"/>
    <tableColumn id="1965" name="Column1956"/>
    <tableColumn id="1966" name="Column1957"/>
    <tableColumn id="1967" name="Column1958"/>
    <tableColumn id="1968" name="Column1959"/>
    <tableColumn id="1969" name="Column1960"/>
    <tableColumn id="1970" name="Column1961"/>
    <tableColumn id="1971" name="Column1962"/>
    <tableColumn id="1972" name="Column1963"/>
    <tableColumn id="1973" name="Column1964"/>
    <tableColumn id="1974" name="Column1965"/>
    <tableColumn id="1975" name="Column1966"/>
    <tableColumn id="1976" name="Column1967"/>
    <tableColumn id="1977" name="Column1968"/>
    <tableColumn id="1978" name="Column1969"/>
    <tableColumn id="1979" name="Column1970"/>
    <tableColumn id="1980" name="Column1971"/>
    <tableColumn id="1981" name="Column1972"/>
    <tableColumn id="1982" name="Column1973"/>
    <tableColumn id="1983" name="Column1974"/>
    <tableColumn id="1984" name="Column1975"/>
    <tableColumn id="1985" name="Column1976"/>
    <tableColumn id="1986" name="Column1977"/>
    <tableColumn id="1987" name="Column1978"/>
    <tableColumn id="1988" name="Column1979"/>
    <tableColumn id="1989" name="Column1980"/>
    <tableColumn id="1990" name="Column1981"/>
    <tableColumn id="1991" name="Column1982"/>
    <tableColumn id="1992" name="Column1983"/>
    <tableColumn id="1993" name="Column1984"/>
    <tableColumn id="1994" name="Column1985"/>
    <tableColumn id="1995" name="Column1986"/>
    <tableColumn id="1996" name="Column1987"/>
    <tableColumn id="1997" name="Column1988"/>
    <tableColumn id="1998" name="Column1989"/>
    <tableColumn id="1999" name="Column1990"/>
    <tableColumn id="2000" name="Column1991"/>
    <tableColumn id="2001" name="Column1992"/>
    <tableColumn id="2002" name="Column1993"/>
    <tableColumn id="2003" name="Column1994"/>
    <tableColumn id="2004" name="Column1995"/>
    <tableColumn id="2005" name="Column1996"/>
    <tableColumn id="2006" name="Column1997"/>
    <tableColumn id="2007" name="Column1998"/>
    <tableColumn id="2008" name="Column1999"/>
    <tableColumn id="2009" name="Column2000"/>
    <tableColumn id="2010" name="Column2001"/>
    <tableColumn id="2011" name="Column2002"/>
    <tableColumn id="2012" name="Column2003"/>
    <tableColumn id="2013" name="Column2004"/>
    <tableColumn id="2014" name="Column2005"/>
    <tableColumn id="2015" name="Column2006"/>
    <tableColumn id="2016" name="Column2007"/>
    <tableColumn id="2017" name="Column2008"/>
    <tableColumn id="2018" name="Column2009"/>
    <tableColumn id="2019" name="Column2010"/>
    <tableColumn id="2020" name="Column2011"/>
    <tableColumn id="2021" name="Column2012"/>
    <tableColumn id="2022" name="Column2013"/>
    <tableColumn id="2023" name="Column2014"/>
    <tableColumn id="2024" name="Column2015"/>
    <tableColumn id="2025" name="Column2016"/>
    <tableColumn id="2026" name="Column2017"/>
    <tableColumn id="2027" name="Column2018"/>
    <tableColumn id="2028" name="Column2019"/>
    <tableColumn id="2029" name="Column2020"/>
    <tableColumn id="2030" name="Column2021"/>
    <tableColumn id="2031" name="Column2022"/>
    <tableColumn id="2032" name="Column2023"/>
    <tableColumn id="2033" name="Column2024"/>
    <tableColumn id="2034" name="Column2025"/>
    <tableColumn id="2035" name="Column2026"/>
    <tableColumn id="2036" name="Column2027"/>
    <tableColumn id="2037" name="Column2028"/>
    <tableColumn id="2038" name="Column2029"/>
    <tableColumn id="2039" name="Column2030"/>
    <tableColumn id="2040" name="Column2031"/>
    <tableColumn id="2041" name="Column2032"/>
    <tableColumn id="2042" name="Column2033"/>
    <tableColumn id="2043" name="Column2034"/>
    <tableColumn id="2044" name="Column2035"/>
    <tableColumn id="2045" name="Column2036"/>
    <tableColumn id="2046" name="Column2037"/>
    <tableColumn id="2047" name="Column2038"/>
    <tableColumn id="2048" name="Column2039"/>
    <tableColumn id="2049" name="Column2040"/>
    <tableColumn id="2050" name="Column2041"/>
    <tableColumn id="2051" name="Column2042"/>
    <tableColumn id="2052" name="Column2043"/>
    <tableColumn id="2053" name="Column2044"/>
    <tableColumn id="2054" name="Column2045"/>
    <tableColumn id="2055" name="Column2046"/>
    <tableColumn id="2056" name="Column2047"/>
    <tableColumn id="2057" name="Column2048"/>
    <tableColumn id="2058" name="Column2049"/>
    <tableColumn id="2059" name="Column2050"/>
    <tableColumn id="2060" name="Column2051"/>
    <tableColumn id="2061" name="Column2052"/>
    <tableColumn id="2062" name="Column2053"/>
    <tableColumn id="2063" name="Column2054"/>
    <tableColumn id="2064" name="Column2055"/>
    <tableColumn id="2065" name="Column2056"/>
    <tableColumn id="2066" name="Column2057"/>
    <tableColumn id="2067" name="Column2058"/>
    <tableColumn id="2068" name="Column2059"/>
    <tableColumn id="2069" name="Column2060"/>
    <tableColumn id="2070" name="Column2061"/>
    <tableColumn id="2071" name="Column2062"/>
    <tableColumn id="2072" name="Column2063"/>
    <tableColumn id="2073" name="Column2064"/>
    <tableColumn id="2074" name="Column2065"/>
    <tableColumn id="2075" name="Column2066"/>
    <tableColumn id="2076" name="Column2067"/>
    <tableColumn id="2077" name="Column2068"/>
    <tableColumn id="2078" name="Column2069"/>
    <tableColumn id="2079" name="Column2070"/>
    <tableColumn id="2080" name="Column2071"/>
    <tableColumn id="2081" name="Column2072"/>
    <tableColumn id="2082" name="Column2073"/>
    <tableColumn id="2083" name="Column2074"/>
    <tableColumn id="2084" name="Column2075"/>
    <tableColumn id="2085" name="Column2076"/>
    <tableColumn id="2086" name="Column2077"/>
    <tableColumn id="2087" name="Column2078"/>
    <tableColumn id="2088" name="Column2079"/>
    <tableColumn id="2089" name="Column2080"/>
    <tableColumn id="2090" name="Column2081"/>
    <tableColumn id="2091" name="Column2082"/>
    <tableColumn id="2092" name="Column2083"/>
    <tableColumn id="2093" name="Column2084"/>
    <tableColumn id="2094" name="Column2085"/>
    <tableColumn id="2095" name="Column2086"/>
    <tableColumn id="2096" name="Column2087"/>
    <tableColumn id="2097" name="Column2088"/>
    <tableColumn id="2098" name="Column2089"/>
    <tableColumn id="2099" name="Column2090"/>
    <tableColumn id="2100" name="Column2091"/>
    <tableColumn id="2101" name="Column2092"/>
    <tableColumn id="2102" name="Column2093"/>
    <tableColumn id="2103" name="Column2094"/>
    <tableColumn id="2104" name="Column2095"/>
    <tableColumn id="2105" name="Column2096"/>
    <tableColumn id="2106" name="Column2097"/>
    <tableColumn id="2107" name="Column2098"/>
    <tableColumn id="2108" name="Column2099"/>
    <tableColumn id="2109" name="Column2100"/>
    <tableColumn id="2110" name="Column2101"/>
    <tableColumn id="2111" name="Column2102"/>
    <tableColumn id="2112" name="Column2103"/>
    <tableColumn id="2113" name="Column2104"/>
    <tableColumn id="2114" name="Column2105"/>
    <tableColumn id="2115" name="Column2106"/>
    <tableColumn id="2116" name="Column2107"/>
    <tableColumn id="2117" name="Column2108"/>
    <tableColumn id="2118" name="Column2109"/>
    <tableColumn id="2119" name="Column2110"/>
    <tableColumn id="2120" name="Column2111"/>
    <tableColumn id="2121" name="Column2112"/>
    <tableColumn id="2122" name="Column2113"/>
    <tableColumn id="2123" name="Column2114"/>
    <tableColumn id="2124" name="Column2115"/>
    <tableColumn id="2125" name="Column2116"/>
    <tableColumn id="2126" name="Column2117"/>
    <tableColumn id="2127" name="Column2118"/>
    <tableColumn id="2128" name="Column2119"/>
    <tableColumn id="2129" name="Column2120"/>
    <tableColumn id="2130" name="Column2121"/>
    <tableColumn id="2131" name="Column2122"/>
    <tableColumn id="2132" name="Column2123"/>
    <tableColumn id="2133" name="Column2124"/>
    <tableColumn id="2134" name="Column2125"/>
    <tableColumn id="2135" name="Column2126"/>
    <tableColumn id="2136" name="Column2127"/>
    <tableColumn id="2137" name="Column2128"/>
    <tableColumn id="2138" name="Column2129"/>
    <tableColumn id="2139" name="Column2130"/>
    <tableColumn id="2140" name="Column2131"/>
    <tableColumn id="2141" name="Column2132"/>
    <tableColumn id="2142" name="Column2133"/>
    <tableColumn id="2143" name="Column2134"/>
    <tableColumn id="2144" name="Column2135"/>
    <tableColumn id="2145" name="Column2136"/>
    <tableColumn id="2146" name="Column2137"/>
    <tableColumn id="2147" name="Column2138"/>
    <tableColumn id="2148" name="Column2139"/>
    <tableColumn id="2149" name="Column2140"/>
    <tableColumn id="2150" name="Column2141"/>
    <tableColumn id="2151" name="Column2142"/>
    <tableColumn id="2152" name="Column2143"/>
    <tableColumn id="2153" name="Column2144"/>
    <tableColumn id="2154" name="Column2145"/>
    <tableColumn id="2155" name="Column2146"/>
    <tableColumn id="2156" name="Column2147"/>
    <tableColumn id="2157" name="Column2148"/>
    <tableColumn id="2158" name="Column2149"/>
    <tableColumn id="2159" name="Column2150"/>
    <tableColumn id="2160" name="Column2151"/>
    <tableColumn id="2161" name="Column2152"/>
    <tableColumn id="2162" name="Column2153"/>
    <tableColumn id="2163" name="Column2154"/>
    <tableColumn id="2164" name="Column2155"/>
    <tableColumn id="2165" name="Column2156"/>
    <tableColumn id="2166" name="Column2157"/>
    <tableColumn id="2167" name="Column2158"/>
    <tableColumn id="2168" name="Column2159"/>
    <tableColumn id="2169" name="Column2160"/>
    <tableColumn id="2170" name="Column2161"/>
    <tableColumn id="2171" name="Column2162"/>
    <tableColumn id="2172" name="Column2163"/>
    <tableColumn id="2173" name="Column2164"/>
    <tableColumn id="2174" name="Column2165"/>
    <tableColumn id="2175" name="Column2166"/>
    <tableColumn id="2176" name="Column2167"/>
    <tableColumn id="2177" name="Column2168"/>
    <tableColumn id="2178" name="Column2169"/>
    <tableColumn id="2179" name="Column2170"/>
    <tableColumn id="2180" name="Column2171"/>
    <tableColumn id="2181" name="Column2172"/>
    <tableColumn id="2182" name="Column2173"/>
    <tableColumn id="2183" name="Column2174"/>
    <tableColumn id="2184" name="Column2175"/>
    <tableColumn id="2185" name="Column2176"/>
    <tableColumn id="2186" name="Column2177"/>
    <tableColumn id="2187" name="Column2178"/>
    <tableColumn id="2188" name="Column2179"/>
    <tableColumn id="2189" name="Column2180"/>
    <tableColumn id="2190" name="Column2181"/>
    <tableColumn id="2191" name="Column2182"/>
    <tableColumn id="2192" name="Column2183"/>
    <tableColumn id="2193" name="Column2184"/>
    <tableColumn id="2194" name="Column2185"/>
    <tableColumn id="2195" name="Column2186"/>
    <tableColumn id="2196" name="Column2187"/>
    <tableColumn id="2197" name="Column2188"/>
    <tableColumn id="2198" name="Column2189"/>
    <tableColumn id="2199" name="Column2190"/>
    <tableColumn id="2200" name="Column2191"/>
    <tableColumn id="2201" name="Column2192"/>
    <tableColumn id="2202" name="Column2193"/>
    <tableColumn id="2203" name="Column2194"/>
    <tableColumn id="2204" name="Column2195"/>
    <tableColumn id="2205" name="Column2196"/>
    <tableColumn id="2206" name="Column2197"/>
    <tableColumn id="2207" name="Column2198"/>
    <tableColumn id="2208" name="Column2199"/>
    <tableColumn id="2209" name="Column2200"/>
    <tableColumn id="2210" name="Column2201"/>
    <tableColumn id="2211" name="Column2202"/>
    <tableColumn id="2212" name="Column2203"/>
    <tableColumn id="2213" name="Column2204"/>
    <tableColumn id="2214" name="Column2205"/>
    <tableColumn id="2215" name="Column2206"/>
    <tableColumn id="2216" name="Column2207"/>
    <tableColumn id="2217" name="Column2208"/>
    <tableColumn id="2218" name="Column2209"/>
    <tableColumn id="2219" name="Column2210"/>
    <tableColumn id="2220" name="Column2211"/>
    <tableColumn id="2221" name="Column2212"/>
    <tableColumn id="2222" name="Column2213"/>
    <tableColumn id="2223" name="Column2214"/>
    <tableColumn id="2224" name="Column2215"/>
    <tableColumn id="2225" name="Column2216"/>
    <tableColumn id="2226" name="Column2217"/>
    <tableColumn id="2227" name="Column2218"/>
    <tableColumn id="2228" name="Column2219"/>
    <tableColumn id="2229" name="Column2220"/>
    <tableColumn id="2230" name="Column2221"/>
    <tableColumn id="2231" name="Column2222"/>
    <tableColumn id="2232" name="Column2223"/>
    <tableColumn id="2233" name="Column2224"/>
    <tableColumn id="2234" name="Column2225"/>
    <tableColumn id="2235" name="Column2226"/>
    <tableColumn id="2236" name="Column2227"/>
    <tableColumn id="2237" name="Column2228"/>
    <tableColumn id="2238" name="Column2229"/>
    <tableColumn id="2239" name="Column2230"/>
    <tableColumn id="2240" name="Column2231"/>
    <tableColumn id="2241" name="Column2232"/>
    <tableColumn id="2242" name="Column2233"/>
    <tableColumn id="2243" name="Column2234"/>
    <tableColumn id="2244" name="Column2235"/>
    <tableColumn id="2245" name="Column2236"/>
    <tableColumn id="2246" name="Column2237"/>
    <tableColumn id="2247" name="Column2238"/>
    <tableColumn id="2248" name="Column2239"/>
    <tableColumn id="2249" name="Column2240"/>
    <tableColumn id="2250" name="Column2241"/>
    <tableColumn id="2251" name="Column2242"/>
    <tableColumn id="2252" name="Column2243"/>
    <tableColumn id="2253" name="Column2244"/>
    <tableColumn id="2254" name="Column2245"/>
    <tableColumn id="2255" name="Column2246"/>
    <tableColumn id="2256" name="Column2247"/>
    <tableColumn id="2257" name="Column2248"/>
    <tableColumn id="2258" name="Column2249"/>
    <tableColumn id="2259" name="Column2250"/>
    <tableColumn id="2260" name="Column2251"/>
    <tableColumn id="2261" name="Column2252"/>
    <tableColumn id="2262" name="Column2253"/>
    <tableColumn id="2263" name="Column2254"/>
    <tableColumn id="2264" name="Column2255"/>
    <tableColumn id="2265" name="Column2256"/>
    <tableColumn id="2266" name="Column2257"/>
    <tableColumn id="2267" name="Column2258"/>
    <tableColumn id="2268" name="Column2259"/>
    <tableColumn id="2269" name="Column2260"/>
    <tableColumn id="2270" name="Column2261"/>
    <tableColumn id="2271" name="Column2262"/>
    <tableColumn id="2272" name="Column2263"/>
    <tableColumn id="2273" name="Column2264"/>
    <tableColumn id="2274" name="Column2265"/>
    <tableColumn id="2275" name="Column2266"/>
    <tableColumn id="2276" name="Column2267"/>
    <tableColumn id="2277" name="Column2268"/>
    <tableColumn id="2278" name="Column2269"/>
    <tableColumn id="2279" name="Column2270"/>
    <tableColumn id="2280" name="Column2271"/>
    <tableColumn id="2281" name="Column2272"/>
    <tableColumn id="2282" name="Column2273"/>
    <tableColumn id="2283" name="Column2274"/>
    <tableColumn id="2284" name="Column2275"/>
    <tableColumn id="2285" name="Column2276"/>
    <tableColumn id="2286" name="Column2277"/>
    <tableColumn id="2287" name="Column2278"/>
    <tableColumn id="2288" name="Column2279"/>
    <tableColumn id="2289" name="Column2280"/>
    <tableColumn id="2290" name="Column2281"/>
    <tableColumn id="2291" name="Column2282"/>
    <tableColumn id="2292" name="Column2283"/>
    <tableColumn id="2293" name="Column2284"/>
    <tableColumn id="2294" name="Column2285"/>
    <tableColumn id="2295" name="Column2286"/>
    <tableColumn id="2296" name="Column2287"/>
    <tableColumn id="2297" name="Column2288"/>
    <tableColumn id="2298" name="Column2289"/>
    <tableColumn id="2299" name="Column2290"/>
    <tableColumn id="2300" name="Column2291"/>
    <tableColumn id="2301" name="Column2292"/>
    <tableColumn id="2302" name="Column2293"/>
    <tableColumn id="2303" name="Column2294"/>
    <tableColumn id="2304" name="Column2295"/>
    <tableColumn id="2305" name="Column2296"/>
    <tableColumn id="2306" name="Column2297"/>
    <tableColumn id="2307" name="Column2298"/>
    <tableColumn id="2308" name="Column2299"/>
    <tableColumn id="2309" name="Column2300"/>
    <tableColumn id="2310" name="Column2301"/>
    <tableColumn id="2311" name="Column2302"/>
    <tableColumn id="2312" name="Column2303"/>
    <tableColumn id="2313" name="Column2304"/>
    <tableColumn id="2314" name="Column2305"/>
    <tableColumn id="2315" name="Column2306"/>
    <tableColumn id="2316" name="Column2307"/>
    <tableColumn id="2317" name="Column2308"/>
    <tableColumn id="2318" name="Column2309"/>
    <tableColumn id="2319" name="Column2310"/>
    <tableColumn id="2320" name="Column2311"/>
    <tableColumn id="2321" name="Column2312"/>
    <tableColumn id="2322" name="Column2313"/>
    <tableColumn id="2323" name="Column2314"/>
    <tableColumn id="2324" name="Column2315"/>
    <tableColumn id="2325" name="Column2316"/>
    <tableColumn id="2326" name="Column2317"/>
    <tableColumn id="2327" name="Column2318"/>
    <tableColumn id="2328" name="Column2319"/>
    <tableColumn id="2329" name="Column2320"/>
    <tableColumn id="2330" name="Column2321"/>
    <tableColumn id="2331" name="Column2322"/>
    <tableColumn id="2332" name="Column2323"/>
    <tableColumn id="2333" name="Column2324"/>
    <tableColumn id="2334" name="Column2325"/>
    <tableColumn id="2335" name="Column2326"/>
    <tableColumn id="2336" name="Column2327"/>
    <tableColumn id="2337" name="Column2328"/>
    <tableColumn id="2338" name="Column2329"/>
    <tableColumn id="2339" name="Column2330"/>
    <tableColumn id="2340" name="Column2331"/>
    <tableColumn id="2341" name="Column2332"/>
    <tableColumn id="2342" name="Column2333"/>
    <tableColumn id="2343" name="Column2334"/>
    <tableColumn id="2344" name="Column2335"/>
    <tableColumn id="2345" name="Column2336"/>
    <tableColumn id="2346" name="Column2337"/>
    <tableColumn id="2347" name="Column2338"/>
    <tableColumn id="2348" name="Column2339"/>
    <tableColumn id="2349" name="Column2340"/>
    <tableColumn id="2350" name="Column2341"/>
    <tableColumn id="2351" name="Column2342"/>
    <tableColumn id="2352" name="Column2343"/>
    <tableColumn id="2353" name="Column2344"/>
    <tableColumn id="2354" name="Column2345"/>
    <tableColumn id="2355" name="Column2346"/>
    <tableColumn id="2356" name="Column2347"/>
    <tableColumn id="2357" name="Column2348"/>
    <tableColumn id="2358" name="Column2349"/>
    <tableColumn id="2359" name="Column2350"/>
    <tableColumn id="2360" name="Column2351"/>
    <tableColumn id="2361" name="Column2352"/>
    <tableColumn id="2362" name="Column2353"/>
    <tableColumn id="2363" name="Column2354"/>
    <tableColumn id="2364" name="Column2355"/>
    <tableColumn id="2365" name="Column2356"/>
    <tableColumn id="2366" name="Column2357"/>
    <tableColumn id="2367" name="Column2358"/>
    <tableColumn id="2368" name="Column2359"/>
    <tableColumn id="2369" name="Column2360"/>
    <tableColumn id="2370" name="Column2361"/>
    <tableColumn id="2371" name="Column2362"/>
    <tableColumn id="2372" name="Column2363"/>
    <tableColumn id="2373" name="Column2364"/>
    <tableColumn id="2374" name="Column2365"/>
    <tableColumn id="2375" name="Column2366"/>
    <tableColumn id="2376" name="Column2367"/>
    <tableColumn id="2377" name="Column2368"/>
    <tableColumn id="2378" name="Column2369"/>
    <tableColumn id="2379" name="Column2370"/>
    <tableColumn id="2380" name="Column2371"/>
    <tableColumn id="2381" name="Column2372"/>
    <tableColumn id="2382" name="Column2373"/>
    <tableColumn id="2383" name="Column2374"/>
    <tableColumn id="2384" name="Column2375"/>
    <tableColumn id="2385" name="Column2376"/>
    <tableColumn id="2386" name="Column2377"/>
    <tableColumn id="2387" name="Column2378"/>
    <tableColumn id="2388" name="Column2379"/>
    <tableColumn id="2389" name="Column2380"/>
    <tableColumn id="2390" name="Column2381"/>
    <tableColumn id="2391" name="Column2382"/>
    <tableColumn id="2392" name="Column2383"/>
    <tableColumn id="2393" name="Column2384"/>
    <tableColumn id="2394" name="Column2385"/>
    <tableColumn id="2395" name="Column2386"/>
    <tableColumn id="2396" name="Column2387"/>
    <tableColumn id="2397" name="Column2388"/>
    <tableColumn id="2398" name="Column2389"/>
    <tableColumn id="2399" name="Column2390"/>
    <tableColumn id="2400" name="Column2391"/>
    <tableColumn id="2401" name="Column2392"/>
    <tableColumn id="2402" name="Column2393"/>
    <tableColumn id="2403" name="Column2394"/>
    <tableColumn id="2404" name="Column2395"/>
    <tableColumn id="2405" name="Column2396"/>
    <tableColumn id="2406" name="Column2397"/>
    <tableColumn id="2407" name="Column2398"/>
    <tableColumn id="2408" name="Column2399"/>
    <tableColumn id="2409" name="Column2400"/>
    <tableColumn id="2410" name="Column2401"/>
    <tableColumn id="2411" name="Column2402"/>
    <tableColumn id="2412" name="Column2403"/>
    <tableColumn id="2413" name="Column2404"/>
    <tableColumn id="2414" name="Column2405"/>
    <tableColumn id="2415" name="Column2406"/>
    <tableColumn id="2416" name="Column2407"/>
    <tableColumn id="2417" name="Column2408"/>
    <tableColumn id="2418" name="Column2409"/>
    <tableColumn id="2419" name="Column2410"/>
    <tableColumn id="2420" name="Column2411"/>
    <tableColumn id="2421" name="Column2412"/>
    <tableColumn id="2422" name="Column2413"/>
    <tableColumn id="2423" name="Column2414"/>
    <tableColumn id="2424" name="Column2415"/>
    <tableColumn id="2425" name="Column2416"/>
    <tableColumn id="2426" name="Column2417"/>
    <tableColumn id="2427" name="Column2418"/>
    <tableColumn id="2428" name="Column2419"/>
    <tableColumn id="2429" name="Column2420"/>
    <tableColumn id="2430" name="Column2421"/>
    <tableColumn id="2431" name="Column2422"/>
    <tableColumn id="2432" name="Column2423"/>
    <tableColumn id="2433" name="Column2424"/>
    <tableColumn id="2434" name="Column2425"/>
    <tableColumn id="2435" name="Column2426"/>
    <tableColumn id="2436" name="Column2427"/>
    <tableColumn id="2437" name="Column2428"/>
    <tableColumn id="2438" name="Column2429"/>
    <tableColumn id="2439" name="Column2430"/>
    <tableColumn id="2440" name="Column2431"/>
    <tableColumn id="2441" name="Column2432"/>
    <tableColumn id="2442" name="Column2433"/>
    <tableColumn id="2443" name="Column2434"/>
    <tableColumn id="2444" name="Column2435"/>
    <tableColumn id="2445" name="Column2436"/>
    <tableColumn id="2446" name="Column2437"/>
    <tableColumn id="2447" name="Column2438"/>
    <tableColumn id="2448" name="Column2439"/>
    <tableColumn id="2449" name="Column2440"/>
    <tableColumn id="2450" name="Column2441"/>
    <tableColumn id="2451" name="Column2442"/>
    <tableColumn id="2452" name="Column2443"/>
    <tableColumn id="2453" name="Column2444"/>
    <tableColumn id="2454" name="Column2445"/>
    <tableColumn id="2455" name="Column2446"/>
    <tableColumn id="2456" name="Column2447"/>
    <tableColumn id="2457" name="Column2448"/>
    <tableColumn id="2458" name="Column2449"/>
    <tableColumn id="2459" name="Column2450"/>
    <tableColumn id="2460" name="Column2451"/>
    <tableColumn id="2461" name="Column2452"/>
    <tableColumn id="2462" name="Column2453"/>
    <tableColumn id="2463" name="Column2454"/>
    <tableColumn id="2464" name="Column2455"/>
    <tableColumn id="2465" name="Column2456"/>
    <tableColumn id="2466" name="Column2457"/>
    <tableColumn id="2467" name="Column2458"/>
    <tableColumn id="2468" name="Column2459"/>
    <tableColumn id="2469" name="Column2460"/>
    <tableColumn id="2470" name="Column2461"/>
    <tableColumn id="2471" name="Column2462"/>
    <tableColumn id="2472" name="Column2463"/>
    <tableColumn id="2473" name="Column2464"/>
    <tableColumn id="2474" name="Column2465"/>
    <tableColumn id="2475" name="Column2466"/>
    <tableColumn id="2476" name="Column2467"/>
    <tableColumn id="2477" name="Column2468"/>
    <tableColumn id="2478" name="Column2469"/>
    <tableColumn id="2479" name="Column2470"/>
    <tableColumn id="2480" name="Column2471"/>
    <tableColumn id="2481" name="Column2472"/>
    <tableColumn id="2482" name="Column2473"/>
    <tableColumn id="2483" name="Column2474"/>
    <tableColumn id="2484" name="Column2475"/>
    <tableColumn id="2485" name="Column2476"/>
    <tableColumn id="2486" name="Column2477"/>
    <tableColumn id="2487" name="Column2478"/>
    <tableColumn id="2488" name="Column2479"/>
    <tableColumn id="2489" name="Column2480"/>
    <tableColumn id="2490" name="Column2481"/>
    <tableColumn id="2491" name="Column2482"/>
    <tableColumn id="2492" name="Column2483"/>
    <tableColumn id="2493" name="Column2484"/>
    <tableColumn id="2494" name="Column2485"/>
    <tableColumn id="2495" name="Column2486"/>
    <tableColumn id="2496" name="Column2487"/>
    <tableColumn id="2497" name="Column2488"/>
    <tableColumn id="2498" name="Column2489"/>
    <tableColumn id="2499" name="Column2490"/>
    <tableColumn id="2500" name="Column2491"/>
    <tableColumn id="2501" name="Column2492"/>
    <tableColumn id="2502" name="Column2493"/>
    <tableColumn id="2503" name="Column2494"/>
    <tableColumn id="2504" name="Column2495"/>
    <tableColumn id="2505" name="Column2496"/>
    <tableColumn id="2506" name="Column2497"/>
    <tableColumn id="2507" name="Column2498"/>
    <tableColumn id="2508" name="Column2499"/>
    <tableColumn id="2509" name="Column2500"/>
    <tableColumn id="2510" name="Column2501"/>
    <tableColumn id="2511" name="Column2502"/>
    <tableColumn id="2512" name="Column2503"/>
    <tableColumn id="2513" name="Column2504"/>
    <tableColumn id="2514" name="Column2505"/>
    <tableColumn id="2515" name="Column2506"/>
    <tableColumn id="2516" name="Column2507"/>
    <tableColumn id="2517" name="Column2508"/>
    <tableColumn id="2518" name="Column2509"/>
    <tableColumn id="2519" name="Column2510"/>
    <tableColumn id="2520" name="Column2511"/>
    <tableColumn id="2521" name="Column2512"/>
    <tableColumn id="2522" name="Column2513"/>
    <tableColumn id="2523" name="Column2514"/>
    <tableColumn id="2524" name="Column2515"/>
    <tableColumn id="2525" name="Column2516"/>
    <tableColumn id="2526" name="Column2517"/>
    <tableColumn id="2527" name="Column2518"/>
    <tableColumn id="2528" name="Column2519"/>
    <tableColumn id="2529" name="Column2520"/>
    <tableColumn id="2530" name="Column2521"/>
    <tableColumn id="2531" name="Column2522"/>
    <tableColumn id="2532" name="Column2523"/>
    <tableColumn id="2533" name="Column2524"/>
    <tableColumn id="2534" name="Column2525"/>
    <tableColumn id="2535" name="Column2526"/>
    <tableColumn id="2536" name="Column2527"/>
    <tableColumn id="2537" name="Column2528"/>
    <tableColumn id="2538" name="Column2529"/>
    <tableColumn id="2539" name="Column2530"/>
    <tableColumn id="2540" name="Column2531"/>
    <tableColumn id="2541" name="Column2532"/>
    <tableColumn id="2542" name="Column2533"/>
    <tableColumn id="2543" name="Column2534"/>
    <tableColumn id="2544" name="Column2535"/>
    <tableColumn id="2545" name="Column2536"/>
    <tableColumn id="2546" name="Column2537"/>
    <tableColumn id="2547" name="Column2538"/>
    <tableColumn id="2548" name="Column2539"/>
    <tableColumn id="2549" name="Column2540"/>
    <tableColumn id="2550" name="Column2541"/>
    <tableColumn id="2551" name="Column2542"/>
    <tableColumn id="2552" name="Column2543"/>
    <tableColumn id="2553" name="Column2544"/>
    <tableColumn id="2554" name="Column2545"/>
    <tableColumn id="2555" name="Column2546"/>
    <tableColumn id="2556" name="Column2547"/>
    <tableColumn id="2557" name="Column2548"/>
    <tableColumn id="2558" name="Column2549"/>
    <tableColumn id="2559" name="Column2550"/>
    <tableColumn id="2560" name="Column2551"/>
    <tableColumn id="2561" name="Column2552"/>
    <tableColumn id="2562" name="Column2553"/>
    <tableColumn id="2563" name="Column2554"/>
    <tableColumn id="2564" name="Column2555"/>
    <tableColumn id="2565" name="Column2556"/>
    <tableColumn id="2566" name="Column2557"/>
    <tableColumn id="2567" name="Column2558"/>
    <tableColumn id="2568" name="Column2559"/>
    <tableColumn id="2569" name="Column2560"/>
    <tableColumn id="2570" name="Column2561"/>
    <tableColumn id="2571" name="Column2562"/>
    <tableColumn id="2572" name="Column2563"/>
    <tableColumn id="2573" name="Column2564"/>
    <tableColumn id="2574" name="Column2565"/>
    <tableColumn id="2575" name="Column2566"/>
    <tableColumn id="2576" name="Column2567"/>
    <tableColumn id="2577" name="Column2568"/>
    <tableColumn id="2578" name="Column2569"/>
    <tableColumn id="2579" name="Column2570"/>
    <tableColumn id="2580" name="Column2571"/>
    <tableColumn id="2581" name="Column2572"/>
    <tableColumn id="2582" name="Column2573"/>
    <tableColumn id="2583" name="Column2574"/>
    <tableColumn id="2584" name="Column2575"/>
    <tableColumn id="2585" name="Column2576"/>
    <tableColumn id="2586" name="Column2577"/>
    <tableColumn id="2587" name="Column2578"/>
    <tableColumn id="2588" name="Column2579"/>
    <tableColumn id="2589" name="Column2580"/>
    <tableColumn id="2590" name="Column2581"/>
    <tableColumn id="2591" name="Column2582"/>
    <tableColumn id="2592" name="Column2583"/>
    <tableColumn id="2593" name="Column2584"/>
    <tableColumn id="2594" name="Column2585"/>
    <tableColumn id="2595" name="Column2586"/>
    <tableColumn id="2596" name="Column2587"/>
    <tableColumn id="2597" name="Column2588"/>
    <tableColumn id="2598" name="Column2589"/>
    <tableColumn id="2599" name="Column2590"/>
    <tableColumn id="2600" name="Column2591"/>
    <tableColumn id="2601" name="Column2592"/>
    <tableColumn id="2602" name="Column2593"/>
    <tableColumn id="2603" name="Column2594"/>
    <tableColumn id="2604" name="Column2595"/>
    <tableColumn id="2605" name="Column2596"/>
    <tableColumn id="2606" name="Column2597"/>
    <tableColumn id="2607" name="Column2598"/>
    <tableColumn id="2608" name="Column2599"/>
    <tableColumn id="2609" name="Column2600"/>
    <tableColumn id="2610" name="Column2601"/>
    <tableColumn id="2611" name="Column2602"/>
    <tableColumn id="2612" name="Column2603"/>
    <tableColumn id="2613" name="Column2604"/>
    <tableColumn id="2614" name="Column2605"/>
    <tableColumn id="2615" name="Column2606"/>
    <tableColumn id="2616" name="Column2607"/>
    <tableColumn id="2617" name="Column2608"/>
    <tableColumn id="2618" name="Column2609"/>
    <tableColumn id="2619" name="Column2610"/>
    <tableColumn id="2620" name="Column2611"/>
    <tableColumn id="2621" name="Column2612"/>
    <tableColumn id="2622" name="Column2613"/>
    <tableColumn id="2623" name="Column2614"/>
    <tableColumn id="2624" name="Column2615"/>
    <tableColumn id="2625" name="Column2616"/>
    <tableColumn id="2626" name="Column2617"/>
    <tableColumn id="2627" name="Column2618"/>
    <tableColumn id="2628" name="Column2619"/>
    <tableColumn id="2629" name="Column2620"/>
    <tableColumn id="2630" name="Column2621"/>
    <tableColumn id="2631" name="Column2622"/>
    <tableColumn id="2632" name="Column2623"/>
    <tableColumn id="2633" name="Column2624"/>
    <tableColumn id="2634" name="Column2625"/>
    <tableColumn id="2635" name="Column2626"/>
    <tableColumn id="2636" name="Column2627"/>
    <tableColumn id="2637" name="Column2628"/>
    <tableColumn id="2638" name="Column2629"/>
    <tableColumn id="2639" name="Column2630"/>
    <tableColumn id="2640" name="Column2631"/>
    <tableColumn id="2641" name="Column2632"/>
    <tableColumn id="2642" name="Column2633"/>
    <tableColumn id="2643" name="Column2634"/>
    <tableColumn id="2644" name="Column2635"/>
    <tableColumn id="2645" name="Column2636"/>
    <tableColumn id="2646" name="Column2637"/>
    <tableColumn id="2647" name="Column2638"/>
    <tableColumn id="2648" name="Column2639"/>
    <tableColumn id="2649" name="Column2640"/>
    <tableColumn id="2650" name="Column2641"/>
    <tableColumn id="2651" name="Column2642"/>
    <tableColumn id="2652" name="Column2643"/>
    <tableColumn id="2653" name="Column2644"/>
    <tableColumn id="2654" name="Column2645"/>
    <tableColumn id="2655" name="Column2646"/>
    <tableColumn id="2656" name="Column2647"/>
    <tableColumn id="2657" name="Column2648"/>
    <tableColumn id="2658" name="Column2649"/>
    <tableColumn id="2659" name="Column2650"/>
    <tableColumn id="2660" name="Column2651"/>
    <tableColumn id="2661" name="Column2652"/>
    <tableColumn id="2662" name="Column2653"/>
    <tableColumn id="2663" name="Column2654"/>
    <tableColumn id="2664" name="Column2655"/>
    <tableColumn id="2665" name="Column2656"/>
    <tableColumn id="2666" name="Column2657"/>
    <tableColumn id="2667" name="Column2658"/>
    <tableColumn id="2668" name="Column2659"/>
    <tableColumn id="2669" name="Column2660"/>
    <tableColumn id="2670" name="Column2661"/>
    <tableColumn id="2671" name="Column2662"/>
    <tableColumn id="2672" name="Column2663"/>
    <tableColumn id="2673" name="Column2664"/>
    <tableColumn id="2674" name="Column2665"/>
    <tableColumn id="2675" name="Column2666"/>
    <tableColumn id="2676" name="Column2667"/>
    <tableColumn id="2677" name="Column2668"/>
    <tableColumn id="2678" name="Column2669"/>
    <tableColumn id="2679" name="Column2670"/>
    <tableColumn id="2680" name="Column2671"/>
    <tableColumn id="2681" name="Column2672"/>
    <tableColumn id="2682" name="Column2673"/>
    <tableColumn id="2683" name="Column2674"/>
    <tableColumn id="2684" name="Column2675"/>
    <tableColumn id="2685" name="Column2676"/>
    <tableColumn id="2686" name="Column2677"/>
    <tableColumn id="2687" name="Column2678"/>
    <tableColumn id="2688" name="Column2679"/>
    <tableColumn id="2689" name="Column2680"/>
    <tableColumn id="2690" name="Column2681"/>
    <tableColumn id="2691" name="Column2682"/>
    <tableColumn id="2692" name="Column2683"/>
    <tableColumn id="2693" name="Column2684"/>
    <tableColumn id="2694" name="Column2685"/>
    <tableColumn id="2695" name="Column2686"/>
    <tableColumn id="2696" name="Column2687"/>
    <tableColumn id="2697" name="Column2688"/>
    <tableColumn id="2698" name="Column2689"/>
    <tableColumn id="2699" name="Column2690"/>
    <tableColumn id="2700" name="Column2691"/>
    <tableColumn id="2701" name="Column2692"/>
    <tableColumn id="2702" name="Column2693"/>
    <tableColumn id="2703" name="Column2694"/>
    <tableColumn id="2704" name="Column2695"/>
    <tableColumn id="2705" name="Column2696"/>
    <tableColumn id="2706" name="Column2697"/>
    <tableColumn id="2707" name="Column2698"/>
    <tableColumn id="2708" name="Column2699"/>
    <tableColumn id="2709" name="Column2700"/>
    <tableColumn id="2710" name="Column2701"/>
    <tableColumn id="2711" name="Column2702"/>
    <tableColumn id="2712" name="Column2703"/>
    <tableColumn id="2713" name="Column2704"/>
    <tableColumn id="2714" name="Column2705"/>
    <tableColumn id="2715" name="Column2706"/>
    <tableColumn id="2716" name="Column2707"/>
    <tableColumn id="2717" name="Column2708"/>
    <tableColumn id="2718" name="Column2709"/>
    <tableColumn id="2719" name="Column2710"/>
    <tableColumn id="2720" name="Column2711"/>
    <tableColumn id="2721" name="Column2712"/>
    <tableColumn id="2722" name="Column2713"/>
    <tableColumn id="2723" name="Column2714"/>
    <tableColumn id="2724" name="Column2715"/>
    <tableColumn id="2725" name="Column2716"/>
    <tableColumn id="2726" name="Column2717"/>
    <tableColumn id="2727" name="Column2718"/>
    <tableColumn id="2728" name="Column2719"/>
    <tableColumn id="2729" name="Column2720"/>
    <tableColumn id="2730" name="Column2721"/>
    <tableColumn id="2731" name="Column2722"/>
    <tableColumn id="2732" name="Column2723"/>
    <tableColumn id="2733" name="Column2724"/>
    <tableColumn id="2734" name="Column2725"/>
    <tableColumn id="2735" name="Column2726"/>
    <tableColumn id="2736" name="Column2727"/>
    <tableColumn id="2737" name="Column2728"/>
    <tableColumn id="2738" name="Column2729"/>
    <tableColumn id="2739" name="Column2730"/>
    <tableColumn id="2740" name="Column2731"/>
    <tableColumn id="2741" name="Column2732"/>
    <tableColumn id="2742" name="Column2733"/>
    <tableColumn id="2743" name="Column2734"/>
    <tableColumn id="2744" name="Column2735"/>
    <tableColumn id="2745" name="Column2736"/>
    <tableColumn id="2746" name="Column2737"/>
    <tableColumn id="2747" name="Column2738"/>
    <tableColumn id="2748" name="Column2739"/>
    <tableColumn id="2749" name="Column2740"/>
    <tableColumn id="2750" name="Column2741"/>
    <tableColumn id="2751" name="Column2742"/>
    <tableColumn id="2752" name="Column2743"/>
    <tableColumn id="2753" name="Column2744"/>
    <tableColumn id="2754" name="Column2745"/>
    <tableColumn id="2755" name="Column2746"/>
    <tableColumn id="2756" name="Column2747"/>
    <tableColumn id="2757" name="Column2748"/>
    <tableColumn id="2758" name="Column2749"/>
    <tableColumn id="2759" name="Column2750"/>
    <tableColumn id="2760" name="Column2751"/>
    <tableColumn id="2761" name="Column2752"/>
    <tableColumn id="2762" name="Column2753"/>
    <tableColumn id="2763" name="Column2754"/>
    <tableColumn id="2764" name="Column2755"/>
    <tableColumn id="2765" name="Column2756"/>
    <tableColumn id="2766" name="Column2757"/>
    <tableColumn id="2767" name="Column2758"/>
    <tableColumn id="2768" name="Column2759"/>
    <tableColumn id="2769" name="Column2760"/>
    <tableColumn id="2770" name="Column2761"/>
    <tableColumn id="2771" name="Column2762"/>
    <tableColumn id="2772" name="Column2763"/>
    <tableColumn id="2773" name="Column2764"/>
    <tableColumn id="2774" name="Column2765"/>
    <tableColumn id="2775" name="Column2766"/>
    <tableColumn id="2776" name="Column2767"/>
    <tableColumn id="2777" name="Column2768"/>
    <tableColumn id="2778" name="Column2769"/>
    <tableColumn id="2779" name="Column2770"/>
    <tableColumn id="2780" name="Column2771"/>
    <tableColumn id="2781" name="Column2772"/>
    <tableColumn id="2782" name="Column2773"/>
    <tableColumn id="2783" name="Column2774"/>
    <tableColumn id="2784" name="Column2775"/>
    <tableColumn id="2785" name="Column2776"/>
    <tableColumn id="2786" name="Column2777"/>
    <tableColumn id="2787" name="Column2778"/>
    <tableColumn id="2788" name="Column2779"/>
    <tableColumn id="2789" name="Column2780"/>
    <tableColumn id="2790" name="Column2781"/>
    <tableColumn id="2791" name="Column2782"/>
    <tableColumn id="2792" name="Column2783"/>
    <tableColumn id="2793" name="Column2784"/>
    <tableColumn id="2794" name="Column2785"/>
    <tableColumn id="2795" name="Column2786"/>
    <tableColumn id="2796" name="Column2787"/>
    <tableColumn id="2797" name="Column2788"/>
    <tableColumn id="2798" name="Column2789"/>
    <tableColumn id="2799" name="Column2790"/>
    <tableColumn id="2800" name="Column2791"/>
    <tableColumn id="2801" name="Column2792"/>
    <tableColumn id="2802" name="Column2793"/>
    <tableColumn id="2803" name="Column2794"/>
    <tableColumn id="2804" name="Column2795"/>
    <tableColumn id="2805" name="Column2796"/>
    <tableColumn id="2806" name="Column2797"/>
    <tableColumn id="2807" name="Column2798"/>
    <tableColumn id="2808" name="Column2799"/>
    <tableColumn id="2809" name="Column2800"/>
    <tableColumn id="2810" name="Column2801"/>
    <tableColumn id="2811" name="Column2802"/>
    <tableColumn id="2812" name="Column2803"/>
    <tableColumn id="2813" name="Column2804"/>
    <tableColumn id="2814" name="Column2805"/>
    <tableColumn id="2815" name="Column2806"/>
    <tableColumn id="2816" name="Column2807"/>
    <tableColumn id="2817" name="Column2808"/>
    <tableColumn id="2818" name="Column2809"/>
    <tableColumn id="2819" name="Column2810"/>
    <tableColumn id="2820" name="Column2811"/>
    <tableColumn id="2821" name="Column2812"/>
    <tableColumn id="2822" name="Column2813"/>
    <tableColumn id="2823" name="Column2814"/>
    <tableColumn id="2824" name="Column2815"/>
    <tableColumn id="2825" name="Column2816"/>
    <tableColumn id="2826" name="Column2817"/>
    <tableColumn id="2827" name="Column2818"/>
    <tableColumn id="2828" name="Column2819"/>
    <tableColumn id="2829" name="Column2820"/>
    <tableColumn id="2830" name="Column2821"/>
    <tableColumn id="2831" name="Column2822"/>
    <tableColumn id="2832" name="Column2823"/>
    <tableColumn id="2833" name="Column2824"/>
    <tableColumn id="2834" name="Column2825"/>
    <tableColumn id="2835" name="Column2826"/>
    <tableColumn id="2836" name="Column2827"/>
    <tableColumn id="2837" name="Column2828"/>
    <tableColumn id="2838" name="Column2829"/>
    <tableColumn id="2839" name="Column2830"/>
    <tableColumn id="2840" name="Column2831"/>
    <tableColumn id="2841" name="Column2832"/>
    <tableColumn id="2842" name="Column2833"/>
    <tableColumn id="2843" name="Column2834"/>
    <tableColumn id="2844" name="Column2835"/>
    <tableColumn id="2845" name="Column2836"/>
    <tableColumn id="2846" name="Column2837"/>
    <tableColumn id="2847" name="Column2838"/>
    <tableColumn id="2848" name="Column2839"/>
    <tableColumn id="2849" name="Column2840"/>
    <tableColumn id="2850" name="Column2841"/>
    <tableColumn id="2851" name="Column2842"/>
    <tableColumn id="2852" name="Column2843"/>
    <tableColumn id="2853" name="Column2844"/>
    <tableColumn id="2854" name="Column2845"/>
    <tableColumn id="2855" name="Column2846"/>
    <tableColumn id="2856" name="Column2847"/>
    <tableColumn id="2857" name="Column2848"/>
    <tableColumn id="2858" name="Column2849"/>
    <tableColumn id="2859" name="Column2850"/>
    <tableColumn id="2860" name="Column2851"/>
    <tableColumn id="2861" name="Column2852"/>
    <tableColumn id="2862" name="Column2853"/>
    <tableColumn id="2863" name="Column2854"/>
    <tableColumn id="2864" name="Column2855"/>
    <tableColumn id="2865" name="Column2856"/>
    <tableColumn id="2866" name="Column2857"/>
    <tableColumn id="2867" name="Column2858"/>
    <tableColumn id="2868" name="Column2859"/>
    <tableColumn id="2869" name="Column2860"/>
    <tableColumn id="2870" name="Column2861"/>
    <tableColumn id="2871" name="Column2862"/>
    <tableColumn id="2872" name="Column2863"/>
    <tableColumn id="2873" name="Column2864"/>
    <tableColumn id="2874" name="Column2865"/>
    <tableColumn id="2875" name="Column2866"/>
    <tableColumn id="2876" name="Column2867"/>
    <tableColumn id="2877" name="Column2868"/>
    <tableColumn id="2878" name="Column2869"/>
    <tableColumn id="2879" name="Column2870"/>
    <tableColumn id="2880" name="Column2871"/>
    <tableColumn id="2881" name="Column2872"/>
    <tableColumn id="2882" name="Column2873"/>
    <tableColumn id="2883" name="Column2874"/>
    <tableColumn id="2884" name="Column2875"/>
    <tableColumn id="2885" name="Column2876"/>
    <tableColumn id="2886" name="Column2877"/>
    <tableColumn id="2887" name="Column2878"/>
    <tableColumn id="2888" name="Column2879"/>
    <tableColumn id="2889" name="Column2880"/>
    <tableColumn id="2890" name="Column2881"/>
    <tableColumn id="2891" name="Column2882"/>
    <tableColumn id="2892" name="Column2883"/>
    <tableColumn id="2893" name="Column2884"/>
    <tableColumn id="2894" name="Column2885"/>
    <tableColumn id="2895" name="Column2886"/>
    <tableColumn id="2896" name="Column2887"/>
    <tableColumn id="2897" name="Column2888"/>
    <tableColumn id="2898" name="Column2889"/>
    <tableColumn id="2899" name="Column2890"/>
    <tableColumn id="2900" name="Column2891"/>
    <tableColumn id="2901" name="Column2892"/>
    <tableColumn id="2902" name="Column2893"/>
    <tableColumn id="2903" name="Column2894"/>
    <tableColumn id="2904" name="Column2895"/>
    <tableColumn id="2905" name="Column2896"/>
    <tableColumn id="2906" name="Column2897"/>
    <tableColumn id="2907" name="Column2898"/>
    <tableColumn id="2908" name="Column2899"/>
    <tableColumn id="2909" name="Column2900"/>
    <tableColumn id="2910" name="Column2901"/>
    <tableColumn id="2911" name="Column2902"/>
    <tableColumn id="2912" name="Column2903"/>
    <tableColumn id="2913" name="Column2904"/>
    <tableColumn id="2914" name="Column2905"/>
    <tableColumn id="2915" name="Column2906"/>
    <tableColumn id="2916" name="Column2907"/>
    <tableColumn id="2917" name="Column2908"/>
    <tableColumn id="2918" name="Column2909"/>
    <tableColumn id="2919" name="Column2910"/>
    <tableColumn id="2920" name="Column2911"/>
    <tableColumn id="2921" name="Column2912"/>
    <tableColumn id="2922" name="Column2913"/>
    <tableColumn id="2923" name="Column2914"/>
    <tableColumn id="2924" name="Column2915"/>
    <tableColumn id="2925" name="Column2916"/>
    <tableColumn id="2926" name="Column2917"/>
    <tableColumn id="2927" name="Column2918"/>
    <tableColumn id="2928" name="Column2919"/>
    <tableColumn id="2929" name="Column2920"/>
    <tableColumn id="2930" name="Column2921"/>
    <tableColumn id="2931" name="Column2922"/>
    <tableColumn id="2932" name="Column2923"/>
    <tableColumn id="2933" name="Column2924"/>
    <tableColumn id="2934" name="Column2925"/>
    <tableColumn id="2935" name="Column2926"/>
    <tableColumn id="2936" name="Column2927"/>
    <tableColumn id="2937" name="Column2928"/>
    <tableColumn id="2938" name="Column2929"/>
    <tableColumn id="2939" name="Column2930"/>
    <tableColumn id="2940" name="Column2931"/>
    <tableColumn id="2941" name="Column2932"/>
    <tableColumn id="2942" name="Column2933"/>
    <tableColumn id="2943" name="Column2934"/>
    <tableColumn id="2944" name="Column2935"/>
    <tableColumn id="2945" name="Column2936"/>
    <tableColumn id="2946" name="Column2937"/>
    <tableColumn id="2947" name="Column2938"/>
    <tableColumn id="2948" name="Column2939"/>
    <tableColumn id="2949" name="Column2940"/>
    <tableColumn id="2950" name="Column2941"/>
    <tableColumn id="2951" name="Column2942"/>
    <tableColumn id="2952" name="Column2943"/>
    <tableColumn id="2953" name="Column2944"/>
    <tableColumn id="2954" name="Column2945"/>
    <tableColumn id="2955" name="Column2946"/>
    <tableColumn id="2956" name="Column2947"/>
    <tableColumn id="2957" name="Column2948"/>
    <tableColumn id="2958" name="Column2949"/>
    <tableColumn id="2959" name="Column2950"/>
    <tableColumn id="2960" name="Column2951"/>
    <tableColumn id="2961" name="Column2952"/>
    <tableColumn id="2962" name="Column2953"/>
    <tableColumn id="2963" name="Column2954"/>
    <tableColumn id="2964" name="Column2955"/>
    <tableColumn id="2965" name="Column2956"/>
    <tableColumn id="2966" name="Column2957"/>
    <tableColumn id="2967" name="Column2958"/>
    <tableColumn id="2968" name="Column2959"/>
    <tableColumn id="2969" name="Column2960"/>
    <tableColumn id="2970" name="Column2961"/>
    <tableColumn id="2971" name="Column2962"/>
    <tableColumn id="2972" name="Column2963"/>
    <tableColumn id="2973" name="Column2964"/>
    <tableColumn id="2974" name="Column2965"/>
    <tableColumn id="2975" name="Column2966"/>
    <tableColumn id="2976" name="Column2967"/>
    <tableColumn id="2977" name="Column2968"/>
    <tableColumn id="2978" name="Column2969"/>
    <tableColumn id="2979" name="Column2970"/>
    <tableColumn id="2980" name="Column2971"/>
    <tableColumn id="2981" name="Column2972"/>
    <tableColumn id="2982" name="Column2973"/>
    <tableColumn id="2983" name="Column2974"/>
    <tableColumn id="2984" name="Column2975"/>
    <tableColumn id="2985" name="Column2976"/>
    <tableColumn id="2986" name="Column2977"/>
    <tableColumn id="2987" name="Column2978"/>
    <tableColumn id="2988" name="Column2979"/>
    <tableColumn id="2989" name="Column2980"/>
    <tableColumn id="2990" name="Column2981"/>
    <tableColumn id="2991" name="Column2982"/>
    <tableColumn id="2992" name="Column2983"/>
    <tableColumn id="2993" name="Column2984"/>
    <tableColumn id="2994" name="Column2985"/>
    <tableColumn id="2995" name="Column2986"/>
    <tableColumn id="2996" name="Column2987"/>
    <tableColumn id="2997" name="Column2988"/>
    <tableColumn id="2998" name="Column2989"/>
    <tableColumn id="2999" name="Column2990"/>
    <tableColumn id="3000" name="Column2991"/>
    <tableColumn id="3001" name="Column2992"/>
    <tableColumn id="3002" name="Column2993"/>
    <tableColumn id="3003" name="Column2994"/>
    <tableColumn id="3004" name="Column2995"/>
    <tableColumn id="3005" name="Column2996"/>
    <tableColumn id="3006" name="Column2997"/>
    <tableColumn id="3007" name="Column2998"/>
    <tableColumn id="3008" name="Column2999"/>
    <tableColumn id="3009" name="Column3000"/>
    <tableColumn id="3010" name="Column3001"/>
    <tableColumn id="3011" name="Column3002"/>
    <tableColumn id="3012" name="Column3003"/>
    <tableColumn id="3013" name="Column3004"/>
    <tableColumn id="3014" name="Column3005"/>
    <tableColumn id="3015" name="Column3006"/>
    <tableColumn id="3016" name="Column3007"/>
    <tableColumn id="3017" name="Column3008"/>
    <tableColumn id="3018" name="Column3009"/>
    <tableColumn id="3019" name="Column3010"/>
    <tableColumn id="3020" name="Column3011"/>
    <tableColumn id="3021" name="Column3012"/>
    <tableColumn id="3022" name="Column3013"/>
    <tableColumn id="3023" name="Column3014"/>
    <tableColumn id="3024" name="Column3015"/>
    <tableColumn id="3025" name="Column3016"/>
    <tableColumn id="3026" name="Column3017"/>
    <tableColumn id="3027" name="Column3018"/>
    <tableColumn id="3028" name="Column3019"/>
    <tableColumn id="3029" name="Column3020"/>
    <tableColumn id="3030" name="Column3021"/>
    <tableColumn id="3031" name="Column3022"/>
    <tableColumn id="3032" name="Column3023"/>
    <tableColumn id="3033" name="Column3024"/>
    <tableColumn id="3034" name="Column3025"/>
    <tableColumn id="3035" name="Column3026"/>
    <tableColumn id="3036" name="Column3027"/>
    <tableColumn id="3037" name="Column3028"/>
    <tableColumn id="3038" name="Column3029"/>
    <tableColumn id="3039" name="Column3030"/>
    <tableColumn id="3040" name="Column3031"/>
    <tableColumn id="3041" name="Column3032"/>
    <tableColumn id="3042" name="Column3033"/>
    <tableColumn id="3043" name="Column3034"/>
    <tableColumn id="3044" name="Column3035"/>
    <tableColumn id="3045" name="Column3036"/>
    <tableColumn id="3046" name="Column3037"/>
    <tableColumn id="3047" name="Column3038"/>
    <tableColumn id="3048" name="Column3039"/>
    <tableColumn id="3049" name="Column3040"/>
    <tableColumn id="3050" name="Column3041"/>
    <tableColumn id="3051" name="Column3042"/>
    <tableColumn id="3052" name="Column3043"/>
    <tableColumn id="3053" name="Column3044"/>
    <tableColumn id="3054" name="Column3045"/>
    <tableColumn id="3055" name="Column3046"/>
    <tableColumn id="3056" name="Column3047"/>
    <tableColumn id="3057" name="Column3048"/>
    <tableColumn id="3058" name="Column3049"/>
    <tableColumn id="3059" name="Column3050"/>
    <tableColumn id="3060" name="Column3051"/>
    <tableColumn id="3061" name="Column3052"/>
    <tableColumn id="3062" name="Column3053"/>
    <tableColumn id="3063" name="Column3054"/>
    <tableColumn id="3064" name="Column3055"/>
    <tableColumn id="3065" name="Column3056"/>
    <tableColumn id="3066" name="Column3057"/>
    <tableColumn id="3067" name="Column3058"/>
    <tableColumn id="3068" name="Column3059"/>
    <tableColumn id="3069" name="Column3060"/>
    <tableColumn id="3070" name="Column3061"/>
    <tableColumn id="3071" name="Column3062"/>
    <tableColumn id="3072" name="Column3063"/>
    <tableColumn id="3073" name="Column3064"/>
    <tableColumn id="3074" name="Column3065"/>
    <tableColumn id="3075" name="Column3066"/>
    <tableColumn id="3076" name="Column3067"/>
    <tableColumn id="3077" name="Column3068"/>
    <tableColumn id="3078" name="Column3069"/>
    <tableColumn id="3079" name="Column3070"/>
    <tableColumn id="3080" name="Column3071"/>
    <tableColumn id="3081" name="Column3072"/>
    <tableColumn id="3082" name="Column3073"/>
    <tableColumn id="3083" name="Column3074"/>
    <tableColumn id="3084" name="Column3075"/>
    <tableColumn id="3085" name="Column3076"/>
    <tableColumn id="3086" name="Column3077"/>
    <tableColumn id="3087" name="Column3078"/>
    <tableColumn id="3088" name="Column3079"/>
    <tableColumn id="3089" name="Column3080"/>
    <tableColumn id="3090" name="Column3081"/>
    <tableColumn id="3091" name="Column3082"/>
    <tableColumn id="3092" name="Column3083"/>
    <tableColumn id="3093" name="Column3084"/>
    <tableColumn id="3094" name="Column3085"/>
    <tableColumn id="3095" name="Column3086"/>
    <tableColumn id="3096" name="Column3087"/>
    <tableColumn id="3097" name="Column3088"/>
    <tableColumn id="3098" name="Column3089"/>
    <tableColumn id="3099" name="Column3090"/>
    <tableColumn id="3100" name="Column3091"/>
    <tableColumn id="3101" name="Column3092"/>
    <tableColumn id="3102" name="Column3093"/>
    <tableColumn id="3103" name="Column3094"/>
    <tableColumn id="3104" name="Column3095"/>
    <tableColumn id="3105" name="Column3096"/>
    <tableColumn id="3106" name="Column3097"/>
    <tableColumn id="3107" name="Column3098"/>
    <tableColumn id="3108" name="Column3099"/>
    <tableColumn id="3109" name="Column3100"/>
    <tableColumn id="3110" name="Column3101"/>
    <tableColumn id="3111" name="Column3102"/>
    <tableColumn id="3112" name="Column3103"/>
    <tableColumn id="3113" name="Column3104"/>
    <tableColumn id="3114" name="Column3105"/>
    <tableColumn id="3115" name="Column3106"/>
    <tableColumn id="3116" name="Column3107"/>
    <tableColumn id="3117" name="Column3108"/>
    <tableColumn id="3118" name="Column3109"/>
    <tableColumn id="3119" name="Column3110"/>
    <tableColumn id="3120" name="Column3111"/>
    <tableColumn id="3121" name="Column3112"/>
    <tableColumn id="3122" name="Column3113"/>
    <tableColumn id="3123" name="Column3114"/>
    <tableColumn id="3124" name="Column3115"/>
    <tableColumn id="3125" name="Column3116"/>
    <tableColumn id="3126" name="Column3117"/>
    <tableColumn id="3127" name="Column3118"/>
    <tableColumn id="3128" name="Column3119"/>
    <tableColumn id="3129" name="Column3120"/>
    <tableColumn id="3130" name="Column3121"/>
    <tableColumn id="3131" name="Column3122"/>
    <tableColumn id="3132" name="Column3123"/>
    <tableColumn id="3133" name="Column3124"/>
    <tableColumn id="3134" name="Column3125"/>
    <tableColumn id="3135" name="Column3126"/>
    <tableColumn id="3136" name="Column3127"/>
    <tableColumn id="3137" name="Column3128"/>
    <tableColumn id="3138" name="Column3129"/>
    <tableColumn id="3139" name="Column3130"/>
    <tableColumn id="3140" name="Column3131"/>
    <tableColumn id="3141" name="Column3132"/>
    <tableColumn id="3142" name="Column3133"/>
    <tableColumn id="3143" name="Column3134"/>
    <tableColumn id="3144" name="Column3135"/>
    <tableColumn id="3145" name="Column3136"/>
    <tableColumn id="3146" name="Column3137"/>
    <tableColumn id="3147" name="Column3138"/>
    <tableColumn id="3148" name="Column3139"/>
    <tableColumn id="3149" name="Column3140"/>
    <tableColumn id="3150" name="Column3141"/>
    <tableColumn id="3151" name="Column3142"/>
    <tableColumn id="3152" name="Column3143"/>
    <tableColumn id="3153" name="Column3144"/>
    <tableColumn id="3154" name="Column3145"/>
    <tableColumn id="3155" name="Column3146"/>
    <tableColumn id="3156" name="Column3147"/>
    <tableColumn id="3157" name="Column3148"/>
    <tableColumn id="3158" name="Column3149"/>
    <tableColumn id="3159" name="Column3150"/>
    <tableColumn id="3160" name="Column3151"/>
    <tableColumn id="3161" name="Column3152"/>
    <tableColumn id="3162" name="Column3153"/>
    <tableColumn id="3163" name="Column3154"/>
    <tableColumn id="3164" name="Column3155"/>
    <tableColumn id="3165" name="Column3156"/>
    <tableColumn id="3166" name="Column3157"/>
    <tableColumn id="3167" name="Column3158"/>
    <tableColumn id="3168" name="Column3159"/>
    <tableColumn id="3169" name="Column3160"/>
    <tableColumn id="3170" name="Column3161"/>
    <tableColumn id="3171" name="Column3162"/>
    <tableColumn id="3172" name="Column3163"/>
    <tableColumn id="3173" name="Column3164"/>
    <tableColumn id="3174" name="Column3165"/>
    <tableColumn id="3175" name="Column3166"/>
    <tableColumn id="3176" name="Column3167"/>
    <tableColumn id="3177" name="Column3168"/>
    <tableColumn id="3178" name="Column3169"/>
    <tableColumn id="3179" name="Column3170"/>
    <tableColumn id="3180" name="Column3171"/>
    <tableColumn id="3181" name="Column3172"/>
    <tableColumn id="3182" name="Column3173"/>
    <tableColumn id="3183" name="Column3174"/>
    <tableColumn id="3184" name="Column3175"/>
    <tableColumn id="3185" name="Column3176"/>
    <tableColumn id="3186" name="Column3177"/>
    <tableColumn id="3187" name="Column3178"/>
    <tableColumn id="3188" name="Column3179"/>
    <tableColumn id="3189" name="Column3180"/>
    <tableColumn id="3190" name="Column3181"/>
    <tableColumn id="3191" name="Column3182"/>
    <tableColumn id="3192" name="Column3183"/>
    <tableColumn id="3193" name="Column3184"/>
    <tableColumn id="3194" name="Column3185"/>
    <tableColumn id="3195" name="Column3186"/>
    <tableColumn id="3196" name="Column3187"/>
    <tableColumn id="3197" name="Column3188"/>
    <tableColumn id="3198" name="Column3189"/>
    <tableColumn id="3199" name="Column3190"/>
    <tableColumn id="3200" name="Column3191"/>
    <tableColumn id="3201" name="Column3192"/>
    <tableColumn id="3202" name="Column3193"/>
    <tableColumn id="3203" name="Column3194"/>
    <tableColumn id="3204" name="Column3195"/>
    <tableColumn id="3205" name="Column3196"/>
    <tableColumn id="3206" name="Column3197"/>
    <tableColumn id="3207" name="Column3198"/>
    <tableColumn id="3208" name="Column3199"/>
    <tableColumn id="3209" name="Column3200"/>
    <tableColumn id="3210" name="Column3201"/>
    <tableColumn id="3211" name="Column3202"/>
    <tableColumn id="3212" name="Column3203"/>
    <tableColumn id="3213" name="Column3204"/>
    <tableColumn id="3214" name="Column3205"/>
    <tableColumn id="3215" name="Column3206"/>
    <tableColumn id="3216" name="Column3207"/>
    <tableColumn id="3217" name="Column3208"/>
    <tableColumn id="3218" name="Column3209"/>
    <tableColumn id="3219" name="Column3210"/>
    <tableColumn id="3220" name="Column3211"/>
    <tableColumn id="3221" name="Column3212"/>
    <tableColumn id="3222" name="Column3213"/>
    <tableColumn id="3223" name="Column3214"/>
    <tableColumn id="3224" name="Column3215"/>
    <tableColumn id="3225" name="Column3216"/>
    <tableColumn id="3226" name="Column3217"/>
    <tableColumn id="3227" name="Column3218"/>
    <tableColumn id="3228" name="Column3219"/>
    <tableColumn id="3229" name="Column3220"/>
    <tableColumn id="3230" name="Column3221"/>
    <tableColumn id="3231" name="Column3222"/>
    <tableColumn id="3232" name="Column3223"/>
    <tableColumn id="3233" name="Column3224"/>
    <tableColumn id="3234" name="Column3225"/>
    <tableColumn id="3235" name="Column3226"/>
    <tableColumn id="3236" name="Column3227"/>
    <tableColumn id="3237" name="Column3228"/>
    <tableColumn id="3238" name="Column3229"/>
    <tableColumn id="3239" name="Column3230"/>
    <tableColumn id="3240" name="Column3231"/>
    <tableColumn id="3241" name="Column3232"/>
    <tableColumn id="3242" name="Column3233"/>
    <tableColumn id="3243" name="Column3234"/>
    <tableColumn id="3244" name="Column3235"/>
    <tableColumn id="3245" name="Column3236"/>
    <tableColumn id="3246" name="Column3237"/>
    <tableColumn id="3247" name="Column3238"/>
    <tableColumn id="3248" name="Column3239"/>
    <tableColumn id="3249" name="Column3240"/>
    <tableColumn id="3250" name="Column3241"/>
    <tableColumn id="3251" name="Column3242"/>
    <tableColumn id="3252" name="Column3243"/>
    <tableColumn id="3253" name="Column3244"/>
    <tableColumn id="3254" name="Column3245"/>
    <tableColumn id="3255" name="Column3246"/>
    <tableColumn id="3256" name="Column3247"/>
    <tableColumn id="3257" name="Column3248"/>
    <tableColumn id="3258" name="Column3249"/>
    <tableColumn id="3259" name="Column3250"/>
    <tableColumn id="3260" name="Column3251"/>
    <tableColumn id="3261" name="Column3252"/>
    <tableColumn id="3262" name="Column3253"/>
    <tableColumn id="3263" name="Column3254"/>
    <tableColumn id="3264" name="Column3255"/>
    <tableColumn id="3265" name="Column3256"/>
    <tableColumn id="3266" name="Column3257"/>
    <tableColumn id="3267" name="Column3258"/>
    <tableColumn id="3268" name="Column3259"/>
    <tableColumn id="3269" name="Column3260"/>
    <tableColumn id="3270" name="Column3261"/>
    <tableColumn id="3271" name="Column3262"/>
    <tableColumn id="3272" name="Column3263"/>
    <tableColumn id="3273" name="Column3264"/>
    <tableColumn id="3274" name="Column3265"/>
    <tableColumn id="3275" name="Column3266"/>
    <tableColumn id="3276" name="Column3267"/>
    <tableColumn id="3277" name="Column3268"/>
    <tableColumn id="3278" name="Column3269"/>
    <tableColumn id="3279" name="Column3270"/>
    <tableColumn id="3280" name="Column3271"/>
    <tableColumn id="3281" name="Column3272"/>
    <tableColumn id="3282" name="Column3273"/>
    <tableColumn id="3283" name="Column3274"/>
    <tableColumn id="3284" name="Column3275"/>
    <tableColumn id="3285" name="Column3276"/>
    <tableColumn id="3286" name="Column3277"/>
    <tableColumn id="3287" name="Column3278"/>
    <tableColumn id="3288" name="Column3279"/>
    <tableColumn id="3289" name="Column3280"/>
    <tableColumn id="3290" name="Column3281"/>
    <tableColumn id="3291" name="Column3282"/>
    <tableColumn id="3292" name="Column3283"/>
    <tableColumn id="3293" name="Column3284"/>
    <tableColumn id="3294" name="Column3285"/>
    <tableColumn id="3295" name="Column3286"/>
    <tableColumn id="3296" name="Column3287"/>
    <tableColumn id="3297" name="Column3288"/>
    <tableColumn id="3298" name="Column3289"/>
    <tableColumn id="3299" name="Column3290"/>
    <tableColumn id="3300" name="Column3291"/>
    <tableColumn id="3301" name="Column3292"/>
    <tableColumn id="3302" name="Column3293"/>
    <tableColumn id="3303" name="Column3294"/>
    <tableColumn id="3304" name="Column3295"/>
    <tableColumn id="3305" name="Column3296"/>
    <tableColumn id="3306" name="Column3297"/>
    <tableColumn id="3307" name="Column3298"/>
    <tableColumn id="3308" name="Column3299"/>
    <tableColumn id="3309" name="Column3300"/>
    <tableColumn id="3310" name="Column3301"/>
    <tableColumn id="3311" name="Column3302"/>
    <tableColumn id="3312" name="Column3303"/>
    <tableColumn id="3313" name="Column3304"/>
    <tableColumn id="3314" name="Column3305"/>
    <tableColumn id="3315" name="Column3306"/>
    <tableColumn id="3316" name="Column3307"/>
    <tableColumn id="3317" name="Column3308"/>
    <tableColumn id="3318" name="Column3309"/>
    <tableColumn id="3319" name="Column3310"/>
    <tableColumn id="3320" name="Column3311"/>
    <tableColumn id="3321" name="Column3312"/>
    <tableColumn id="3322" name="Column3313"/>
    <tableColumn id="3323" name="Column3314"/>
    <tableColumn id="3324" name="Column3315"/>
    <tableColumn id="3325" name="Column3316"/>
    <tableColumn id="3326" name="Column3317"/>
    <tableColumn id="3327" name="Column3318"/>
    <tableColumn id="3328" name="Column3319"/>
    <tableColumn id="3329" name="Column3320"/>
    <tableColumn id="3330" name="Column3321"/>
    <tableColumn id="3331" name="Column3322"/>
    <tableColumn id="3332" name="Column3323"/>
    <tableColumn id="3333" name="Column3324"/>
    <tableColumn id="3334" name="Column3325"/>
    <tableColumn id="3335" name="Column3326"/>
    <tableColumn id="3336" name="Column3327"/>
    <tableColumn id="3337" name="Column3328"/>
    <tableColumn id="3338" name="Column3329"/>
    <tableColumn id="3339" name="Column3330"/>
    <tableColumn id="3340" name="Column3331"/>
    <tableColumn id="3341" name="Column3332"/>
    <tableColumn id="3342" name="Column3333"/>
    <tableColumn id="3343" name="Column3334"/>
    <tableColumn id="3344" name="Column3335"/>
    <tableColumn id="3345" name="Column3336"/>
    <tableColumn id="3346" name="Column3337"/>
    <tableColumn id="3347" name="Column3338"/>
    <tableColumn id="3348" name="Column3339"/>
    <tableColumn id="3349" name="Column3340"/>
    <tableColumn id="3350" name="Column3341"/>
    <tableColumn id="3351" name="Column3342"/>
    <tableColumn id="3352" name="Column3343"/>
    <tableColumn id="3353" name="Column3344"/>
    <tableColumn id="3354" name="Column3345"/>
    <tableColumn id="3355" name="Column3346"/>
    <tableColumn id="3356" name="Column3347"/>
    <tableColumn id="3357" name="Column3348"/>
    <tableColumn id="3358" name="Column3349"/>
    <tableColumn id="3359" name="Column3350"/>
    <tableColumn id="3360" name="Column3351"/>
    <tableColumn id="3361" name="Column3352"/>
    <tableColumn id="3362" name="Column3353"/>
    <tableColumn id="3363" name="Column3354"/>
    <tableColumn id="3364" name="Column3355"/>
    <tableColumn id="3365" name="Column3356"/>
    <tableColumn id="3366" name="Column3357"/>
    <tableColumn id="3367" name="Column3358"/>
    <tableColumn id="3368" name="Column3359"/>
    <tableColumn id="3369" name="Column3360"/>
    <tableColumn id="3370" name="Column3361"/>
    <tableColumn id="3371" name="Column3362"/>
    <tableColumn id="3372" name="Column3363"/>
    <tableColumn id="3373" name="Column3364"/>
    <tableColumn id="3374" name="Column3365"/>
    <tableColumn id="3375" name="Column3366"/>
    <tableColumn id="3376" name="Column3367"/>
    <tableColumn id="3377" name="Column3368"/>
    <tableColumn id="3378" name="Column3369"/>
    <tableColumn id="3379" name="Column3370"/>
    <tableColumn id="3380" name="Column3371"/>
    <tableColumn id="3381" name="Column3372"/>
    <tableColumn id="3382" name="Column3373"/>
    <tableColumn id="3383" name="Column3374"/>
    <tableColumn id="3384" name="Column3375"/>
    <tableColumn id="3385" name="Column3376"/>
    <tableColumn id="3386" name="Column3377"/>
    <tableColumn id="3387" name="Column3378"/>
    <tableColumn id="3388" name="Column3379"/>
    <tableColumn id="3389" name="Column3380"/>
    <tableColumn id="3390" name="Column3381"/>
    <tableColumn id="3391" name="Column3382"/>
    <tableColumn id="3392" name="Column3383"/>
    <tableColumn id="3393" name="Column3384"/>
    <tableColumn id="3394" name="Column3385"/>
    <tableColumn id="3395" name="Column3386"/>
    <tableColumn id="3396" name="Column3387"/>
    <tableColumn id="3397" name="Column3388"/>
    <tableColumn id="3398" name="Column3389"/>
    <tableColumn id="3399" name="Column3390"/>
    <tableColumn id="3400" name="Column3391"/>
    <tableColumn id="3401" name="Column3392"/>
    <tableColumn id="3402" name="Column3393"/>
    <tableColumn id="3403" name="Column3394"/>
    <tableColumn id="3404" name="Column3395"/>
    <tableColumn id="3405" name="Column3396"/>
    <tableColumn id="3406" name="Column3397"/>
    <tableColumn id="3407" name="Column3398"/>
    <tableColumn id="3408" name="Column3399"/>
    <tableColumn id="3409" name="Column3400"/>
    <tableColumn id="3410" name="Column3401"/>
    <tableColumn id="3411" name="Column3402"/>
    <tableColumn id="3412" name="Column3403"/>
    <tableColumn id="3413" name="Column3404"/>
    <tableColumn id="3414" name="Column3405"/>
    <tableColumn id="3415" name="Column3406"/>
    <tableColumn id="3416" name="Column3407"/>
    <tableColumn id="3417" name="Column3408"/>
    <tableColumn id="3418" name="Column3409"/>
    <tableColumn id="3419" name="Column3410"/>
    <tableColumn id="3420" name="Column3411"/>
    <tableColumn id="3421" name="Column3412"/>
    <tableColumn id="3422" name="Column3413"/>
    <tableColumn id="3423" name="Column3414"/>
    <tableColumn id="3424" name="Column3415"/>
    <tableColumn id="3425" name="Column3416"/>
    <tableColumn id="3426" name="Column3417"/>
    <tableColumn id="3427" name="Column3418"/>
    <tableColumn id="3428" name="Column3419"/>
    <tableColumn id="3429" name="Column3420"/>
    <tableColumn id="3430" name="Column3421"/>
    <tableColumn id="3431" name="Column3422"/>
    <tableColumn id="3432" name="Column3423"/>
    <tableColumn id="3433" name="Column3424"/>
    <tableColumn id="3434" name="Column3425"/>
    <tableColumn id="3435" name="Column3426"/>
    <tableColumn id="3436" name="Column3427"/>
    <tableColumn id="3437" name="Column3428"/>
    <tableColumn id="3438" name="Column3429"/>
    <tableColumn id="3439" name="Column3430"/>
    <tableColumn id="3440" name="Column3431"/>
    <tableColumn id="3441" name="Column3432"/>
    <tableColumn id="3442" name="Column3433"/>
    <tableColumn id="3443" name="Column3434"/>
    <tableColumn id="3444" name="Column3435"/>
    <tableColumn id="3445" name="Column3436"/>
    <tableColumn id="3446" name="Column3437"/>
    <tableColumn id="3447" name="Column3438"/>
    <tableColumn id="3448" name="Column3439"/>
    <tableColumn id="3449" name="Column3440"/>
    <tableColumn id="3450" name="Column3441"/>
    <tableColumn id="3451" name="Column3442"/>
    <tableColumn id="3452" name="Column3443"/>
    <tableColumn id="3453" name="Column3444"/>
    <tableColumn id="3454" name="Column3445"/>
    <tableColumn id="3455" name="Column3446"/>
    <tableColumn id="3456" name="Column3447"/>
    <tableColumn id="3457" name="Column3448"/>
    <tableColumn id="3458" name="Column3449"/>
    <tableColumn id="3459" name="Column3450"/>
    <tableColumn id="3460" name="Column3451"/>
    <tableColumn id="3461" name="Column3452"/>
    <tableColumn id="3462" name="Column3453"/>
    <tableColumn id="3463" name="Column3454"/>
    <tableColumn id="3464" name="Column3455"/>
    <tableColumn id="3465" name="Column3456"/>
    <tableColumn id="3466" name="Column3457"/>
    <tableColumn id="3467" name="Column3458"/>
    <tableColumn id="3468" name="Column3459"/>
    <tableColumn id="3469" name="Column3460"/>
    <tableColumn id="3470" name="Column3461"/>
    <tableColumn id="3471" name="Column3462"/>
    <tableColumn id="3472" name="Column3463"/>
    <tableColumn id="3473" name="Column3464"/>
    <tableColumn id="3474" name="Column3465"/>
    <tableColumn id="3475" name="Column3466"/>
    <tableColumn id="3476" name="Column3467"/>
    <tableColumn id="3477" name="Column3468"/>
    <tableColumn id="3478" name="Column3469"/>
    <tableColumn id="3479" name="Column3470"/>
    <tableColumn id="3480" name="Column3471"/>
    <tableColumn id="3481" name="Column3472"/>
    <tableColumn id="3482" name="Column3473"/>
    <tableColumn id="3483" name="Column3474"/>
    <tableColumn id="3484" name="Column3475"/>
    <tableColumn id="3485" name="Column3476"/>
    <tableColumn id="3486" name="Column3477"/>
    <tableColumn id="3487" name="Column3478"/>
    <tableColumn id="3488" name="Column3479"/>
    <tableColumn id="3489" name="Column3480"/>
    <tableColumn id="3490" name="Column3481"/>
    <tableColumn id="3491" name="Column3482"/>
    <tableColumn id="3492" name="Column3483"/>
    <tableColumn id="3493" name="Column3484"/>
    <tableColumn id="3494" name="Column3485"/>
    <tableColumn id="3495" name="Column3486"/>
    <tableColumn id="3496" name="Column3487"/>
    <tableColumn id="3497" name="Column3488"/>
    <tableColumn id="3498" name="Column3489"/>
    <tableColumn id="3499" name="Column3490"/>
    <tableColumn id="3500" name="Column3491"/>
    <tableColumn id="3501" name="Column3492"/>
    <tableColumn id="3502" name="Column3493"/>
    <tableColumn id="3503" name="Column3494"/>
    <tableColumn id="3504" name="Column3495"/>
    <tableColumn id="3505" name="Column3496"/>
    <tableColumn id="3506" name="Column3497"/>
    <tableColumn id="3507" name="Column3498"/>
    <tableColumn id="3508" name="Column3499"/>
    <tableColumn id="3509" name="Column3500"/>
    <tableColumn id="3510" name="Column3501"/>
    <tableColumn id="3511" name="Column3502"/>
    <tableColumn id="3512" name="Column3503"/>
    <tableColumn id="3513" name="Column3504"/>
    <tableColumn id="3514" name="Column3505"/>
    <tableColumn id="3515" name="Column3506"/>
    <tableColumn id="3516" name="Column3507"/>
    <tableColumn id="3517" name="Column3508"/>
    <tableColumn id="3518" name="Column3509"/>
    <tableColumn id="3519" name="Column3510"/>
    <tableColumn id="3520" name="Column3511"/>
    <tableColumn id="3521" name="Column3512"/>
    <tableColumn id="3522" name="Column3513"/>
    <tableColumn id="3523" name="Column3514"/>
    <tableColumn id="3524" name="Column3515"/>
    <tableColumn id="3525" name="Column3516"/>
    <tableColumn id="3526" name="Column3517"/>
    <tableColumn id="3527" name="Column3518"/>
    <tableColumn id="3528" name="Column3519"/>
    <tableColumn id="3529" name="Column3520"/>
    <tableColumn id="3530" name="Column3521"/>
    <tableColumn id="3531" name="Column3522"/>
    <tableColumn id="3532" name="Column3523"/>
    <tableColumn id="3533" name="Column3524"/>
    <tableColumn id="3534" name="Column3525"/>
    <tableColumn id="3535" name="Column3526"/>
    <tableColumn id="3536" name="Column3527"/>
    <tableColumn id="3537" name="Column3528"/>
    <tableColumn id="3538" name="Column3529"/>
    <tableColumn id="3539" name="Column3530"/>
    <tableColumn id="3540" name="Column3531"/>
    <tableColumn id="3541" name="Column3532"/>
    <tableColumn id="3542" name="Column3533"/>
    <tableColumn id="3543" name="Column3534"/>
    <tableColumn id="3544" name="Column3535"/>
    <tableColumn id="3545" name="Column3536"/>
    <tableColumn id="3546" name="Column3537"/>
    <tableColumn id="3547" name="Column3538"/>
    <tableColumn id="3548" name="Column3539"/>
    <tableColumn id="3549" name="Column3540"/>
    <tableColumn id="3550" name="Column3541"/>
    <tableColumn id="3551" name="Column3542"/>
    <tableColumn id="3552" name="Column3543"/>
    <tableColumn id="3553" name="Column3544"/>
    <tableColumn id="3554" name="Column3545"/>
    <tableColumn id="3555" name="Column3546"/>
    <tableColumn id="3556" name="Column3547"/>
    <tableColumn id="3557" name="Column3548"/>
    <tableColumn id="3558" name="Column3549"/>
    <tableColumn id="3559" name="Column3550"/>
    <tableColumn id="3560" name="Column3551"/>
    <tableColumn id="3561" name="Column3552"/>
    <tableColumn id="3562" name="Column3553"/>
    <tableColumn id="3563" name="Column3554"/>
    <tableColumn id="3564" name="Column3555"/>
    <tableColumn id="3565" name="Column3556"/>
    <tableColumn id="3566" name="Column3557"/>
    <tableColumn id="3567" name="Column3558"/>
    <tableColumn id="3568" name="Column3559"/>
    <tableColumn id="3569" name="Column3560"/>
    <tableColumn id="3570" name="Column3561"/>
    <tableColumn id="3571" name="Column3562"/>
    <tableColumn id="3572" name="Column3563"/>
    <tableColumn id="3573" name="Column3564"/>
    <tableColumn id="3574" name="Column3565"/>
    <tableColumn id="3575" name="Column3566"/>
    <tableColumn id="3576" name="Column3567"/>
    <tableColumn id="3577" name="Column3568"/>
    <tableColumn id="3578" name="Column3569"/>
    <tableColumn id="3579" name="Column3570"/>
    <tableColumn id="3580" name="Column3571"/>
    <tableColumn id="3581" name="Column3572"/>
    <tableColumn id="3582" name="Column3573"/>
    <tableColumn id="3583" name="Column3574"/>
    <tableColumn id="3584" name="Column3575"/>
    <tableColumn id="3585" name="Column3576"/>
    <tableColumn id="3586" name="Column3577"/>
    <tableColumn id="3587" name="Column3578"/>
    <tableColumn id="3588" name="Column3579"/>
    <tableColumn id="3589" name="Column3580"/>
    <tableColumn id="3590" name="Column3581"/>
    <tableColumn id="3591" name="Column3582"/>
    <tableColumn id="3592" name="Column3583"/>
    <tableColumn id="3593" name="Column3584"/>
    <tableColumn id="3594" name="Column3585"/>
    <tableColumn id="3595" name="Column3586"/>
    <tableColumn id="3596" name="Column3587"/>
    <tableColumn id="3597" name="Column3588"/>
    <tableColumn id="3598" name="Column3589"/>
    <tableColumn id="3599" name="Column3590"/>
    <tableColumn id="3600" name="Column3591"/>
    <tableColumn id="3601" name="Column3592"/>
    <tableColumn id="3602" name="Column3593"/>
    <tableColumn id="3603" name="Column3594"/>
    <tableColumn id="3604" name="Column3595"/>
    <tableColumn id="3605" name="Column3596"/>
    <tableColumn id="3606" name="Column3597"/>
    <tableColumn id="3607" name="Column3598"/>
    <tableColumn id="3608" name="Column3599"/>
    <tableColumn id="3609" name="Column3600"/>
    <tableColumn id="3610" name="Column3601"/>
    <tableColumn id="3611" name="Column3602"/>
    <tableColumn id="3612" name="Column3603"/>
    <tableColumn id="3613" name="Column3604"/>
    <tableColumn id="3614" name="Column3605"/>
    <tableColumn id="3615" name="Column3606"/>
    <tableColumn id="3616" name="Column3607"/>
    <tableColumn id="3617" name="Column3608"/>
    <tableColumn id="3618" name="Column3609"/>
    <tableColumn id="3619" name="Column3610"/>
    <tableColumn id="3620" name="Column3611"/>
    <tableColumn id="3621" name="Column3612"/>
    <tableColumn id="3622" name="Column3613"/>
    <tableColumn id="3623" name="Column3614"/>
    <tableColumn id="3624" name="Column3615"/>
    <tableColumn id="3625" name="Column3616"/>
    <tableColumn id="3626" name="Column3617"/>
    <tableColumn id="3627" name="Column3618"/>
    <tableColumn id="3628" name="Column3619"/>
    <tableColumn id="3629" name="Column3620"/>
    <tableColumn id="3630" name="Column3621"/>
    <tableColumn id="3631" name="Column3622"/>
    <tableColumn id="3632" name="Column3623"/>
    <tableColumn id="3633" name="Column3624"/>
    <tableColumn id="3634" name="Column3625"/>
    <tableColumn id="3635" name="Column3626"/>
    <tableColumn id="3636" name="Column3627"/>
    <tableColumn id="3637" name="Column3628"/>
    <tableColumn id="3638" name="Column3629"/>
    <tableColumn id="3639" name="Column3630"/>
    <tableColumn id="3640" name="Column3631"/>
    <tableColumn id="3641" name="Column3632"/>
    <tableColumn id="3642" name="Column3633"/>
    <tableColumn id="3643" name="Column3634"/>
    <tableColumn id="3644" name="Column3635"/>
    <tableColumn id="3645" name="Column3636"/>
    <tableColumn id="3646" name="Column3637"/>
    <tableColumn id="3647" name="Column3638"/>
    <tableColumn id="3648" name="Column3639"/>
    <tableColumn id="3649" name="Column3640"/>
    <tableColumn id="3650" name="Column3641"/>
    <tableColumn id="3651" name="Column3642"/>
    <tableColumn id="3652" name="Column3643"/>
    <tableColumn id="3653" name="Column3644"/>
    <tableColumn id="3654" name="Column3645"/>
    <tableColumn id="3655" name="Column3646"/>
    <tableColumn id="3656" name="Column3647"/>
    <tableColumn id="3657" name="Column3648"/>
    <tableColumn id="3658" name="Column3649"/>
    <tableColumn id="3659" name="Column3650"/>
    <tableColumn id="3660" name="Column3651"/>
    <tableColumn id="3661" name="Column3652"/>
    <tableColumn id="3662" name="Column3653"/>
    <tableColumn id="3663" name="Column3654"/>
    <tableColumn id="3664" name="Column3655"/>
    <tableColumn id="3665" name="Column3656"/>
    <tableColumn id="3666" name="Column3657"/>
    <tableColumn id="3667" name="Column3658"/>
    <tableColumn id="3668" name="Column3659"/>
    <tableColumn id="3669" name="Column3660"/>
    <tableColumn id="3670" name="Column3661"/>
    <tableColumn id="3671" name="Column3662"/>
    <tableColumn id="3672" name="Column3663"/>
    <tableColumn id="3673" name="Column3664"/>
    <tableColumn id="3674" name="Column3665"/>
    <tableColumn id="3675" name="Column3666"/>
    <tableColumn id="3676" name="Column3667"/>
    <tableColumn id="3677" name="Column3668"/>
    <tableColumn id="3678" name="Column3669"/>
    <tableColumn id="3679" name="Column3670"/>
    <tableColumn id="3680" name="Column3671"/>
    <tableColumn id="3681" name="Column3672"/>
    <tableColumn id="3682" name="Column3673"/>
    <tableColumn id="3683" name="Column3674"/>
    <tableColumn id="3684" name="Column3675"/>
    <tableColumn id="3685" name="Column3676"/>
    <tableColumn id="3686" name="Column3677"/>
    <tableColumn id="3687" name="Column3678"/>
    <tableColumn id="3688" name="Column3679"/>
    <tableColumn id="3689" name="Column3680"/>
    <tableColumn id="3690" name="Column3681"/>
    <tableColumn id="3691" name="Column3682"/>
    <tableColumn id="3692" name="Column3683"/>
    <tableColumn id="3693" name="Column3684"/>
    <tableColumn id="3694" name="Column3685"/>
    <tableColumn id="3695" name="Column3686"/>
    <tableColumn id="3696" name="Column3687"/>
    <tableColumn id="3697" name="Column3688"/>
    <tableColumn id="3698" name="Column3689"/>
    <tableColumn id="3699" name="Column3690"/>
    <tableColumn id="3700" name="Column3691"/>
    <tableColumn id="3701" name="Column3692"/>
    <tableColumn id="3702" name="Column3693"/>
    <tableColumn id="3703" name="Column3694"/>
    <tableColumn id="3704" name="Column3695"/>
    <tableColumn id="3705" name="Column3696"/>
    <tableColumn id="3706" name="Column3697"/>
    <tableColumn id="3707" name="Column3698"/>
    <tableColumn id="3708" name="Column3699"/>
    <tableColumn id="3709" name="Column3700"/>
    <tableColumn id="3710" name="Column3701"/>
    <tableColumn id="3711" name="Column3702"/>
    <tableColumn id="3712" name="Column3703"/>
    <tableColumn id="3713" name="Column3704"/>
    <tableColumn id="3714" name="Column3705"/>
    <tableColumn id="3715" name="Column3706"/>
    <tableColumn id="3716" name="Column3707"/>
    <tableColumn id="3717" name="Column3708"/>
    <tableColumn id="3718" name="Column3709"/>
    <tableColumn id="3719" name="Column3710"/>
    <tableColumn id="3720" name="Column3711"/>
    <tableColumn id="3721" name="Column3712"/>
    <tableColumn id="3722" name="Column3713"/>
    <tableColumn id="3723" name="Column3714"/>
    <tableColumn id="3724" name="Column3715"/>
    <tableColumn id="3725" name="Column3716"/>
    <tableColumn id="3726" name="Column3717"/>
    <tableColumn id="3727" name="Column3718"/>
    <tableColumn id="3728" name="Column3719"/>
    <tableColumn id="3729" name="Column3720"/>
    <tableColumn id="3730" name="Column3721"/>
    <tableColumn id="3731" name="Column3722"/>
    <tableColumn id="3732" name="Column3723"/>
    <tableColumn id="3733" name="Column3724"/>
    <tableColumn id="3734" name="Column3725"/>
    <tableColumn id="3735" name="Column3726"/>
    <tableColumn id="3736" name="Column3727"/>
    <tableColumn id="3737" name="Column3728"/>
    <tableColumn id="3738" name="Column3729"/>
    <tableColumn id="3739" name="Column3730"/>
    <tableColumn id="3740" name="Column3731"/>
    <tableColumn id="3741" name="Column3732"/>
    <tableColumn id="3742" name="Column3733"/>
    <tableColumn id="3743" name="Column3734"/>
    <tableColumn id="3744" name="Column3735"/>
    <tableColumn id="3745" name="Column3736"/>
    <tableColumn id="3746" name="Column3737"/>
    <tableColumn id="3747" name="Column3738"/>
    <tableColumn id="3748" name="Column3739"/>
    <tableColumn id="3749" name="Column3740"/>
    <tableColumn id="3750" name="Column3741"/>
    <tableColumn id="3751" name="Column3742"/>
    <tableColumn id="3752" name="Column3743"/>
    <tableColumn id="3753" name="Column3744"/>
    <tableColumn id="3754" name="Column3745"/>
    <tableColumn id="3755" name="Column3746"/>
    <tableColumn id="3756" name="Column3747"/>
    <tableColumn id="3757" name="Column3748"/>
    <tableColumn id="3758" name="Column3749"/>
    <tableColumn id="3759" name="Column3750"/>
    <tableColumn id="3760" name="Column3751"/>
    <tableColumn id="3761" name="Column3752"/>
    <tableColumn id="3762" name="Column3753"/>
    <tableColumn id="3763" name="Column3754"/>
    <tableColumn id="3764" name="Column3755"/>
    <tableColumn id="3765" name="Column3756"/>
    <tableColumn id="3766" name="Column3757"/>
    <tableColumn id="3767" name="Column3758"/>
    <tableColumn id="3768" name="Column3759"/>
    <tableColumn id="3769" name="Column3760"/>
    <tableColumn id="3770" name="Column3761"/>
    <tableColumn id="3771" name="Column3762"/>
    <tableColumn id="3772" name="Column3763"/>
    <tableColumn id="3773" name="Column3764"/>
    <tableColumn id="3774" name="Column3765"/>
    <tableColumn id="3775" name="Column3766"/>
    <tableColumn id="3776" name="Column3767"/>
    <tableColumn id="3777" name="Column3768"/>
    <tableColumn id="3778" name="Column3769"/>
    <tableColumn id="3779" name="Column3770"/>
    <tableColumn id="3780" name="Column3771"/>
    <tableColumn id="3781" name="Column3772"/>
    <tableColumn id="3782" name="Column3773"/>
    <tableColumn id="3783" name="Column3774"/>
    <tableColumn id="3784" name="Column3775"/>
    <tableColumn id="3785" name="Column3776"/>
    <tableColumn id="3786" name="Column3777"/>
    <tableColumn id="3787" name="Column3778"/>
    <tableColumn id="3788" name="Column3779"/>
    <tableColumn id="3789" name="Column3780"/>
    <tableColumn id="3790" name="Column3781"/>
    <tableColumn id="3791" name="Column3782"/>
    <tableColumn id="3792" name="Column3783"/>
    <tableColumn id="3793" name="Column3784"/>
    <tableColumn id="3794" name="Column3785"/>
    <tableColumn id="3795" name="Column3786"/>
    <tableColumn id="3796" name="Column3787"/>
    <tableColumn id="3797" name="Column3788"/>
    <tableColumn id="3798" name="Column3789"/>
    <tableColumn id="3799" name="Column3790"/>
    <tableColumn id="3800" name="Column3791"/>
    <tableColumn id="3801" name="Column3792"/>
    <tableColumn id="3802" name="Column3793"/>
    <tableColumn id="3803" name="Column3794"/>
    <tableColumn id="3804" name="Column3795"/>
    <tableColumn id="3805" name="Column3796"/>
    <tableColumn id="3806" name="Column3797"/>
    <tableColumn id="3807" name="Column3798"/>
    <tableColumn id="3808" name="Column3799"/>
    <tableColumn id="3809" name="Column3800"/>
    <tableColumn id="3810" name="Column3801"/>
    <tableColumn id="3811" name="Column3802"/>
    <tableColumn id="3812" name="Column3803"/>
    <tableColumn id="3813" name="Column3804"/>
    <tableColumn id="3814" name="Column3805"/>
    <tableColumn id="3815" name="Column3806"/>
    <tableColumn id="3816" name="Column3807"/>
    <tableColumn id="3817" name="Column3808"/>
    <tableColumn id="3818" name="Column3809"/>
    <tableColumn id="3819" name="Column3810"/>
    <tableColumn id="3820" name="Column3811"/>
    <tableColumn id="3821" name="Column3812"/>
    <tableColumn id="3822" name="Column3813"/>
    <tableColumn id="3823" name="Column3814"/>
    <tableColumn id="3824" name="Column3815"/>
    <tableColumn id="3825" name="Column3816"/>
    <tableColumn id="3826" name="Column3817"/>
    <tableColumn id="3827" name="Column3818"/>
    <tableColumn id="3828" name="Column3819"/>
    <tableColumn id="3829" name="Column3820"/>
    <tableColumn id="3830" name="Column3821"/>
    <tableColumn id="3831" name="Column3822"/>
    <tableColumn id="3832" name="Column3823"/>
    <tableColumn id="3833" name="Column3824"/>
    <tableColumn id="3834" name="Column3825"/>
    <tableColumn id="3835" name="Column3826"/>
    <tableColumn id="3836" name="Column3827"/>
    <tableColumn id="3837" name="Column3828"/>
    <tableColumn id="3838" name="Column3829"/>
    <tableColumn id="3839" name="Column3830"/>
    <tableColumn id="3840" name="Column3831"/>
    <tableColumn id="3841" name="Column3832"/>
    <tableColumn id="3842" name="Column3833"/>
    <tableColumn id="3843" name="Column3834"/>
    <tableColumn id="3844" name="Column3835"/>
    <tableColumn id="3845" name="Column3836"/>
    <tableColumn id="3846" name="Column3837"/>
    <tableColumn id="3847" name="Column3838"/>
    <tableColumn id="3848" name="Column3839"/>
    <tableColumn id="3849" name="Column3840"/>
    <tableColumn id="3850" name="Column3841"/>
    <tableColumn id="3851" name="Column3842"/>
    <tableColumn id="3852" name="Column3843"/>
    <tableColumn id="3853" name="Column3844"/>
    <tableColumn id="3854" name="Column3845"/>
    <tableColumn id="3855" name="Column3846"/>
    <tableColumn id="3856" name="Column3847"/>
    <tableColumn id="3857" name="Column3848"/>
    <tableColumn id="3858" name="Column3849"/>
    <tableColumn id="3859" name="Column3850"/>
    <tableColumn id="3860" name="Column3851"/>
    <tableColumn id="3861" name="Column3852"/>
    <tableColumn id="3862" name="Column3853"/>
    <tableColumn id="3863" name="Column3854"/>
    <tableColumn id="3864" name="Column3855"/>
    <tableColumn id="3865" name="Column3856"/>
    <tableColumn id="3866" name="Column3857"/>
    <tableColumn id="3867" name="Column3858"/>
    <tableColumn id="3868" name="Column3859"/>
    <tableColumn id="3869" name="Column3860"/>
    <tableColumn id="3870" name="Column3861"/>
    <tableColumn id="3871" name="Column3862"/>
    <tableColumn id="3872" name="Column3863"/>
    <tableColumn id="3873" name="Column3864"/>
    <tableColumn id="3874" name="Column3865"/>
    <tableColumn id="3875" name="Column3866"/>
    <tableColumn id="3876" name="Column3867"/>
    <tableColumn id="3877" name="Column3868"/>
    <tableColumn id="3878" name="Column3869"/>
    <tableColumn id="3879" name="Column3870"/>
    <tableColumn id="3880" name="Column3871"/>
    <tableColumn id="3881" name="Column3872"/>
    <tableColumn id="3882" name="Column3873"/>
    <tableColumn id="3883" name="Column3874"/>
    <tableColumn id="3884" name="Column3875"/>
    <tableColumn id="3885" name="Column3876"/>
    <tableColumn id="3886" name="Column3877"/>
    <tableColumn id="3887" name="Column3878"/>
    <tableColumn id="3888" name="Column3879"/>
    <tableColumn id="3889" name="Column3880"/>
    <tableColumn id="3890" name="Column3881"/>
    <tableColumn id="3891" name="Column3882"/>
    <tableColumn id="3892" name="Column3883"/>
    <tableColumn id="3893" name="Column3884"/>
    <tableColumn id="3894" name="Column3885"/>
    <tableColumn id="3895" name="Column3886"/>
    <tableColumn id="3896" name="Column3887"/>
    <tableColumn id="3897" name="Column3888"/>
    <tableColumn id="3898" name="Column3889"/>
    <tableColumn id="3899" name="Column3890"/>
    <tableColumn id="3900" name="Column3891"/>
    <tableColumn id="3901" name="Column3892"/>
    <tableColumn id="3902" name="Column3893"/>
    <tableColumn id="3903" name="Column3894"/>
    <tableColumn id="3904" name="Column3895"/>
    <tableColumn id="3905" name="Column3896"/>
    <tableColumn id="3906" name="Column3897"/>
    <tableColumn id="3907" name="Column3898"/>
    <tableColumn id="3908" name="Column3899"/>
    <tableColumn id="3909" name="Column3900"/>
    <tableColumn id="3910" name="Column3901"/>
    <tableColumn id="3911" name="Column3902"/>
    <tableColumn id="3912" name="Column3903"/>
    <tableColumn id="3913" name="Column3904"/>
    <tableColumn id="3914" name="Column3905"/>
    <tableColumn id="3915" name="Column3906"/>
    <tableColumn id="3916" name="Column3907"/>
    <tableColumn id="3917" name="Column3908"/>
    <tableColumn id="3918" name="Column3909"/>
    <tableColumn id="3919" name="Column3910"/>
    <tableColumn id="3920" name="Column3911"/>
    <tableColumn id="3921" name="Column3912"/>
    <tableColumn id="3922" name="Column3913"/>
    <tableColumn id="3923" name="Column3914"/>
    <tableColumn id="3924" name="Column3915"/>
    <tableColumn id="3925" name="Column3916"/>
    <tableColumn id="3926" name="Column3917"/>
    <tableColumn id="3927" name="Column3918"/>
    <tableColumn id="3928" name="Column3919"/>
    <tableColumn id="3929" name="Column3920"/>
    <tableColumn id="3930" name="Column3921"/>
    <tableColumn id="3931" name="Column3922"/>
    <tableColumn id="3932" name="Column3923"/>
    <tableColumn id="3933" name="Column3924"/>
    <tableColumn id="3934" name="Column3925"/>
    <tableColumn id="3935" name="Column3926"/>
    <tableColumn id="3936" name="Column3927"/>
    <tableColumn id="3937" name="Column3928"/>
    <tableColumn id="3938" name="Column3929"/>
    <tableColumn id="3939" name="Column3930"/>
    <tableColumn id="3940" name="Column3931"/>
    <tableColumn id="3941" name="Column3932"/>
    <tableColumn id="3942" name="Column3933"/>
    <tableColumn id="3943" name="Column3934"/>
    <tableColumn id="3944" name="Column3935"/>
    <tableColumn id="3945" name="Column3936"/>
    <tableColumn id="3946" name="Column3937"/>
    <tableColumn id="3947" name="Column3938"/>
    <tableColumn id="3948" name="Column3939"/>
    <tableColumn id="3949" name="Column3940"/>
    <tableColumn id="3950" name="Column3941"/>
    <tableColumn id="3951" name="Column3942"/>
    <tableColumn id="3952" name="Column3943"/>
    <tableColumn id="3953" name="Column3944"/>
    <tableColumn id="3954" name="Column3945"/>
    <tableColumn id="3955" name="Column3946"/>
    <tableColumn id="3956" name="Column3947"/>
    <tableColumn id="3957" name="Column3948"/>
    <tableColumn id="3958" name="Column3949"/>
    <tableColumn id="3959" name="Column3950"/>
    <tableColumn id="3960" name="Column3951"/>
    <tableColumn id="3961" name="Column3952"/>
    <tableColumn id="3962" name="Column3953"/>
    <tableColumn id="3963" name="Column3954"/>
    <tableColumn id="3964" name="Column3955"/>
    <tableColumn id="3965" name="Column3956"/>
    <tableColumn id="3966" name="Column3957"/>
    <tableColumn id="3967" name="Column3958"/>
    <tableColumn id="3968" name="Column3959"/>
    <tableColumn id="3969" name="Column3960"/>
    <tableColumn id="3970" name="Column3961"/>
    <tableColumn id="3971" name="Column3962"/>
    <tableColumn id="3972" name="Column3963"/>
    <tableColumn id="3973" name="Column3964"/>
    <tableColumn id="3974" name="Column3965"/>
    <tableColumn id="3975" name="Column3966"/>
    <tableColumn id="3976" name="Column3967"/>
    <tableColumn id="3977" name="Column3968"/>
    <tableColumn id="3978" name="Column3969"/>
    <tableColumn id="3979" name="Column3970"/>
    <tableColumn id="3980" name="Column3971"/>
    <tableColumn id="3981" name="Column3972"/>
    <tableColumn id="3982" name="Column3973"/>
    <tableColumn id="3983" name="Column3974"/>
    <tableColumn id="3984" name="Column3975"/>
    <tableColumn id="3985" name="Column3976"/>
    <tableColumn id="3986" name="Column3977"/>
    <tableColumn id="3987" name="Column3978"/>
    <tableColumn id="3988" name="Column3979"/>
    <tableColumn id="3989" name="Column3980"/>
    <tableColumn id="3990" name="Column3981"/>
    <tableColumn id="3991" name="Column3982"/>
    <tableColumn id="3992" name="Column3983"/>
    <tableColumn id="3993" name="Column3984"/>
    <tableColumn id="3994" name="Column3985"/>
    <tableColumn id="3995" name="Column3986"/>
    <tableColumn id="3996" name="Column3987"/>
    <tableColumn id="3997" name="Column3988"/>
    <tableColumn id="3998" name="Column3989"/>
    <tableColumn id="3999" name="Column3990"/>
    <tableColumn id="4000" name="Column3991"/>
    <tableColumn id="4001" name="Column3992"/>
    <tableColumn id="4002" name="Column3993"/>
    <tableColumn id="4003" name="Column3994"/>
    <tableColumn id="4004" name="Column3995"/>
    <tableColumn id="4005" name="Column3996"/>
    <tableColumn id="4006" name="Column3997"/>
    <tableColumn id="4007" name="Column3998"/>
    <tableColumn id="4008" name="Column3999"/>
    <tableColumn id="4009" name="Column4000"/>
    <tableColumn id="4010" name="Column4001"/>
    <tableColumn id="4011" name="Column4002"/>
    <tableColumn id="4012" name="Column4003"/>
    <tableColumn id="4013" name="Column4004"/>
    <tableColumn id="4014" name="Column4005"/>
    <tableColumn id="4015" name="Column4006"/>
    <tableColumn id="4016" name="Column4007"/>
    <tableColumn id="4017" name="Column4008"/>
    <tableColumn id="4018" name="Column4009"/>
    <tableColumn id="4019" name="Column4010"/>
    <tableColumn id="4020" name="Column4011"/>
    <tableColumn id="4021" name="Column4012"/>
    <tableColumn id="4022" name="Column4013"/>
    <tableColumn id="4023" name="Column4014"/>
    <tableColumn id="4024" name="Column4015"/>
    <tableColumn id="4025" name="Column4016"/>
    <tableColumn id="4026" name="Column4017"/>
    <tableColumn id="4027" name="Column4018"/>
    <tableColumn id="4028" name="Column4019"/>
    <tableColumn id="4029" name="Column4020"/>
    <tableColumn id="4030" name="Column4021"/>
    <tableColumn id="4031" name="Column4022"/>
    <tableColumn id="4032" name="Column4023"/>
    <tableColumn id="4033" name="Column4024"/>
    <tableColumn id="4034" name="Column4025"/>
    <tableColumn id="4035" name="Column4026"/>
    <tableColumn id="4036" name="Column4027"/>
    <tableColumn id="4037" name="Column4028"/>
    <tableColumn id="4038" name="Column4029"/>
    <tableColumn id="4039" name="Column4030"/>
    <tableColumn id="4040" name="Column4031"/>
    <tableColumn id="4041" name="Column4032"/>
    <tableColumn id="4042" name="Column4033"/>
    <tableColumn id="4043" name="Column4034"/>
    <tableColumn id="4044" name="Column4035"/>
    <tableColumn id="4045" name="Column4036"/>
    <tableColumn id="4046" name="Column4037"/>
    <tableColumn id="4047" name="Column4038"/>
    <tableColumn id="4048" name="Column4039"/>
    <tableColumn id="4049" name="Column4040"/>
    <tableColumn id="4050" name="Column4041"/>
    <tableColumn id="4051" name="Column4042"/>
    <tableColumn id="4052" name="Column4043"/>
    <tableColumn id="4053" name="Column4044"/>
    <tableColumn id="4054" name="Column4045"/>
    <tableColumn id="4055" name="Column4046"/>
    <tableColumn id="4056" name="Column4047"/>
    <tableColumn id="4057" name="Column4048"/>
    <tableColumn id="4058" name="Column4049"/>
    <tableColumn id="4059" name="Column4050"/>
    <tableColumn id="4060" name="Column4051"/>
    <tableColumn id="4061" name="Column4052"/>
    <tableColumn id="4062" name="Column4053"/>
    <tableColumn id="4063" name="Column4054"/>
    <tableColumn id="4064" name="Column4055"/>
    <tableColumn id="4065" name="Column4056"/>
    <tableColumn id="4066" name="Column4057"/>
    <tableColumn id="4067" name="Column4058"/>
    <tableColumn id="4068" name="Column4059"/>
    <tableColumn id="4069" name="Column4060"/>
    <tableColumn id="4070" name="Column4061"/>
    <tableColumn id="4071" name="Column4062"/>
    <tableColumn id="4072" name="Column4063"/>
    <tableColumn id="4073" name="Column4064"/>
    <tableColumn id="4074" name="Column4065"/>
    <tableColumn id="4075" name="Column4066"/>
    <tableColumn id="4076" name="Column4067"/>
    <tableColumn id="4077" name="Column4068"/>
    <tableColumn id="4078" name="Column4069"/>
    <tableColumn id="4079" name="Column4070"/>
    <tableColumn id="4080" name="Column4071"/>
    <tableColumn id="4081" name="Column4072"/>
    <tableColumn id="4082" name="Column4073"/>
    <tableColumn id="4083" name="Column4074"/>
    <tableColumn id="4084" name="Column4075"/>
    <tableColumn id="4085" name="Column4076"/>
    <tableColumn id="4086" name="Column4077"/>
    <tableColumn id="4087" name="Column4078"/>
    <tableColumn id="4088" name="Column4079"/>
    <tableColumn id="4089" name="Column4080"/>
    <tableColumn id="4090" name="Column4081"/>
    <tableColumn id="4091" name="Column4082"/>
    <tableColumn id="4092" name="Column4083"/>
    <tableColumn id="4093" name="Column4084"/>
    <tableColumn id="4094" name="Column4085"/>
    <tableColumn id="4095" name="Column4086"/>
    <tableColumn id="4096" name="Column4087"/>
    <tableColumn id="4097" name="Column4088"/>
    <tableColumn id="4098" name="Column4089"/>
    <tableColumn id="4099" name="Column4090"/>
    <tableColumn id="4100" name="Column4091"/>
    <tableColumn id="4101" name="Column4092"/>
    <tableColumn id="4102" name="Column4093"/>
    <tableColumn id="4103" name="Column4094"/>
    <tableColumn id="4104" name="Column4095"/>
    <tableColumn id="4105" name="Column4096"/>
    <tableColumn id="4106" name="Column4097"/>
    <tableColumn id="4107" name="Column4098"/>
    <tableColumn id="4108" name="Column4099"/>
    <tableColumn id="4109" name="Column4100"/>
    <tableColumn id="4110" name="Column4101"/>
    <tableColumn id="4111" name="Column4102"/>
    <tableColumn id="4112" name="Column4103"/>
    <tableColumn id="4113" name="Column4104"/>
    <tableColumn id="4114" name="Column4105"/>
    <tableColumn id="4115" name="Column4106"/>
    <tableColumn id="4116" name="Column4107"/>
    <tableColumn id="4117" name="Column4108"/>
    <tableColumn id="4118" name="Column4109"/>
    <tableColumn id="4119" name="Column4110"/>
    <tableColumn id="4120" name="Column4111"/>
    <tableColumn id="4121" name="Column4112"/>
    <tableColumn id="4122" name="Column4113"/>
    <tableColumn id="4123" name="Column4114"/>
    <tableColumn id="4124" name="Column4115"/>
    <tableColumn id="4125" name="Column4116"/>
    <tableColumn id="4126" name="Column4117"/>
    <tableColumn id="4127" name="Column4118"/>
    <tableColumn id="4128" name="Column4119"/>
    <tableColumn id="4129" name="Column4120"/>
    <tableColumn id="4130" name="Column4121"/>
    <tableColumn id="4131" name="Column4122"/>
    <tableColumn id="4132" name="Column4123"/>
    <tableColumn id="4133" name="Column4124"/>
    <tableColumn id="4134" name="Column4125"/>
    <tableColumn id="4135" name="Column4126"/>
    <tableColumn id="4136" name="Column4127"/>
    <tableColumn id="4137" name="Column4128"/>
    <tableColumn id="4138" name="Column4129"/>
    <tableColumn id="4139" name="Column4130"/>
    <tableColumn id="4140" name="Column4131"/>
    <tableColumn id="4141" name="Column4132"/>
    <tableColumn id="4142" name="Column4133"/>
    <tableColumn id="4143" name="Column4134"/>
    <tableColumn id="4144" name="Column4135"/>
    <tableColumn id="4145" name="Column4136"/>
    <tableColumn id="4146" name="Column4137"/>
    <tableColumn id="4147" name="Column4138"/>
    <tableColumn id="4148" name="Column4139"/>
    <tableColumn id="4149" name="Column4140"/>
    <tableColumn id="4150" name="Column4141"/>
    <tableColumn id="4151" name="Column4142"/>
    <tableColumn id="4152" name="Column4143"/>
    <tableColumn id="4153" name="Column4144"/>
    <tableColumn id="4154" name="Column4145"/>
    <tableColumn id="4155" name="Column4146"/>
    <tableColumn id="4156" name="Column4147"/>
    <tableColumn id="4157" name="Column4148"/>
    <tableColumn id="4158" name="Column4149"/>
    <tableColumn id="4159" name="Column4150"/>
    <tableColumn id="4160" name="Column4151"/>
    <tableColumn id="4161" name="Column4152"/>
    <tableColumn id="4162" name="Column4153"/>
    <tableColumn id="4163" name="Column4154"/>
    <tableColumn id="4164" name="Column4155"/>
    <tableColumn id="4165" name="Column4156"/>
    <tableColumn id="4166" name="Column4157"/>
    <tableColumn id="4167" name="Column4158"/>
    <tableColumn id="4168" name="Column4159"/>
    <tableColumn id="4169" name="Column4160"/>
    <tableColumn id="4170" name="Column4161"/>
    <tableColumn id="4171" name="Column4162"/>
    <tableColumn id="4172" name="Column4163"/>
    <tableColumn id="4173" name="Column4164"/>
    <tableColumn id="4174" name="Column4165"/>
    <tableColumn id="4175" name="Column4166"/>
    <tableColumn id="4176" name="Column4167"/>
    <tableColumn id="4177" name="Column4168"/>
    <tableColumn id="4178" name="Column4169"/>
    <tableColumn id="4179" name="Column4170"/>
    <tableColumn id="4180" name="Column4171"/>
    <tableColumn id="4181" name="Column4172"/>
    <tableColumn id="4182" name="Column4173"/>
    <tableColumn id="4183" name="Column4174"/>
    <tableColumn id="4184" name="Column4175"/>
    <tableColumn id="4185" name="Column4176"/>
    <tableColumn id="4186" name="Column4177"/>
    <tableColumn id="4187" name="Column4178"/>
    <tableColumn id="4188" name="Column4179"/>
    <tableColumn id="4189" name="Column4180"/>
    <tableColumn id="4190" name="Column4181"/>
    <tableColumn id="4191" name="Column4182"/>
    <tableColumn id="4192" name="Column4183"/>
    <tableColumn id="4193" name="Column4184"/>
    <tableColumn id="4194" name="Column4185"/>
    <tableColumn id="4195" name="Column4186"/>
    <tableColumn id="4196" name="Column4187"/>
    <tableColumn id="4197" name="Column4188"/>
    <tableColumn id="4198" name="Column4189"/>
    <tableColumn id="4199" name="Column4190"/>
    <tableColumn id="4200" name="Column4191"/>
    <tableColumn id="4201" name="Column4192"/>
    <tableColumn id="4202" name="Column4193"/>
    <tableColumn id="4203" name="Column4194"/>
    <tableColumn id="4204" name="Column4195"/>
    <tableColumn id="4205" name="Column4196"/>
    <tableColumn id="4206" name="Column4197"/>
    <tableColumn id="4207" name="Column4198"/>
    <tableColumn id="4208" name="Column4199"/>
    <tableColumn id="4209" name="Column4200"/>
    <tableColumn id="4210" name="Column4201"/>
    <tableColumn id="4211" name="Column4202"/>
    <tableColumn id="4212" name="Column4203"/>
    <tableColumn id="4213" name="Column4204"/>
    <tableColumn id="4214" name="Column4205"/>
    <tableColumn id="4215" name="Column4206"/>
    <tableColumn id="4216" name="Column4207"/>
    <tableColumn id="4217" name="Column4208"/>
    <tableColumn id="4218" name="Column4209"/>
    <tableColumn id="4219" name="Column4210"/>
    <tableColumn id="4220" name="Column4211"/>
    <tableColumn id="4221" name="Column4212"/>
    <tableColumn id="4222" name="Column4213"/>
    <tableColumn id="4223" name="Column4214"/>
    <tableColumn id="4224" name="Column4215"/>
    <tableColumn id="4225" name="Column4216"/>
    <tableColumn id="4226" name="Column4217"/>
    <tableColumn id="4227" name="Column4218"/>
    <tableColumn id="4228" name="Column4219"/>
    <tableColumn id="4229" name="Column4220"/>
    <tableColumn id="4230" name="Column4221"/>
    <tableColumn id="4231" name="Column4222"/>
    <tableColumn id="4232" name="Column4223"/>
    <tableColumn id="4233" name="Column4224"/>
    <tableColumn id="4234" name="Column4225"/>
    <tableColumn id="4235" name="Column4226"/>
    <tableColumn id="4236" name="Column4227"/>
    <tableColumn id="4237" name="Column4228"/>
    <tableColumn id="4238" name="Column4229"/>
    <tableColumn id="4239" name="Column4230"/>
    <tableColumn id="4240" name="Column4231"/>
    <tableColumn id="4241" name="Column4232"/>
    <tableColumn id="4242" name="Column4233"/>
    <tableColumn id="4243" name="Column4234"/>
    <tableColumn id="4244" name="Column4235"/>
    <tableColumn id="4245" name="Column4236"/>
    <tableColumn id="4246" name="Column4237"/>
    <tableColumn id="4247" name="Column4238"/>
    <tableColumn id="4248" name="Column4239"/>
    <tableColumn id="4249" name="Column4240"/>
    <tableColumn id="4250" name="Column4241"/>
    <tableColumn id="4251" name="Column4242"/>
    <tableColumn id="4252" name="Column4243"/>
    <tableColumn id="4253" name="Column4244"/>
    <tableColumn id="4254" name="Column4245"/>
    <tableColumn id="4255" name="Column4246"/>
    <tableColumn id="4256" name="Column4247"/>
    <tableColumn id="4257" name="Column4248"/>
    <tableColumn id="4258" name="Column4249"/>
    <tableColumn id="4259" name="Column4250"/>
    <tableColumn id="4260" name="Column4251"/>
    <tableColumn id="4261" name="Column4252"/>
    <tableColumn id="4262" name="Column4253"/>
    <tableColumn id="4263" name="Column4254"/>
    <tableColumn id="4264" name="Column4255"/>
    <tableColumn id="4265" name="Column4256"/>
    <tableColumn id="4266" name="Column4257"/>
    <tableColumn id="4267" name="Column4258"/>
    <tableColumn id="4268" name="Column4259"/>
    <tableColumn id="4269" name="Column4260"/>
    <tableColumn id="4270" name="Column4261"/>
    <tableColumn id="4271" name="Column4262"/>
    <tableColumn id="4272" name="Column4263"/>
    <tableColumn id="4273" name="Column4264"/>
    <tableColumn id="4274" name="Column4265"/>
    <tableColumn id="4275" name="Column4266"/>
    <tableColumn id="4276" name="Column4267"/>
    <tableColumn id="4277" name="Column4268"/>
    <tableColumn id="4278" name="Column4269"/>
    <tableColumn id="4279" name="Column4270"/>
    <tableColumn id="4280" name="Column4271"/>
    <tableColumn id="4281" name="Column4272"/>
    <tableColumn id="4282" name="Column4273"/>
    <tableColumn id="4283" name="Column4274"/>
    <tableColumn id="4284" name="Column4275"/>
    <tableColumn id="4285" name="Column4276"/>
    <tableColumn id="4286" name="Column4277"/>
    <tableColumn id="4287" name="Column4278"/>
    <tableColumn id="4288" name="Column4279"/>
    <tableColumn id="4289" name="Column4280"/>
    <tableColumn id="4290" name="Column4281"/>
    <tableColumn id="4291" name="Column4282"/>
    <tableColumn id="4292" name="Column4283"/>
    <tableColumn id="4293" name="Column4284"/>
    <tableColumn id="4294" name="Column4285"/>
    <tableColumn id="4295" name="Column4286"/>
    <tableColumn id="4296" name="Column4287"/>
    <tableColumn id="4297" name="Column4288"/>
    <tableColumn id="4298" name="Column4289"/>
    <tableColumn id="4299" name="Column4290"/>
    <tableColumn id="4300" name="Column4291"/>
    <tableColumn id="4301" name="Column4292"/>
    <tableColumn id="4302" name="Column4293"/>
    <tableColumn id="4303" name="Column4294"/>
    <tableColumn id="4304" name="Column4295"/>
    <tableColumn id="4305" name="Column4296"/>
    <tableColumn id="4306" name="Column4297"/>
    <tableColumn id="4307" name="Column4298"/>
    <tableColumn id="4308" name="Column4299"/>
    <tableColumn id="4309" name="Column4300"/>
    <tableColumn id="4310" name="Column4301"/>
    <tableColumn id="4311" name="Column4302"/>
    <tableColumn id="4312" name="Column4303"/>
    <tableColumn id="4313" name="Column4304"/>
    <tableColumn id="4314" name="Column4305"/>
    <tableColumn id="4315" name="Column4306"/>
    <tableColumn id="4316" name="Column4307"/>
    <tableColumn id="4317" name="Column4308"/>
    <tableColumn id="4318" name="Column4309"/>
    <tableColumn id="4319" name="Column4310"/>
    <tableColumn id="4320" name="Column4311"/>
    <tableColumn id="4321" name="Column4312"/>
    <tableColumn id="4322" name="Column4313"/>
    <tableColumn id="4323" name="Column4314"/>
    <tableColumn id="4324" name="Column4315"/>
    <tableColumn id="4325" name="Column4316"/>
    <tableColumn id="4326" name="Column4317"/>
    <tableColumn id="4327" name="Column4318"/>
    <tableColumn id="4328" name="Column4319"/>
    <tableColumn id="4329" name="Column4320"/>
    <tableColumn id="4330" name="Column4321"/>
    <tableColumn id="4331" name="Column4322"/>
    <tableColumn id="4332" name="Column4323"/>
    <tableColumn id="4333" name="Column4324"/>
    <tableColumn id="4334" name="Column4325"/>
    <tableColumn id="4335" name="Column4326"/>
    <tableColumn id="4336" name="Column4327"/>
    <tableColumn id="4337" name="Column4328"/>
    <tableColumn id="4338" name="Column4329"/>
    <tableColumn id="4339" name="Column4330"/>
    <tableColumn id="4340" name="Column4331"/>
    <tableColumn id="4341" name="Column4332"/>
    <tableColumn id="4342" name="Column4333"/>
    <tableColumn id="4343" name="Column4334"/>
    <tableColumn id="4344" name="Column4335"/>
    <tableColumn id="4345" name="Column4336"/>
    <tableColumn id="4346" name="Column4337"/>
    <tableColumn id="4347" name="Column4338"/>
    <tableColumn id="4348" name="Column4339"/>
    <tableColumn id="4349" name="Column4340"/>
    <tableColumn id="4350" name="Column4341"/>
    <tableColumn id="4351" name="Column4342"/>
    <tableColumn id="4352" name="Column4343"/>
    <tableColumn id="4353" name="Column4344"/>
    <tableColumn id="4354" name="Column4345"/>
    <tableColumn id="4355" name="Column4346"/>
    <tableColumn id="4356" name="Column4347"/>
    <tableColumn id="4357" name="Column4348"/>
    <tableColumn id="4358" name="Column4349"/>
    <tableColumn id="4359" name="Column4350"/>
    <tableColumn id="4360" name="Column4351"/>
    <tableColumn id="4361" name="Column4352"/>
    <tableColumn id="4362" name="Column4353"/>
    <tableColumn id="4363" name="Column4354"/>
    <tableColumn id="4364" name="Column4355"/>
    <tableColumn id="4365" name="Column4356"/>
    <tableColumn id="4366" name="Column4357"/>
    <tableColumn id="4367" name="Column4358"/>
    <tableColumn id="4368" name="Column4359"/>
    <tableColumn id="4369" name="Column4360"/>
    <tableColumn id="4370" name="Column4361"/>
    <tableColumn id="4371" name="Column4362"/>
    <tableColumn id="4372" name="Column4363"/>
    <tableColumn id="4373" name="Column4364"/>
    <tableColumn id="4374" name="Column4365"/>
    <tableColumn id="4375" name="Column4366"/>
    <tableColumn id="4376" name="Column4367"/>
    <tableColumn id="4377" name="Column4368"/>
    <tableColumn id="4378" name="Column4369"/>
    <tableColumn id="4379" name="Column4370"/>
    <tableColumn id="4380" name="Column4371"/>
    <tableColumn id="4381" name="Column4372"/>
    <tableColumn id="4382" name="Column4373"/>
    <tableColumn id="4383" name="Column4374"/>
    <tableColumn id="4384" name="Column4375"/>
    <tableColumn id="4385" name="Column4376"/>
    <tableColumn id="4386" name="Column4377"/>
    <tableColumn id="4387" name="Column4378"/>
    <tableColumn id="4388" name="Column4379"/>
    <tableColumn id="4389" name="Column4380"/>
    <tableColumn id="4390" name="Column4381"/>
    <tableColumn id="4391" name="Column4382"/>
    <tableColumn id="4392" name="Column4383"/>
    <tableColumn id="4393" name="Column4384"/>
    <tableColumn id="4394" name="Column4385"/>
    <tableColumn id="4395" name="Column4386"/>
    <tableColumn id="4396" name="Column4387"/>
    <tableColumn id="4397" name="Column4388"/>
    <tableColumn id="4398" name="Column4389"/>
    <tableColumn id="4399" name="Column4390"/>
    <tableColumn id="4400" name="Column4391"/>
    <tableColumn id="4401" name="Column4392"/>
    <tableColumn id="4402" name="Column4393"/>
    <tableColumn id="4403" name="Column4394"/>
    <tableColumn id="4404" name="Column4395"/>
    <tableColumn id="4405" name="Column4396"/>
    <tableColumn id="4406" name="Column4397"/>
    <tableColumn id="4407" name="Column4398"/>
    <tableColumn id="4408" name="Column4399"/>
    <tableColumn id="4409" name="Column4400"/>
    <tableColumn id="4410" name="Column4401"/>
    <tableColumn id="4411" name="Column4402"/>
    <tableColumn id="4412" name="Column4403"/>
    <tableColumn id="4413" name="Column4404"/>
    <tableColumn id="4414" name="Column4405"/>
    <tableColumn id="4415" name="Column4406"/>
    <tableColumn id="4416" name="Column4407"/>
    <tableColumn id="4417" name="Column4408"/>
    <tableColumn id="4418" name="Column4409"/>
    <tableColumn id="4419" name="Column4410"/>
    <tableColumn id="4420" name="Column4411"/>
    <tableColumn id="4421" name="Column4412"/>
    <tableColumn id="4422" name="Column4413"/>
    <tableColumn id="4423" name="Column4414"/>
    <tableColumn id="4424" name="Column4415"/>
    <tableColumn id="4425" name="Column4416"/>
    <tableColumn id="4426" name="Column4417"/>
    <tableColumn id="4427" name="Column4418"/>
    <tableColumn id="4428" name="Column4419"/>
    <tableColumn id="4429" name="Column4420"/>
    <tableColumn id="4430" name="Column4421"/>
    <tableColumn id="4431" name="Column4422"/>
    <tableColumn id="4432" name="Column4423"/>
    <tableColumn id="4433" name="Column4424"/>
    <tableColumn id="4434" name="Column4425"/>
    <tableColumn id="4435" name="Column4426"/>
    <tableColumn id="4436" name="Column4427"/>
    <tableColumn id="4437" name="Column4428"/>
    <tableColumn id="4438" name="Column4429"/>
    <tableColumn id="4439" name="Column4430"/>
    <tableColumn id="4440" name="Column4431"/>
    <tableColumn id="4441" name="Column4432"/>
    <tableColumn id="4442" name="Column4433"/>
    <tableColumn id="4443" name="Column4434"/>
    <tableColumn id="4444" name="Column4435"/>
    <tableColumn id="4445" name="Column4436"/>
    <tableColumn id="4446" name="Column4437"/>
    <tableColumn id="4447" name="Column4438"/>
    <tableColumn id="4448" name="Column4439"/>
    <tableColumn id="4449" name="Column4440"/>
    <tableColumn id="4450" name="Column4441"/>
    <tableColumn id="4451" name="Column4442"/>
    <tableColumn id="4452" name="Column4443"/>
    <tableColumn id="4453" name="Column4444"/>
    <tableColumn id="4454" name="Column4445"/>
    <tableColumn id="4455" name="Column4446"/>
    <tableColumn id="4456" name="Column4447"/>
    <tableColumn id="4457" name="Column4448"/>
    <tableColumn id="4458" name="Column4449"/>
    <tableColumn id="4459" name="Column4450"/>
    <tableColumn id="4460" name="Column4451"/>
    <tableColumn id="4461" name="Column4452"/>
    <tableColumn id="4462" name="Column4453"/>
    <tableColumn id="4463" name="Column4454"/>
    <tableColumn id="4464" name="Column4455"/>
    <tableColumn id="4465" name="Column4456"/>
    <tableColumn id="4466" name="Column4457"/>
    <tableColumn id="4467" name="Column4458"/>
    <tableColumn id="4468" name="Column4459"/>
    <tableColumn id="4469" name="Column4460"/>
    <tableColumn id="4470" name="Column4461"/>
    <tableColumn id="4471" name="Column4462"/>
    <tableColumn id="4472" name="Column4463"/>
    <tableColumn id="4473" name="Column4464"/>
    <tableColumn id="4474" name="Column4465"/>
    <tableColumn id="4475" name="Column4466"/>
    <tableColumn id="4476" name="Column4467"/>
    <tableColumn id="4477" name="Column4468"/>
    <tableColumn id="4478" name="Column4469"/>
    <tableColumn id="4479" name="Column4470"/>
    <tableColumn id="4480" name="Column4471"/>
    <tableColumn id="4481" name="Column4472"/>
    <tableColumn id="4482" name="Column4473"/>
    <tableColumn id="4483" name="Column4474"/>
    <tableColumn id="4484" name="Column4475"/>
    <tableColumn id="4485" name="Column4476"/>
    <tableColumn id="4486" name="Column4477"/>
    <tableColumn id="4487" name="Column4478"/>
    <tableColumn id="4488" name="Column4479"/>
    <tableColumn id="4489" name="Column4480"/>
    <tableColumn id="4490" name="Column4481"/>
    <tableColumn id="4491" name="Column4482"/>
    <tableColumn id="4492" name="Column4483"/>
    <tableColumn id="4493" name="Column4484"/>
    <tableColumn id="4494" name="Column4485"/>
    <tableColumn id="4495" name="Column4486"/>
    <tableColumn id="4496" name="Column4487"/>
    <tableColumn id="4497" name="Column4488"/>
    <tableColumn id="4498" name="Column4489"/>
    <tableColumn id="4499" name="Column4490"/>
    <tableColumn id="4500" name="Column4491"/>
    <tableColumn id="4501" name="Column4492"/>
    <tableColumn id="4502" name="Column4493"/>
    <tableColumn id="4503" name="Column4494"/>
    <tableColumn id="4504" name="Column4495"/>
    <tableColumn id="4505" name="Column4496"/>
    <tableColumn id="4506" name="Column4497"/>
    <tableColumn id="4507" name="Column4498"/>
    <tableColumn id="4508" name="Column4499"/>
    <tableColumn id="4509" name="Column4500"/>
    <tableColumn id="4510" name="Column4501"/>
    <tableColumn id="4511" name="Column4502"/>
    <tableColumn id="4512" name="Column4503"/>
    <tableColumn id="4513" name="Column4504"/>
    <tableColumn id="4514" name="Column4505"/>
    <tableColumn id="4515" name="Column4506"/>
    <tableColumn id="4516" name="Column4507"/>
    <tableColumn id="4517" name="Column4508"/>
    <tableColumn id="4518" name="Column4509"/>
    <tableColumn id="4519" name="Column4510"/>
    <tableColumn id="4520" name="Column4511"/>
    <tableColumn id="4521" name="Column4512"/>
    <tableColumn id="4522" name="Column4513"/>
    <tableColumn id="4523" name="Column4514"/>
    <tableColumn id="4524" name="Column4515"/>
    <tableColumn id="4525" name="Column4516"/>
    <tableColumn id="4526" name="Column4517"/>
    <tableColumn id="4527" name="Column4518"/>
    <tableColumn id="4528" name="Column4519"/>
    <tableColumn id="4529" name="Column4520"/>
    <tableColumn id="4530" name="Column4521"/>
    <tableColumn id="4531" name="Column4522"/>
    <tableColumn id="4532" name="Column4523"/>
    <tableColumn id="4533" name="Column4524"/>
    <tableColumn id="4534" name="Column4525"/>
    <tableColumn id="4535" name="Column4526"/>
    <tableColumn id="4536" name="Column4527"/>
    <tableColumn id="4537" name="Column4528"/>
    <tableColumn id="4538" name="Column4529"/>
    <tableColumn id="4539" name="Column4530"/>
    <tableColumn id="4540" name="Column4531"/>
    <tableColumn id="4541" name="Column4532"/>
    <tableColumn id="4542" name="Column4533"/>
    <tableColumn id="4543" name="Column4534"/>
    <tableColumn id="4544" name="Column4535"/>
    <tableColumn id="4545" name="Column4536"/>
    <tableColumn id="4546" name="Column4537"/>
    <tableColumn id="4547" name="Column4538"/>
    <tableColumn id="4548" name="Column4539"/>
    <tableColumn id="4549" name="Column4540"/>
    <tableColumn id="4550" name="Column4541"/>
    <tableColumn id="4551" name="Column4542"/>
    <tableColumn id="4552" name="Column4543"/>
    <tableColumn id="4553" name="Column4544"/>
    <tableColumn id="4554" name="Column4545"/>
    <tableColumn id="4555" name="Column4546"/>
    <tableColumn id="4556" name="Column4547"/>
    <tableColumn id="4557" name="Column4548"/>
    <tableColumn id="4558" name="Column4549"/>
    <tableColumn id="4559" name="Column4550"/>
    <tableColumn id="4560" name="Column4551"/>
    <tableColumn id="4561" name="Column4552"/>
    <tableColumn id="4562" name="Column4553"/>
    <tableColumn id="4563" name="Column4554"/>
    <tableColumn id="4564" name="Column4555"/>
    <tableColumn id="4565" name="Column4556"/>
    <tableColumn id="4566" name="Column4557"/>
    <tableColumn id="4567" name="Column4558"/>
    <tableColumn id="4568" name="Column4559"/>
    <tableColumn id="4569" name="Column4560"/>
    <tableColumn id="4570" name="Column4561"/>
    <tableColumn id="4571" name="Column4562"/>
    <tableColumn id="4572" name="Column4563"/>
    <tableColumn id="4573" name="Column4564"/>
    <tableColumn id="4574" name="Column4565"/>
    <tableColumn id="4575" name="Column4566"/>
    <tableColumn id="4576" name="Column4567"/>
    <tableColumn id="4577" name="Column4568"/>
    <tableColumn id="4578" name="Column4569"/>
    <tableColumn id="4579" name="Column4570"/>
    <tableColumn id="4580" name="Column4571"/>
    <tableColumn id="4581" name="Column4572"/>
    <tableColumn id="4582" name="Column4573"/>
    <tableColumn id="4583" name="Column4574"/>
    <tableColumn id="4584" name="Column4575"/>
    <tableColumn id="4585" name="Column4576"/>
    <tableColumn id="4586" name="Column4577"/>
    <tableColumn id="4587" name="Column4578"/>
    <tableColumn id="4588" name="Column4579"/>
    <tableColumn id="4589" name="Column4580"/>
    <tableColumn id="4590" name="Column4581"/>
    <tableColumn id="4591" name="Column4582"/>
    <tableColumn id="4592" name="Column4583"/>
    <tableColumn id="4593" name="Column4584"/>
    <tableColumn id="4594" name="Column4585"/>
    <tableColumn id="4595" name="Column4586"/>
    <tableColumn id="4596" name="Column4587"/>
    <tableColumn id="4597" name="Column4588"/>
    <tableColumn id="4598" name="Column4589"/>
    <tableColumn id="4599" name="Column4590"/>
    <tableColumn id="4600" name="Column4591"/>
    <tableColumn id="4601" name="Column4592"/>
    <tableColumn id="4602" name="Column4593"/>
    <tableColumn id="4603" name="Column4594"/>
    <tableColumn id="4604" name="Column4595"/>
    <tableColumn id="4605" name="Column4596"/>
    <tableColumn id="4606" name="Column4597"/>
    <tableColumn id="4607" name="Column4598"/>
    <tableColumn id="4608" name="Column4599"/>
    <tableColumn id="4609" name="Column4600"/>
    <tableColumn id="4610" name="Column4601"/>
    <tableColumn id="4611" name="Column4602"/>
    <tableColumn id="4612" name="Column4603"/>
    <tableColumn id="4613" name="Column4604"/>
    <tableColumn id="4614" name="Column4605"/>
    <tableColumn id="4615" name="Column4606"/>
    <tableColumn id="4616" name="Column4607"/>
    <tableColumn id="4617" name="Column4608"/>
    <tableColumn id="4618" name="Column4609"/>
    <tableColumn id="4619" name="Column4610"/>
    <tableColumn id="4620" name="Column4611"/>
    <tableColumn id="4621" name="Column4612"/>
    <tableColumn id="4622" name="Column4613"/>
    <tableColumn id="4623" name="Column4614"/>
    <tableColumn id="4624" name="Column4615"/>
    <tableColumn id="4625" name="Column4616"/>
    <tableColumn id="4626" name="Column4617"/>
    <tableColumn id="4627" name="Column4618"/>
    <tableColumn id="4628" name="Column4619"/>
    <tableColumn id="4629" name="Column4620"/>
    <tableColumn id="4630" name="Column4621"/>
    <tableColumn id="4631" name="Column4622"/>
    <tableColumn id="4632" name="Column4623"/>
    <tableColumn id="4633" name="Column4624"/>
    <tableColumn id="4634" name="Column4625"/>
    <tableColumn id="4635" name="Column4626"/>
    <tableColumn id="4636" name="Column4627"/>
    <tableColumn id="4637" name="Column4628"/>
    <tableColumn id="4638" name="Column4629"/>
    <tableColumn id="4639" name="Column4630"/>
    <tableColumn id="4640" name="Column4631"/>
    <tableColumn id="4641" name="Column4632"/>
    <tableColumn id="4642" name="Column4633"/>
    <tableColumn id="4643" name="Column4634"/>
    <tableColumn id="4644" name="Column4635"/>
    <tableColumn id="4645" name="Column4636"/>
    <tableColumn id="4646" name="Column4637"/>
    <tableColumn id="4647" name="Column4638"/>
    <tableColumn id="4648" name="Column4639"/>
    <tableColumn id="4649" name="Column4640"/>
    <tableColumn id="4650" name="Column4641"/>
    <tableColumn id="4651" name="Column4642"/>
    <tableColumn id="4652" name="Column4643"/>
    <tableColumn id="4653" name="Column4644"/>
    <tableColumn id="4654" name="Column4645"/>
    <tableColumn id="4655" name="Column4646"/>
    <tableColumn id="4656" name="Column4647"/>
    <tableColumn id="4657" name="Column4648"/>
    <tableColumn id="4658" name="Column4649"/>
    <tableColumn id="4659" name="Column4650"/>
    <tableColumn id="4660" name="Column4651"/>
    <tableColumn id="4661" name="Column4652"/>
    <tableColumn id="4662" name="Column4653"/>
    <tableColumn id="4663" name="Column4654"/>
    <tableColumn id="4664" name="Column4655"/>
    <tableColumn id="4665" name="Column4656"/>
    <tableColumn id="4666" name="Column4657"/>
    <tableColumn id="4667" name="Column4658"/>
    <tableColumn id="4668" name="Column4659"/>
    <tableColumn id="4669" name="Column4660"/>
    <tableColumn id="4670" name="Column4661"/>
    <tableColumn id="4671" name="Column4662"/>
    <tableColumn id="4672" name="Column4663"/>
    <tableColumn id="4673" name="Column4664"/>
    <tableColumn id="4674" name="Column4665"/>
    <tableColumn id="4675" name="Column4666"/>
    <tableColumn id="4676" name="Column4667"/>
    <tableColumn id="4677" name="Column4668"/>
    <tableColumn id="4678" name="Column4669"/>
    <tableColumn id="4679" name="Column4670"/>
    <tableColumn id="4680" name="Column4671"/>
    <tableColumn id="4681" name="Column4672"/>
    <tableColumn id="4682" name="Column4673"/>
    <tableColumn id="4683" name="Column4674"/>
    <tableColumn id="4684" name="Column4675"/>
    <tableColumn id="4685" name="Column4676"/>
    <tableColumn id="4686" name="Column4677"/>
    <tableColumn id="4687" name="Column4678"/>
    <tableColumn id="4688" name="Column4679"/>
    <tableColumn id="4689" name="Column4680"/>
    <tableColumn id="4690" name="Column4681"/>
    <tableColumn id="4691" name="Column4682"/>
    <tableColumn id="4692" name="Column4683"/>
    <tableColumn id="4693" name="Column4684"/>
    <tableColumn id="4694" name="Column4685"/>
    <tableColumn id="4695" name="Column4686"/>
    <tableColumn id="4696" name="Column4687"/>
    <tableColumn id="4697" name="Column4688"/>
    <tableColumn id="4698" name="Column4689"/>
    <tableColumn id="4699" name="Column4690"/>
    <tableColumn id="4700" name="Column4691"/>
    <tableColumn id="4701" name="Column4692"/>
    <tableColumn id="4702" name="Column4693"/>
    <tableColumn id="4703" name="Column4694"/>
    <tableColumn id="4704" name="Column4695"/>
    <tableColumn id="4705" name="Column4696"/>
    <tableColumn id="4706" name="Column4697"/>
    <tableColumn id="4707" name="Column4698"/>
    <tableColumn id="4708" name="Column4699"/>
    <tableColumn id="4709" name="Column4700"/>
    <tableColumn id="4710" name="Column4701"/>
    <tableColumn id="4711" name="Column4702"/>
    <tableColumn id="4712" name="Column4703"/>
    <tableColumn id="4713" name="Column4704"/>
    <tableColumn id="4714" name="Column4705"/>
    <tableColumn id="4715" name="Column4706"/>
    <tableColumn id="4716" name="Column4707"/>
    <tableColumn id="4717" name="Column4708"/>
    <tableColumn id="4718" name="Column4709"/>
    <tableColumn id="4719" name="Column4710"/>
    <tableColumn id="4720" name="Column4711"/>
    <tableColumn id="4721" name="Column4712"/>
    <tableColumn id="4722" name="Column4713"/>
    <tableColumn id="4723" name="Column4714"/>
    <tableColumn id="4724" name="Column4715"/>
    <tableColumn id="4725" name="Column4716"/>
    <tableColumn id="4726" name="Column4717"/>
    <tableColumn id="4727" name="Column4718"/>
    <tableColumn id="4728" name="Column4719"/>
    <tableColumn id="4729" name="Column4720"/>
    <tableColumn id="4730" name="Column4721"/>
    <tableColumn id="4731" name="Column4722"/>
    <tableColumn id="4732" name="Column4723"/>
    <tableColumn id="4733" name="Column4724"/>
    <tableColumn id="4734" name="Column4725"/>
    <tableColumn id="4735" name="Column4726"/>
    <tableColumn id="4736" name="Column4727"/>
    <tableColumn id="4737" name="Column4728"/>
    <tableColumn id="4738" name="Column4729"/>
    <tableColumn id="4739" name="Column4730"/>
    <tableColumn id="4740" name="Column4731"/>
    <tableColumn id="4741" name="Column4732"/>
    <tableColumn id="4742" name="Column4733"/>
    <tableColumn id="4743" name="Column4734"/>
    <tableColumn id="4744" name="Column4735"/>
    <tableColumn id="4745" name="Column4736"/>
    <tableColumn id="4746" name="Column4737"/>
    <tableColumn id="4747" name="Column4738"/>
    <tableColumn id="4748" name="Column4739"/>
    <tableColumn id="4749" name="Column4740"/>
    <tableColumn id="4750" name="Column4741"/>
    <tableColumn id="4751" name="Column4742"/>
    <tableColumn id="4752" name="Column4743"/>
    <tableColumn id="4753" name="Column4744"/>
    <tableColumn id="4754" name="Column4745"/>
    <tableColumn id="4755" name="Column4746"/>
    <tableColumn id="4756" name="Column4747"/>
    <tableColumn id="4757" name="Column4748"/>
    <tableColumn id="4758" name="Column4749"/>
    <tableColumn id="4759" name="Column4750"/>
    <tableColumn id="4760" name="Column4751"/>
    <tableColumn id="4761" name="Column4752"/>
    <tableColumn id="4762" name="Column4753"/>
    <tableColumn id="4763" name="Column4754"/>
    <tableColumn id="4764" name="Column4755"/>
    <tableColumn id="4765" name="Column4756"/>
    <tableColumn id="4766" name="Column4757"/>
    <tableColumn id="4767" name="Column4758"/>
    <tableColumn id="4768" name="Column4759"/>
    <tableColumn id="4769" name="Column4760"/>
    <tableColumn id="4770" name="Column4761"/>
    <tableColumn id="4771" name="Column4762"/>
    <tableColumn id="4772" name="Column4763"/>
    <tableColumn id="4773" name="Column4764"/>
    <tableColumn id="4774" name="Column4765"/>
    <tableColumn id="4775" name="Column4766"/>
    <tableColumn id="4776" name="Column4767"/>
    <tableColumn id="4777" name="Column4768"/>
    <tableColumn id="4778" name="Column4769"/>
    <tableColumn id="4779" name="Column4770"/>
    <tableColumn id="4780" name="Column4771"/>
    <tableColumn id="4781" name="Column4772"/>
    <tableColumn id="4782" name="Column4773"/>
    <tableColumn id="4783" name="Column4774"/>
    <tableColumn id="4784" name="Column4775"/>
    <tableColumn id="4785" name="Column4776"/>
    <tableColumn id="4786" name="Column4777"/>
    <tableColumn id="4787" name="Column4778"/>
    <tableColumn id="4788" name="Column4779"/>
    <tableColumn id="4789" name="Column4780"/>
    <tableColumn id="4790" name="Column4781"/>
    <tableColumn id="4791" name="Column4782"/>
    <tableColumn id="4792" name="Column4783"/>
    <tableColumn id="4793" name="Column4784"/>
    <tableColumn id="4794" name="Column4785"/>
    <tableColumn id="4795" name="Column4786"/>
    <tableColumn id="4796" name="Column4787"/>
    <tableColumn id="4797" name="Column4788"/>
    <tableColumn id="4798" name="Column4789"/>
    <tableColumn id="4799" name="Column4790"/>
    <tableColumn id="4800" name="Column4791"/>
    <tableColumn id="4801" name="Column4792"/>
    <tableColumn id="4802" name="Column4793"/>
    <tableColumn id="4803" name="Column4794"/>
    <tableColumn id="4804" name="Column4795"/>
    <tableColumn id="4805" name="Column4796"/>
    <tableColumn id="4806" name="Column4797"/>
    <tableColumn id="4807" name="Column4798"/>
    <tableColumn id="4808" name="Column4799"/>
    <tableColumn id="4809" name="Column4800"/>
    <tableColumn id="4810" name="Column4801"/>
    <tableColumn id="4811" name="Column4802"/>
    <tableColumn id="4812" name="Column4803"/>
    <tableColumn id="4813" name="Column4804"/>
    <tableColumn id="4814" name="Column4805"/>
    <tableColumn id="4815" name="Column4806"/>
    <tableColumn id="4816" name="Column4807"/>
    <tableColumn id="4817" name="Column4808"/>
    <tableColumn id="4818" name="Column4809"/>
    <tableColumn id="4819" name="Column4810"/>
    <tableColumn id="4820" name="Column4811"/>
    <tableColumn id="4821" name="Column4812"/>
    <tableColumn id="4822" name="Column4813"/>
    <tableColumn id="4823" name="Column4814"/>
    <tableColumn id="4824" name="Column4815"/>
    <tableColumn id="4825" name="Column4816"/>
    <tableColumn id="4826" name="Column4817"/>
    <tableColumn id="4827" name="Column4818"/>
    <tableColumn id="4828" name="Column4819"/>
    <tableColumn id="4829" name="Column4820"/>
    <tableColumn id="4830" name="Column4821"/>
    <tableColumn id="4831" name="Column4822"/>
    <tableColumn id="4832" name="Column4823"/>
    <tableColumn id="4833" name="Column4824"/>
    <tableColumn id="4834" name="Column4825"/>
    <tableColumn id="4835" name="Column4826"/>
    <tableColumn id="4836" name="Column4827"/>
    <tableColumn id="4837" name="Column4828"/>
    <tableColumn id="4838" name="Column4829"/>
    <tableColumn id="4839" name="Column4830"/>
    <tableColumn id="4840" name="Column4831"/>
    <tableColumn id="4841" name="Column4832"/>
    <tableColumn id="4842" name="Column4833"/>
    <tableColumn id="4843" name="Column4834"/>
    <tableColumn id="4844" name="Column4835"/>
    <tableColumn id="4845" name="Column4836"/>
    <tableColumn id="4846" name="Column4837"/>
    <tableColumn id="4847" name="Column4838"/>
    <tableColumn id="4848" name="Column4839"/>
    <tableColumn id="4849" name="Column4840"/>
    <tableColumn id="4850" name="Column4841"/>
    <tableColumn id="4851" name="Column4842"/>
    <tableColumn id="4852" name="Column4843"/>
    <tableColumn id="4853" name="Column4844"/>
    <tableColumn id="4854" name="Column4845"/>
    <tableColumn id="4855" name="Column4846"/>
    <tableColumn id="4856" name="Column4847"/>
    <tableColumn id="4857" name="Column4848"/>
    <tableColumn id="4858" name="Column4849"/>
    <tableColumn id="4859" name="Column4850"/>
    <tableColumn id="4860" name="Column4851"/>
    <tableColumn id="4861" name="Column4852"/>
    <tableColumn id="4862" name="Column4853"/>
    <tableColumn id="4863" name="Column4854"/>
    <tableColumn id="4864" name="Column4855"/>
    <tableColumn id="4865" name="Column4856"/>
    <tableColumn id="4866" name="Column4857"/>
    <tableColumn id="4867" name="Column4858"/>
    <tableColumn id="4868" name="Column4859"/>
    <tableColumn id="4869" name="Column4860"/>
    <tableColumn id="4870" name="Column4861"/>
    <tableColumn id="4871" name="Column4862"/>
    <tableColumn id="4872" name="Column4863"/>
    <tableColumn id="4873" name="Column4864"/>
    <tableColumn id="4874" name="Column4865"/>
    <tableColumn id="4875" name="Column4866"/>
    <tableColumn id="4876" name="Column4867"/>
    <tableColumn id="4877" name="Column4868"/>
    <tableColumn id="4878" name="Column4869"/>
    <tableColumn id="4879" name="Column4870"/>
    <tableColumn id="4880" name="Column4871"/>
    <tableColumn id="4881" name="Column4872"/>
    <tableColumn id="4882" name="Column4873"/>
    <tableColumn id="4883" name="Column4874"/>
    <tableColumn id="4884" name="Column4875"/>
    <tableColumn id="4885" name="Column4876"/>
    <tableColumn id="4886" name="Column4877"/>
    <tableColumn id="4887" name="Column4878"/>
    <tableColumn id="4888" name="Column4879"/>
    <tableColumn id="4889" name="Column4880"/>
    <tableColumn id="4890" name="Column4881"/>
    <tableColumn id="4891" name="Column4882"/>
    <tableColumn id="4892" name="Column4883"/>
    <tableColumn id="4893" name="Column4884"/>
    <tableColumn id="4894" name="Column4885"/>
    <tableColumn id="4895" name="Column4886"/>
    <tableColumn id="4896" name="Column4887"/>
    <tableColumn id="4897" name="Column4888"/>
    <tableColumn id="4898" name="Column4889"/>
    <tableColumn id="4899" name="Column4890"/>
    <tableColumn id="4900" name="Column4891"/>
    <tableColumn id="4901" name="Column4892"/>
    <tableColumn id="4902" name="Column4893"/>
    <tableColumn id="4903" name="Column4894"/>
    <tableColumn id="4904" name="Column4895"/>
    <tableColumn id="4905" name="Column4896"/>
    <tableColumn id="4906" name="Column4897"/>
    <tableColumn id="4907" name="Column4898"/>
    <tableColumn id="4908" name="Column4899"/>
    <tableColumn id="4909" name="Column4900"/>
    <tableColumn id="4910" name="Column4901"/>
    <tableColumn id="4911" name="Column4902"/>
    <tableColumn id="4912" name="Column4903"/>
    <tableColumn id="4913" name="Column4904"/>
    <tableColumn id="4914" name="Column4905"/>
    <tableColumn id="4915" name="Column4906"/>
    <tableColumn id="4916" name="Column4907"/>
    <tableColumn id="4917" name="Column4908"/>
    <tableColumn id="4918" name="Column4909"/>
    <tableColumn id="4919" name="Column4910"/>
    <tableColumn id="4920" name="Column4911"/>
    <tableColumn id="4921" name="Column4912"/>
    <tableColumn id="4922" name="Column4913"/>
    <tableColumn id="4923" name="Column4914"/>
    <tableColumn id="4924" name="Column4915"/>
    <tableColumn id="4925" name="Column4916"/>
    <tableColumn id="4926" name="Column4917"/>
    <tableColumn id="4927" name="Column4918"/>
    <tableColumn id="4928" name="Column4919"/>
    <tableColumn id="4929" name="Column4920"/>
    <tableColumn id="4930" name="Column4921"/>
    <tableColumn id="4931" name="Column4922"/>
    <tableColumn id="4932" name="Column4923"/>
    <tableColumn id="4933" name="Column4924"/>
    <tableColumn id="4934" name="Column4925"/>
    <tableColumn id="4935" name="Column4926"/>
    <tableColumn id="4936" name="Column4927"/>
    <tableColumn id="4937" name="Column4928"/>
    <tableColumn id="4938" name="Column4929"/>
    <tableColumn id="4939" name="Column4930"/>
    <tableColumn id="4940" name="Column4931"/>
    <tableColumn id="4941" name="Column4932"/>
    <tableColumn id="4942" name="Column4933"/>
    <tableColumn id="4943" name="Column4934"/>
    <tableColumn id="4944" name="Column4935"/>
    <tableColumn id="4945" name="Column4936"/>
    <tableColumn id="4946" name="Column4937"/>
    <tableColumn id="4947" name="Column4938"/>
    <tableColumn id="4948" name="Column4939"/>
    <tableColumn id="4949" name="Column4940"/>
    <tableColumn id="4950" name="Column4941"/>
    <tableColumn id="4951" name="Column4942"/>
    <tableColumn id="4952" name="Column4943"/>
    <tableColumn id="4953" name="Column4944"/>
    <tableColumn id="4954" name="Column4945"/>
    <tableColumn id="4955" name="Column4946"/>
    <tableColumn id="4956" name="Column4947"/>
    <tableColumn id="4957" name="Column4948"/>
    <tableColumn id="4958" name="Column4949"/>
    <tableColumn id="4959" name="Column4950"/>
    <tableColumn id="4960" name="Column4951"/>
    <tableColumn id="4961" name="Column4952"/>
    <tableColumn id="4962" name="Column4953"/>
    <tableColumn id="4963" name="Column4954"/>
    <tableColumn id="4964" name="Column4955"/>
    <tableColumn id="4965" name="Column4956"/>
    <tableColumn id="4966" name="Column4957"/>
    <tableColumn id="4967" name="Column4958"/>
    <tableColumn id="4968" name="Column4959"/>
    <tableColumn id="4969" name="Column4960"/>
    <tableColumn id="4970" name="Column4961"/>
    <tableColumn id="4971" name="Column4962"/>
    <tableColumn id="4972" name="Column4963"/>
    <tableColumn id="4973" name="Column4964"/>
    <tableColumn id="4974" name="Column4965"/>
    <tableColumn id="4975" name="Column4966"/>
    <tableColumn id="4976" name="Column4967"/>
    <tableColumn id="4977" name="Column4968"/>
    <tableColumn id="4978" name="Column4969"/>
    <tableColumn id="4979" name="Column4970"/>
    <tableColumn id="4980" name="Column4971"/>
    <tableColumn id="4981" name="Column4972"/>
    <tableColumn id="4982" name="Column4973"/>
    <tableColumn id="4983" name="Column4974"/>
    <tableColumn id="4984" name="Column4975"/>
    <tableColumn id="4985" name="Column4976"/>
    <tableColumn id="4986" name="Column4977"/>
    <tableColumn id="4987" name="Column4978"/>
    <tableColumn id="4988" name="Column4979"/>
    <tableColumn id="4989" name="Column4980"/>
    <tableColumn id="4990" name="Column4981"/>
    <tableColumn id="4991" name="Column4982"/>
    <tableColumn id="4992" name="Column4983"/>
    <tableColumn id="4993" name="Column4984"/>
    <tableColumn id="4994" name="Column4985"/>
    <tableColumn id="4995" name="Column4986"/>
    <tableColumn id="4996" name="Column4987"/>
    <tableColumn id="4997" name="Column4988"/>
    <tableColumn id="4998" name="Column4989"/>
    <tableColumn id="4999" name="Column4990"/>
    <tableColumn id="5000" name="Column4991"/>
    <tableColumn id="5001" name="Column4992"/>
    <tableColumn id="5002" name="Column4993"/>
    <tableColumn id="5003" name="Column4994"/>
    <tableColumn id="5004" name="Column4995"/>
    <tableColumn id="5005" name="Column4996"/>
    <tableColumn id="5006" name="Column4997"/>
    <tableColumn id="5007" name="Column4998"/>
    <tableColumn id="5008" name="Column4999"/>
    <tableColumn id="5009" name="Column5000"/>
    <tableColumn id="5010" name="Column5001"/>
    <tableColumn id="5011" name="Column5002"/>
    <tableColumn id="5012" name="Column5003"/>
    <tableColumn id="5013" name="Column5004"/>
    <tableColumn id="5014" name="Column5005"/>
    <tableColumn id="5015" name="Column5006"/>
    <tableColumn id="5016" name="Column5007"/>
    <tableColumn id="5017" name="Column5008"/>
    <tableColumn id="5018" name="Column5009"/>
    <tableColumn id="5019" name="Column5010"/>
    <tableColumn id="5020" name="Column5011"/>
    <tableColumn id="5021" name="Column5012"/>
    <tableColumn id="5022" name="Column5013"/>
    <tableColumn id="5023" name="Column5014"/>
    <tableColumn id="5024" name="Column5015"/>
    <tableColumn id="5025" name="Column5016"/>
    <tableColumn id="5026" name="Column5017"/>
    <tableColumn id="5027" name="Column5018"/>
    <tableColumn id="5028" name="Column5019"/>
    <tableColumn id="5029" name="Column5020"/>
    <tableColumn id="5030" name="Column5021"/>
    <tableColumn id="5031" name="Column5022"/>
    <tableColumn id="5032" name="Column5023"/>
    <tableColumn id="5033" name="Column5024"/>
    <tableColumn id="5034" name="Column5025"/>
    <tableColumn id="5035" name="Column5026"/>
    <tableColumn id="5036" name="Column5027"/>
    <tableColumn id="5037" name="Column5028"/>
    <tableColumn id="5038" name="Column5029"/>
    <tableColumn id="5039" name="Column5030"/>
    <tableColumn id="5040" name="Column5031"/>
    <tableColumn id="5041" name="Column5032"/>
    <tableColumn id="5042" name="Column5033"/>
    <tableColumn id="5043" name="Column5034"/>
    <tableColumn id="5044" name="Column5035"/>
    <tableColumn id="5045" name="Column5036"/>
    <tableColumn id="5046" name="Column5037"/>
    <tableColumn id="5047" name="Column5038"/>
    <tableColumn id="5048" name="Column5039"/>
    <tableColumn id="5049" name="Column5040"/>
    <tableColumn id="5050" name="Column5041"/>
    <tableColumn id="5051" name="Column5042"/>
    <tableColumn id="5052" name="Column5043"/>
    <tableColumn id="5053" name="Column5044"/>
    <tableColumn id="5054" name="Column5045"/>
    <tableColumn id="5055" name="Column5046"/>
    <tableColumn id="5056" name="Column5047"/>
    <tableColumn id="5057" name="Column5048"/>
    <tableColumn id="5058" name="Column5049"/>
    <tableColumn id="5059" name="Column5050"/>
    <tableColumn id="5060" name="Column5051"/>
    <tableColumn id="5061" name="Column5052"/>
    <tableColumn id="5062" name="Column5053"/>
    <tableColumn id="5063" name="Column5054"/>
    <tableColumn id="5064" name="Column5055"/>
    <tableColumn id="5065" name="Column5056"/>
    <tableColumn id="5066" name="Column5057"/>
    <tableColumn id="5067" name="Column5058"/>
    <tableColumn id="5068" name="Column5059"/>
    <tableColumn id="5069" name="Column5060"/>
    <tableColumn id="5070" name="Column5061"/>
    <tableColumn id="5071" name="Column5062"/>
    <tableColumn id="5072" name="Column5063"/>
    <tableColumn id="5073" name="Column5064"/>
    <tableColumn id="5074" name="Column5065"/>
    <tableColumn id="5075" name="Column5066"/>
    <tableColumn id="5076" name="Column5067"/>
    <tableColumn id="5077" name="Column5068"/>
    <tableColumn id="5078" name="Column5069"/>
    <tableColumn id="5079" name="Column5070"/>
    <tableColumn id="5080" name="Column5071"/>
    <tableColumn id="5081" name="Column5072"/>
    <tableColumn id="5082" name="Column5073"/>
    <tableColumn id="5083" name="Column5074"/>
    <tableColumn id="5084" name="Column5075"/>
    <tableColumn id="5085" name="Column5076"/>
    <tableColumn id="5086" name="Column5077"/>
    <tableColumn id="5087" name="Column5078"/>
    <tableColumn id="5088" name="Column5079"/>
    <tableColumn id="5089" name="Column5080"/>
    <tableColumn id="5090" name="Column5081"/>
    <tableColumn id="5091" name="Column5082"/>
    <tableColumn id="5092" name="Column5083"/>
    <tableColumn id="5093" name="Column5084"/>
    <tableColumn id="5094" name="Column5085"/>
    <tableColumn id="5095" name="Column5086"/>
    <tableColumn id="5096" name="Column5087"/>
    <tableColumn id="5097" name="Column5088"/>
    <tableColumn id="5098" name="Column5089"/>
    <tableColumn id="5099" name="Column5090"/>
    <tableColumn id="5100" name="Column5091"/>
    <tableColumn id="5101" name="Column5092"/>
    <tableColumn id="5102" name="Column5093"/>
    <tableColumn id="5103" name="Column5094"/>
    <tableColumn id="5104" name="Column5095"/>
    <tableColumn id="5105" name="Column5096"/>
    <tableColumn id="5106" name="Column5097"/>
    <tableColumn id="5107" name="Column5098"/>
    <tableColumn id="5108" name="Column5099"/>
    <tableColumn id="5109" name="Column5100"/>
    <tableColumn id="5110" name="Column5101"/>
    <tableColumn id="5111" name="Column5102"/>
    <tableColumn id="5112" name="Column5103"/>
    <tableColumn id="5113" name="Column5104"/>
    <tableColumn id="5114" name="Column5105"/>
    <tableColumn id="5115" name="Column5106"/>
    <tableColumn id="5116" name="Column5107"/>
    <tableColumn id="5117" name="Column5108"/>
    <tableColumn id="5118" name="Column5109"/>
    <tableColumn id="5119" name="Column5110"/>
    <tableColumn id="5120" name="Column5111"/>
    <tableColumn id="5121" name="Column5112"/>
    <tableColumn id="5122" name="Column5113"/>
    <tableColumn id="5123" name="Column5114"/>
    <tableColumn id="5124" name="Column5115"/>
    <tableColumn id="5125" name="Column5116"/>
    <tableColumn id="5126" name="Column5117"/>
    <tableColumn id="5127" name="Column5118"/>
    <tableColumn id="5128" name="Column5119"/>
    <tableColumn id="5129" name="Column5120"/>
    <tableColumn id="5130" name="Column5121"/>
    <tableColumn id="5131" name="Column5122"/>
    <tableColumn id="5132" name="Column5123"/>
    <tableColumn id="5133" name="Column5124"/>
    <tableColumn id="5134" name="Column5125"/>
    <tableColumn id="5135" name="Column5126"/>
    <tableColumn id="5136" name="Column5127"/>
    <tableColumn id="5137" name="Column5128"/>
    <tableColumn id="5138" name="Column5129"/>
    <tableColumn id="5139" name="Column5130"/>
    <tableColumn id="5140" name="Column5131"/>
    <tableColumn id="5141" name="Column5132"/>
    <tableColumn id="5142" name="Column5133"/>
    <tableColumn id="5143" name="Column5134"/>
    <tableColumn id="5144" name="Column5135"/>
    <tableColumn id="5145" name="Column5136"/>
    <tableColumn id="5146" name="Column5137"/>
    <tableColumn id="5147" name="Column5138"/>
    <tableColumn id="5148" name="Column5139"/>
    <tableColumn id="5149" name="Column5140"/>
    <tableColumn id="5150" name="Column5141"/>
    <tableColumn id="5151" name="Column5142"/>
    <tableColumn id="5152" name="Column5143"/>
    <tableColumn id="5153" name="Column5144"/>
    <tableColumn id="5154" name="Column5145"/>
    <tableColumn id="5155" name="Column5146"/>
    <tableColumn id="5156" name="Column5147"/>
    <tableColumn id="5157" name="Column5148"/>
    <tableColumn id="5158" name="Column5149"/>
    <tableColumn id="5159" name="Column5150"/>
    <tableColumn id="5160" name="Column5151"/>
    <tableColumn id="5161" name="Column5152"/>
    <tableColumn id="5162" name="Column5153"/>
    <tableColumn id="5163" name="Column5154"/>
    <tableColumn id="5164" name="Column5155"/>
    <tableColumn id="5165" name="Column5156"/>
    <tableColumn id="5166" name="Column5157"/>
    <tableColumn id="5167" name="Column5158"/>
    <tableColumn id="5168" name="Column5159"/>
    <tableColumn id="5169" name="Column5160"/>
    <tableColumn id="5170" name="Column5161"/>
    <tableColumn id="5171" name="Column5162"/>
    <tableColumn id="5172" name="Column5163"/>
    <tableColumn id="5173" name="Column5164"/>
    <tableColumn id="5174" name="Column5165"/>
    <tableColumn id="5175" name="Column5166"/>
    <tableColumn id="5176" name="Column5167"/>
    <tableColumn id="5177" name="Column5168"/>
    <tableColumn id="5178" name="Column5169"/>
    <tableColumn id="5179" name="Column5170"/>
    <tableColumn id="5180" name="Column5171"/>
    <tableColumn id="5181" name="Column5172"/>
    <tableColumn id="5182" name="Column5173"/>
    <tableColumn id="5183" name="Column5174"/>
    <tableColumn id="5184" name="Column5175"/>
    <tableColumn id="5185" name="Column5176"/>
    <tableColumn id="5186" name="Column5177"/>
    <tableColumn id="5187" name="Column5178"/>
    <tableColumn id="5188" name="Column5179"/>
    <tableColumn id="5189" name="Column5180"/>
    <tableColumn id="5190" name="Column5181"/>
    <tableColumn id="5191" name="Column5182"/>
    <tableColumn id="5192" name="Column5183"/>
    <tableColumn id="5193" name="Column5184"/>
    <tableColumn id="5194" name="Column5185"/>
    <tableColumn id="5195" name="Column5186"/>
    <tableColumn id="5196" name="Column5187"/>
    <tableColumn id="5197" name="Column5188"/>
    <tableColumn id="5198" name="Column5189"/>
    <tableColumn id="5199" name="Column5190"/>
    <tableColumn id="5200" name="Column5191"/>
    <tableColumn id="5201" name="Column5192"/>
    <tableColumn id="5202" name="Column5193"/>
    <tableColumn id="5203" name="Column5194"/>
    <tableColumn id="5204" name="Column5195"/>
    <tableColumn id="5205" name="Column5196"/>
    <tableColumn id="5206" name="Column5197"/>
    <tableColumn id="5207" name="Column5198"/>
    <tableColumn id="5208" name="Column5199"/>
    <tableColumn id="5209" name="Column5200"/>
    <tableColumn id="5210" name="Column5201"/>
    <tableColumn id="5211" name="Column5202"/>
    <tableColumn id="5212" name="Column5203"/>
    <tableColumn id="5213" name="Column5204"/>
    <tableColumn id="5214" name="Column5205"/>
    <tableColumn id="5215" name="Column5206"/>
    <tableColumn id="5216" name="Column5207"/>
    <tableColumn id="5217" name="Column5208"/>
    <tableColumn id="5218" name="Column5209"/>
    <tableColumn id="5219" name="Column5210"/>
    <tableColumn id="5220" name="Column5211"/>
    <tableColumn id="5221" name="Column5212"/>
    <tableColumn id="5222" name="Column5213"/>
    <tableColumn id="5223" name="Column5214"/>
    <tableColumn id="5224" name="Column5215"/>
    <tableColumn id="5225" name="Column5216"/>
    <tableColumn id="5226" name="Column5217"/>
    <tableColumn id="5227" name="Column5218"/>
    <tableColumn id="5228" name="Column5219"/>
    <tableColumn id="5229" name="Column5220"/>
    <tableColumn id="5230" name="Column5221"/>
    <tableColumn id="5231" name="Column5222"/>
    <tableColumn id="5232" name="Column5223"/>
    <tableColumn id="5233" name="Column5224"/>
    <tableColumn id="5234" name="Column5225"/>
    <tableColumn id="5235" name="Column5226"/>
    <tableColumn id="5236" name="Column5227"/>
    <tableColumn id="5237" name="Column5228"/>
    <tableColumn id="5238" name="Column5229"/>
    <tableColumn id="5239" name="Column5230"/>
    <tableColumn id="5240" name="Column5231"/>
    <tableColumn id="5241" name="Column5232"/>
    <tableColumn id="5242" name="Column5233"/>
    <tableColumn id="5243" name="Column5234"/>
    <tableColumn id="5244" name="Column5235"/>
    <tableColumn id="5245" name="Column5236"/>
    <tableColumn id="5246" name="Column5237"/>
    <tableColumn id="5247" name="Column5238"/>
    <tableColumn id="5248" name="Column5239"/>
    <tableColumn id="5249" name="Column5240"/>
    <tableColumn id="5250" name="Column5241"/>
    <tableColumn id="5251" name="Column5242"/>
    <tableColumn id="5252" name="Column5243"/>
    <tableColumn id="5253" name="Column5244"/>
    <tableColumn id="5254" name="Column5245"/>
    <tableColumn id="5255" name="Column5246"/>
    <tableColumn id="5256" name="Column5247"/>
    <tableColumn id="5257" name="Column5248"/>
    <tableColumn id="5258" name="Column5249"/>
    <tableColumn id="5259" name="Column5250"/>
    <tableColumn id="5260" name="Column5251"/>
    <tableColumn id="5261" name="Column5252"/>
    <tableColumn id="5262" name="Column5253"/>
    <tableColumn id="5263" name="Column5254"/>
    <tableColumn id="5264" name="Column5255"/>
    <tableColumn id="5265" name="Column5256"/>
    <tableColumn id="5266" name="Column5257"/>
    <tableColumn id="5267" name="Column5258"/>
    <tableColumn id="5268" name="Column5259"/>
    <tableColumn id="5269" name="Column5260"/>
    <tableColumn id="5270" name="Column5261"/>
    <tableColumn id="5271" name="Column5262"/>
    <tableColumn id="5272" name="Column5263"/>
    <tableColumn id="5273" name="Column5264"/>
    <tableColumn id="5274" name="Column5265"/>
    <tableColumn id="5275" name="Column5266"/>
    <tableColumn id="5276" name="Column5267"/>
    <tableColumn id="5277" name="Column5268"/>
    <tableColumn id="5278" name="Column5269"/>
    <tableColumn id="5279" name="Column5270"/>
    <tableColumn id="5280" name="Column5271"/>
    <tableColumn id="5281" name="Column5272"/>
    <tableColumn id="5282" name="Column5273"/>
    <tableColumn id="5283" name="Column5274"/>
    <tableColumn id="5284" name="Column5275"/>
    <tableColumn id="5285" name="Column5276"/>
    <tableColumn id="5286" name="Column5277"/>
    <tableColumn id="5287" name="Column5278"/>
    <tableColumn id="5288" name="Column5279"/>
    <tableColumn id="5289" name="Column5280"/>
    <tableColumn id="5290" name="Column5281"/>
    <tableColumn id="5291" name="Column5282"/>
    <tableColumn id="5292" name="Column5283"/>
    <tableColumn id="5293" name="Column5284"/>
    <tableColumn id="5294" name="Column5285"/>
    <tableColumn id="5295" name="Column5286"/>
    <tableColumn id="5296" name="Column5287"/>
    <tableColumn id="5297" name="Column5288"/>
    <tableColumn id="5298" name="Column5289"/>
    <tableColumn id="5299" name="Column5290"/>
    <tableColumn id="5300" name="Column5291"/>
    <tableColumn id="5301" name="Column5292"/>
    <tableColumn id="5302" name="Column5293"/>
    <tableColumn id="5303" name="Column5294"/>
    <tableColumn id="5304" name="Column5295"/>
    <tableColumn id="5305" name="Column5296"/>
    <tableColumn id="5306" name="Column5297"/>
    <tableColumn id="5307" name="Column5298"/>
    <tableColumn id="5308" name="Column5299"/>
    <tableColumn id="5309" name="Column5300"/>
    <tableColumn id="5310" name="Column5301"/>
    <tableColumn id="5311" name="Column5302"/>
    <tableColumn id="5312" name="Column5303"/>
    <tableColumn id="5313" name="Column5304"/>
    <tableColumn id="5314" name="Column5305"/>
    <tableColumn id="5315" name="Column5306"/>
    <tableColumn id="5316" name="Column5307"/>
    <tableColumn id="5317" name="Column5308"/>
    <tableColumn id="5318" name="Column5309"/>
    <tableColumn id="5319" name="Column5310"/>
    <tableColumn id="5320" name="Column5311"/>
    <tableColumn id="5321" name="Column5312"/>
    <tableColumn id="5322" name="Column5313"/>
    <tableColumn id="5323" name="Column5314"/>
    <tableColumn id="5324" name="Column5315"/>
    <tableColumn id="5325" name="Column5316"/>
    <tableColumn id="5326" name="Column5317"/>
    <tableColumn id="5327" name="Column5318"/>
    <tableColumn id="5328" name="Column5319"/>
    <tableColumn id="5329" name="Column5320"/>
    <tableColumn id="5330" name="Column5321"/>
    <tableColumn id="5331" name="Column5322"/>
    <tableColumn id="5332" name="Column5323"/>
    <tableColumn id="5333" name="Column5324"/>
    <tableColumn id="5334" name="Column5325"/>
    <tableColumn id="5335" name="Column5326"/>
    <tableColumn id="5336" name="Column5327"/>
    <tableColumn id="5337" name="Column5328"/>
    <tableColumn id="5338" name="Column5329"/>
    <tableColumn id="5339" name="Column5330"/>
    <tableColumn id="5340" name="Column5331"/>
    <tableColumn id="5341" name="Column5332"/>
    <tableColumn id="5342" name="Column5333"/>
    <tableColumn id="5343" name="Column5334"/>
    <tableColumn id="5344" name="Column5335"/>
    <tableColumn id="5345" name="Column5336"/>
    <tableColumn id="5346" name="Column5337"/>
    <tableColumn id="5347" name="Column5338"/>
    <tableColumn id="5348" name="Column5339"/>
    <tableColumn id="5349" name="Column5340"/>
    <tableColumn id="5350" name="Column5341"/>
    <tableColumn id="5351" name="Column5342"/>
    <tableColumn id="5352" name="Column5343"/>
    <tableColumn id="5353" name="Column5344"/>
    <tableColumn id="5354" name="Column5345"/>
    <tableColumn id="5355" name="Column5346"/>
    <tableColumn id="5356" name="Column5347"/>
    <tableColumn id="5357" name="Column5348"/>
    <tableColumn id="5358" name="Column5349"/>
    <tableColumn id="5359" name="Column5350"/>
    <tableColumn id="5360" name="Column5351"/>
    <tableColumn id="5361" name="Column5352"/>
    <tableColumn id="5362" name="Column5353"/>
    <tableColumn id="5363" name="Column5354"/>
    <tableColumn id="5364" name="Column5355"/>
    <tableColumn id="5365" name="Column5356"/>
    <tableColumn id="5366" name="Column5357"/>
    <tableColumn id="5367" name="Column5358"/>
    <tableColumn id="5368" name="Column5359"/>
    <tableColumn id="5369" name="Column5360"/>
    <tableColumn id="5370" name="Column5361"/>
    <tableColumn id="5371" name="Column5362"/>
    <tableColumn id="5372" name="Column5363"/>
    <tableColumn id="5373" name="Column5364"/>
    <tableColumn id="5374" name="Column5365"/>
    <tableColumn id="5375" name="Column5366"/>
    <tableColumn id="5376" name="Column5367"/>
    <tableColumn id="5377" name="Column5368"/>
    <tableColumn id="5378" name="Column5369"/>
    <tableColumn id="5379" name="Column5370"/>
    <tableColumn id="5380" name="Column5371"/>
    <tableColumn id="5381" name="Column5372"/>
    <tableColumn id="5382" name="Column5373"/>
    <tableColumn id="5383" name="Column5374"/>
    <tableColumn id="5384" name="Column5375"/>
    <tableColumn id="5385" name="Column5376"/>
    <tableColumn id="5386" name="Column5377"/>
    <tableColumn id="5387" name="Column5378"/>
    <tableColumn id="5388" name="Column5379"/>
    <tableColumn id="5389" name="Column5380"/>
    <tableColumn id="5390" name="Column5381"/>
    <tableColumn id="5391" name="Column5382"/>
    <tableColumn id="5392" name="Column5383"/>
    <tableColumn id="5393" name="Column5384"/>
    <tableColumn id="5394" name="Column5385"/>
    <tableColumn id="5395" name="Column5386"/>
    <tableColumn id="5396" name="Column5387"/>
    <tableColumn id="5397" name="Column5388"/>
    <tableColumn id="5398" name="Column5389"/>
    <tableColumn id="5399" name="Column5390"/>
    <tableColumn id="5400" name="Column5391"/>
    <tableColumn id="5401" name="Column5392"/>
    <tableColumn id="5402" name="Column5393"/>
    <tableColumn id="5403" name="Column5394"/>
    <tableColumn id="5404" name="Column5395"/>
    <tableColumn id="5405" name="Column5396"/>
    <tableColumn id="5406" name="Column5397"/>
    <tableColumn id="5407" name="Column5398"/>
    <tableColumn id="5408" name="Column5399"/>
    <tableColumn id="5409" name="Column5400"/>
    <tableColumn id="5410" name="Column5401"/>
    <tableColumn id="5411" name="Column5402"/>
    <tableColumn id="5412" name="Column5403"/>
    <tableColumn id="5413" name="Column5404"/>
    <tableColumn id="5414" name="Column5405"/>
    <tableColumn id="5415" name="Column5406"/>
    <tableColumn id="5416" name="Column5407"/>
    <tableColumn id="5417" name="Column5408"/>
    <tableColumn id="5418" name="Column5409"/>
    <tableColumn id="5419" name="Column5410"/>
    <tableColumn id="5420" name="Column5411"/>
    <tableColumn id="5421" name="Column5412"/>
    <tableColumn id="5422" name="Column5413"/>
    <tableColumn id="5423" name="Column5414"/>
    <tableColumn id="5424" name="Column5415"/>
    <tableColumn id="5425" name="Column5416"/>
    <tableColumn id="5426" name="Column5417"/>
    <tableColumn id="5427" name="Column5418"/>
    <tableColumn id="5428" name="Column5419"/>
    <tableColumn id="5429" name="Column5420"/>
    <tableColumn id="5430" name="Column5421"/>
    <tableColumn id="5431" name="Column5422"/>
    <tableColumn id="5432" name="Column5423"/>
    <tableColumn id="5433" name="Column5424"/>
    <tableColumn id="5434" name="Column5425"/>
    <tableColumn id="5435" name="Column5426"/>
    <tableColumn id="5436" name="Column5427"/>
    <tableColumn id="5437" name="Column5428"/>
    <tableColumn id="5438" name="Column5429"/>
    <tableColumn id="5439" name="Column5430"/>
    <tableColumn id="5440" name="Column5431"/>
    <tableColumn id="5441" name="Column5432"/>
    <tableColumn id="5442" name="Column5433"/>
    <tableColumn id="5443" name="Column5434"/>
    <tableColumn id="5444" name="Column5435"/>
    <tableColumn id="5445" name="Column5436"/>
    <tableColumn id="5446" name="Column5437"/>
    <tableColumn id="5447" name="Column5438"/>
    <tableColumn id="5448" name="Column5439"/>
    <tableColumn id="5449" name="Column5440"/>
    <tableColumn id="5450" name="Column5441"/>
    <tableColumn id="5451" name="Column5442"/>
    <tableColumn id="5452" name="Column5443"/>
    <tableColumn id="5453" name="Column5444"/>
    <tableColumn id="5454" name="Column5445"/>
    <tableColumn id="5455" name="Column5446"/>
    <tableColumn id="5456" name="Column5447"/>
    <tableColumn id="5457" name="Column5448"/>
    <tableColumn id="5458" name="Column5449"/>
    <tableColumn id="5459" name="Column5450"/>
    <tableColumn id="5460" name="Column5451"/>
    <tableColumn id="5461" name="Column5452"/>
    <tableColumn id="5462" name="Column5453"/>
    <tableColumn id="5463" name="Column5454"/>
    <tableColumn id="5464" name="Column5455"/>
    <tableColumn id="5465" name="Column5456"/>
    <tableColumn id="5466" name="Column5457"/>
    <tableColumn id="5467" name="Column5458"/>
    <tableColumn id="5468" name="Column5459"/>
    <tableColumn id="5469" name="Column5460"/>
    <tableColumn id="5470" name="Column5461"/>
    <tableColumn id="5471" name="Column5462"/>
    <tableColumn id="5472" name="Column5463"/>
    <tableColumn id="5473" name="Column5464"/>
    <tableColumn id="5474" name="Column5465"/>
    <tableColumn id="5475" name="Column5466"/>
    <tableColumn id="5476" name="Column5467"/>
    <tableColumn id="5477" name="Column5468"/>
    <tableColumn id="5478" name="Column5469"/>
    <tableColumn id="5479" name="Column5470"/>
    <tableColumn id="5480" name="Column5471"/>
    <tableColumn id="5481" name="Column5472"/>
    <tableColumn id="5482" name="Column5473"/>
    <tableColumn id="5483" name="Column5474"/>
    <tableColumn id="5484" name="Column5475"/>
    <tableColumn id="5485" name="Column5476"/>
    <tableColumn id="5486" name="Column5477"/>
    <tableColumn id="5487" name="Column5478"/>
    <tableColumn id="5488" name="Column5479"/>
    <tableColumn id="5489" name="Column5480"/>
    <tableColumn id="5490" name="Column5481"/>
    <tableColumn id="5491" name="Column5482"/>
    <tableColumn id="5492" name="Column5483"/>
    <tableColumn id="5493" name="Column5484"/>
    <tableColumn id="5494" name="Column5485"/>
    <tableColumn id="5495" name="Column5486"/>
    <tableColumn id="5496" name="Column5487"/>
    <tableColumn id="5497" name="Column5488"/>
    <tableColumn id="5498" name="Column5489"/>
    <tableColumn id="5499" name="Column5490"/>
    <tableColumn id="5500" name="Column5491"/>
    <tableColumn id="5501" name="Column5492"/>
    <tableColumn id="5502" name="Column5493"/>
    <tableColumn id="5503" name="Column5494"/>
    <tableColumn id="5504" name="Column5495"/>
    <tableColumn id="5505" name="Column5496"/>
    <tableColumn id="5506" name="Column5497"/>
    <tableColumn id="5507" name="Column5498"/>
    <tableColumn id="5508" name="Column5499"/>
    <tableColumn id="5509" name="Column5500"/>
    <tableColumn id="5510" name="Column5501"/>
    <tableColumn id="5511" name="Column5502"/>
    <tableColumn id="5512" name="Column5503"/>
    <tableColumn id="5513" name="Column5504"/>
    <tableColumn id="5514" name="Column5505"/>
    <tableColumn id="5515" name="Column5506"/>
    <tableColumn id="5516" name="Column5507"/>
    <tableColumn id="5517" name="Column5508"/>
    <tableColumn id="5518" name="Column5509"/>
    <tableColumn id="5519" name="Column5510"/>
    <tableColumn id="5520" name="Column5511"/>
    <tableColumn id="5521" name="Column5512"/>
    <tableColumn id="5522" name="Column5513"/>
    <tableColumn id="5523" name="Column5514"/>
    <tableColumn id="5524" name="Column5515"/>
    <tableColumn id="5525" name="Column5516"/>
    <tableColumn id="5526" name="Column5517"/>
    <tableColumn id="5527" name="Column5518"/>
    <tableColumn id="5528" name="Column5519"/>
    <tableColumn id="5529" name="Column5520"/>
    <tableColumn id="5530" name="Column5521"/>
    <tableColumn id="5531" name="Column5522"/>
    <tableColumn id="5532" name="Column5523"/>
    <tableColumn id="5533" name="Column5524"/>
    <tableColumn id="5534" name="Column5525"/>
    <tableColumn id="5535" name="Column5526"/>
    <tableColumn id="5536" name="Column5527"/>
    <tableColumn id="5537" name="Column5528"/>
    <tableColumn id="5538" name="Column5529"/>
    <tableColumn id="5539" name="Column5530"/>
    <tableColumn id="5540" name="Column5531"/>
    <tableColumn id="5541" name="Column5532"/>
    <tableColumn id="5542" name="Column5533"/>
    <tableColumn id="5543" name="Column5534"/>
    <tableColumn id="5544" name="Column5535"/>
    <tableColumn id="5545" name="Column5536"/>
    <tableColumn id="5546" name="Column5537"/>
    <tableColumn id="5547" name="Column5538"/>
    <tableColumn id="5548" name="Column5539"/>
    <tableColumn id="5549" name="Column5540"/>
    <tableColumn id="5550" name="Column5541"/>
    <tableColumn id="5551" name="Column5542"/>
    <tableColumn id="5552" name="Column5543"/>
    <tableColumn id="5553" name="Column5544"/>
    <tableColumn id="5554" name="Column5545"/>
    <tableColumn id="5555" name="Column5546"/>
    <tableColumn id="5556" name="Column5547"/>
    <tableColumn id="5557" name="Column5548"/>
    <tableColumn id="5558" name="Column5549"/>
    <tableColumn id="5559" name="Column5550"/>
    <tableColumn id="5560" name="Column5551"/>
    <tableColumn id="5561" name="Column5552"/>
    <tableColumn id="5562" name="Column5553"/>
    <tableColumn id="5563" name="Column5554"/>
    <tableColumn id="5564" name="Column5555"/>
    <tableColumn id="5565" name="Column5556"/>
    <tableColumn id="5566" name="Column5557"/>
    <tableColumn id="5567" name="Column5558"/>
    <tableColumn id="5568" name="Column5559"/>
    <tableColumn id="5569" name="Column5560"/>
    <tableColumn id="5570" name="Column5561"/>
    <tableColumn id="5571" name="Column5562"/>
    <tableColumn id="5572" name="Column5563"/>
    <tableColumn id="5573" name="Column5564"/>
    <tableColumn id="5574" name="Column5565"/>
    <tableColumn id="5575" name="Column5566"/>
    <tableColumn id="5576" name="Column5567"/>
    <tableColumn id="5577" name="Column5568"/>
    <tableColumn id="5578" name="Column5569"/>
    <tableColumn id="5579" name="Column5570"/>
    <tableColumn id="5580" name="Column5571"/>
    <tableColumn id="5581" name="Column5572"/>
    <tableColumn id="5582" name="Column5573"/>
    <tableColumn id="5583" name="Column5574"/>
    <tableColumn id="5584" name="Column5575"/>
    <tableColumn id="5585" name="Column5576"/>
    <tableColumn id="5586" name="Column5577"/>
    <tableColumn id="5587" name="Column5578"/>
    <tableColumn id="5588" name="Column5579"/>
    <tableColumn id="5589" name="Column5580"/>
    <tableColumn id="5590" name="Column5581"/>
    <tableColumn id="5591" name="Column5582"/>
    <tableColumn id="5592" name="Column5583"/>
    <tableColumn id="5593" name="Column5584"/>
    <tableColumn id="5594" name="Column5585"/>
    <tableColumn id="5595" name="Column5586"/>
    <tableColumn id="5596" name="Column5587"/>
    <tableColumn id="5597" name="Column5588"/>
    <tableColumn id="5598" name="Column5589"/>
    <tableColumn id="5599" name="Column5590"/>
    <tableColumn id="5600" name="Column5591"/>
    <tableColumn id="5601" name="Column5592"/>
    <tableColumn id="5602" name="Column5593"/>
    <tableColumn id="5603" name="Column5594"/>
    <tableColumn id="5604" name="Column5595"/>
    <tableColumn id="5605" name="Column5596"/>
    <tableColumn id="5606" name="Column5597"/>
    <tableColumn id="5607" name="Column5598"/>
    <tableColumn id="5608" name="Column5599"/>
    <tableColumn id="5609" name="Column5600"/>
    <tableColumn id="5610" name="Column5601"/>
    <tableColumn id="5611" name="Column5602"/>
    <tableColumn id="5612" name="Column5603"/>
    <tableColumn id="5613" name="Column5604"/>
    <tableColumn id="5614" name="Column5605"/>
    <tableColumn id="5615" name="Column5606"/>
    <tableColumn id="5616" name="Column5607"/>
    <tableColumn id="5617" name="Column5608"/>
    <tableColumn id="5618" name="Column5609"/>
    <tableColumn id="5619" name="Column5610"/>
    <tableColumn id="5620" name="Column5611"/>
    <tableColumn id="5621" name="Column5612"/>
    <tableColumn id="5622" name="Column5613"/>
    <tableColumn id="5623" name="Column5614"/>
    <tableColumn id="5624" name="Column5615"/>
    <tableColumn id="5625" name="Column5616"/>
    <tableColumn id="5626" name="Column5617"/>
    <tableColumn id="5627" name="Column5618"/>
    <tableColumn id="5628" name="Column5619"/>
    <tableColumn id="5629" name="Column5620"/>
    <tableColumn id="5630" name="Column5621"/>
    <tableColumn id="5631" name="Column5622"/>
    <tableColumn id="5632" name="Column5623"/>
    <tableColumn id="5633" name="Column5624"/>
    <tableColumn id="5634" name="Column5625"/>
    <tableColumn id="5635" name="Column5626"/>
    <tableColumn id="5636" name="Column5627"/>
    <tableColumn id="5637" name="Column5628"/>
    <tableColumn id="5638" name="Column5629"/>
    <tableColumn id="5639" name="Column5630"/>
    <tableColumn id="5640" name="Column5631"/>
    <tableColumn id="5641" name="Column5632"/>
    <tableColumn id="5642" name="Column5633"/>
    <tableColumn id="5643" name="Column5634"/>
    <tableColumn id="5644" name="Column5635"/>
    <tableColumn id="5645" name="Column5636"/>
    <tableColumn id="5646" name="Column5637"/>
    <tableColumn id="5647" name="Column5638"/>
    <tableColumn id="5648" name="Column5639"/>
    <tableColumn id="5649" name="Column5640"/>
    <tableColumn id="5650" name="Column5641"/>
    <tableColumn id="5651" name="Column5642"/>
    <tableColumn id="5652" name="Column5643"/>
    <tableColumn id="5653" name="Column5644"/>
    <tableColumn id="5654" name="Column5645"/>
    <tableColumn id="5655" name="Column5646"/>
    <tableColumn id="5656" name="Column5647"/>
    <tableColumn id="5657" name="Column5648"/>
    <tableColumn id="5658" name="Column5649"/>
    <tableColumn id="5659" name="Column5650"/>
    <tableColumn id="5660" name="Column5651"/>
    <tableColumn id="5661" name="Column5652"/>
    <tableColumn id="5662" name="Column5653"/>
    <tableColumn id="5663" name="Column5654"/>
    <tableColumn id="5664" name="Column5655"/>
    <tableColumn id="5665" name="Column5656"/>
    <tableColumn id="5666" name="Column5657"/>
    <tableColumn id="5667" name="Column5658"/>
    <tableColumn id="5668" name="Column5659"/>
    <tableColumn id="5669" name="Column5660"/>
    <tableColumn id="5670" name="Column5661"/>
    <tableColumn id="5671" name="Column5662"/>
    <tableColumn id="5672" name="Column5663"/>
    <tableColumn id="5673" name="Column5664"/>
    <tableColumn id="5674" name="Column5665"/>
    <tableColumn id="5675" name="Column5666"/>
    <tableColumn id="5676" name="Column5667"/>
    <tableColumn id="5677" name="Column5668"/>
    <tableColumn id="5678" name="Column5669"/>
    <tableColumn id="5679" name="Column5670"/>
    <tableColumn id="5680" name="Column5671"/>
    <tableColumn id="5681" name="Column5672"/>
    <tableColumn id="5682" name="Column5673"/>
    <tableColumn id="5683" name="Column5674"/>
    <tableColumn id="5684" name="Column5675"/>
    <tableColumn id="5685" name="Column5676"/>
    <tableColumn id="5686" name="Column5677"/>
    <tableColumn id="5687" name="Column5678"/>
    <tableColumn id="5688" name="Column5679"/>
    <tableColumn id="5689" name="Column5680"/>
    <tableColumn id="5690" name="Column5681"/>
    <tableColumn id="5691" name="Column5682"/>
    <tableColumn id="5692" name="Column5683"/>
    <tableColumn id="5693" name="Column5684"/>
    <tableColumn id="5694" name="Column5685"/>
    <tableColumn id="5695" name="Column5686"/>
    <tableColumn id="5696" name="Column5687"/>
    <tableColumn id="5697" name="Column5688"/>
    <tableColumn id="5698" name="Column5689"/>
    <tableColumn id="5699" name="Column5690"/>
    <tableColumn id="5700" name="Column5691"/>
    <tableColumn id="5701" name="Column5692"/>
    <tableColumn id="5702" name="Column5693"/>
    <tableColumn id="5703" name="Column5694"/>
    <tableColumn id="5704" name="Column5695"/>
    <tableColumn id="5705" name="Column5696"/>
    <tableColumn id="5706" name="Column5697"/>
    <tableColumn id="5707" name="Column5698"/>
    <tableColumn id="5708" name="Column5699"/>
    <tableColumn id="5709" name="Column5700"/>
    <tableColumn id="5710" name="Column5701"/>
    <tableColumn id="5711" name="Column5702"/>
    <tableColumn id="5712" name="Column5703"/>
    <tableColumn id="5713" name="Column5704"/>
    <tableColumn id="5714" name="Column5705"/>
    <tableColumn id="5715" name="Column5706"/>
    <tableColumn id="5716" name="Column5707"/>
    <tableColumn id="5717" name="Column5708"/>
    <tableColumn id="5718" name="Column5709"/>
    <tableColumn id="5719" name="Column5710"/>
    <tableColumn id="5720" name="Column5711"/>
    <tableColumn id="5721" name="Column5712"/>
    <tableColumn id="5722" name="Column5713"/>
    <tableColumn id="5723" name="Column5714"/>
    <tableColumn id="5724" name="Column5715"/>
    <tableColumn id="5725" name="Column5716"/>
    <tableColumn id="5726" name="Column5717"/>
    <tableColumn id="5727" name="Column5718"/>
    <tableColumn id="5728" name="Column5719"/>
    <tableColumn id="5729" name="Column5720"/>
    <tableColumn id="5730" name="Column5721"/>
    <tableColumn id="5731" name="Column5722"/>
    <tableColumn id="5732" name="Column5723"/>
    <tableColumn id="5733" name="Column5724"/>
    <tableColumn id="5734" name="Column5725"/>
    <tableColumn id="5735" name="Column5726"/>
    <tableColumn id="5736" name="Column5727"/>
    <tableColumn id="5737" name="Column5728"/>
    <tableColumn id="5738" name="Column5729"/>
    <tableColumn id="5739" name="Column5730"/>
    <tableColumn id="5740" name="Column5731"/>
    <tableColumn id="5741" name="Column5732"/>
    <tableColumn id="5742" name="Column5733"/>
    <tableColumn id="5743" name="Column5734"/>
    <tableColumn id="5744" name="Column5735"/>
    <tableColumn id="5745" name="Column5736"/>
    <tableColumn id="5746" name="Column5737"/>
    <tableColumn id="5747" name="Column5738"/>
    <tableColumn id="5748" name="Column5739"/>
    <tableColumn id="5749" name="Column5740"/>
    <tableColumn id="5750" name="Column5741"/>
    <tableColumn id="5751" name="Column5742"/>
    <tableColumn id="5752" name="Column5743"/>
    <tableColumn id="5753" name="Column5744"/>
    <tableColumn id="5754" name="Column5745"/>
    <tableColumn id="5755" name="Column5746"/>
    <tableColumn id="5756" name="Column5747"/>
    <tableColumn id="5757" name="Column5748"/>
    <tableColumn id="5758" name="Column5749"/>
    <tableColumn id="5759" name="Column5750"/>
    <tableColumn id="5760" name="Column5751"/>
    <tableColumn id="5761" name="Column5752"/>
    <tableColumn id="5762" name="Column5753"/>
    <tableColumn id="5763" name="Column5754"/>
    <tableColumn id="5764" name="Column5755"/>
    <tableColumn id="5765" name="Column5756"/>
    <tableColumn id="5766" name="Column5757"/>
    <tableColumn id="5767" name="Column5758"/>
    <tableColumn id="5768" name="Column5759"/>
    <tableColumn id="5769" name="Column5760"/>
    <tableColumn id="5770" name="Column5761"/>
    <tableColumn id="5771" name="Column5762"/>
    <tableColumn id="5772" name="Column5763"/>
    <tableColumn id="5773" name="Column5764"/>
    <tableColumn id="5774" name="Column5765"/>
    <tableColumn id="5775" name="Column5766"/>
    <tableColumn id="5776" name="Column5767"/>
    <tableColumn id="5777" name="Column5768"/>
    <tableColumn id="5778" name="Column5769"/>
    <tableColumn id="5779" name="Column5770"/>
    <tableColumn id="5780" name="Column5771"/>
    <tableColumn id="5781" name="Column5772"/>
    <tableColumn id="5782" name="Column5773"/>
    <tableColumn id="5783" name="Column5774"/>
    <tableColumn id="5784" name="Column5775"/>
    <tableColumn id="5785" name="Column5776"/>
    <tableColumn id="5786" name="Column5777"/>
    <tableColumn id="5787" name="Column5778"/>
    <tableColumn id="5788" name="Column5779"/>
    <tableColumn id="5789" name="Column5780"/>
    <tableColumn id="5790" name="Column5781"/>
    <tableColumn id="5791" name="Column5782"/>
    <tableColumn id="5792" name="Column5783"/>
    <tableColumn id="5793" name="Column5784"/>
    <tableColumn id="5794" name="Column5785"/>
    <tableColumn id="5795" name="Column5786"/>
    <tableColumn id="5796" name="Column5787"/>
    <tableColumn id="5797" name="Column5788"/>
    <tableColumn id="5798" name="Column5789"/>
    <tableColumn id="5799" name="Column5790"/>
    <tableColumn id="5800" name="Column5791"/>
    <tableColumn id="5801" name="Column5792"/>
    <tableColumn id="5802" name="Column5793"/>
    <tableColumn id="5803" name="Column5794"/>
    <tableColumn id="5804" name="Column5795"/>
    <tableColumn id="5805" name="Column5796"/>
    <tableColumn id="5806" name="Column5797"/>
    <tableColumn id="5807" name="Column5798"/>
    <tableColumn id="5808" name="Column5799"/>
    <tableColumn id="5809" name="Column5800"/>
    <tableColumn id="5810" name="Column5801"/>
    <tableColumn id="5811" name="Column5802"/>
    <tableColumn id="5812" name="Column5803"/>
    <tableColumn id="5813" name="Column5804"/>
    <tableColumn id="5814" name="Column5805"/>
    <tableColumn id="5815" name="Column5806"/>
    <tableColumn id="5816" name="Column5807"/>
    <tableColumn id="5817" name="Column5808"/>
    <tableColumn id="5818" name="Column5809"/>
    <tableColumn id="5819" name="Column5810"/>
    <tableColumn id="5820" name="Column5811"/>
    <tableColumn id="5821" name="Column5812"/>
    <tableColumn id="5822" name="Column5813"/>
    <tableColumn id="5823" name="Column5814"/>
    <tableColumn id="5824" name="Column5815"/>
    <tableColumn id="5825" name="Column5816"/>
    <tableColumn id="5826" name="Column5817"/>
    <tableColumn id="5827" name="Column5818"/>
    <tableColumn id="5828" name="Column5819"/>
    <tableColumn id="5829" name="Column5820"/>
    <tableColumn id="5830" name="Column5821"/>
    <tableColumn id="5831" name="Column5822"/>
    <tableColumn id="5832" name="Column5823"/>
    <tableColumn id="5833" name="Column5824"/>
    <tableColumn id="5834" name="Column5825"/>
    <tableColumn id="5835" name="Column5826"/>
    <tableColumn id="5836" name="Column5827"/>
    <tableColumn id="5837" name="Column5828"/>
    <tableColumn id="5838" name="Column5829"/>
    <tableColumn id="5839" name="Column5830"/>
    <tableColumn id="5840" name="Column5831"/>
    <tableColumn id="5841" name="Column5832"/>
    <tableColumn id="5842" name="Column5833"/>
    <tableColumn id="5843" name="Column5834"/>
    <tableColumn id="5844" name="Column5835"/>
    <tableColumn id="5845" name="Column5836"/>
    <tableColumn id="5846" name="Column5837"/>
    <tableColumn id="5847" name="Column5838"/>
    <tableColumn id="5848" name="Column5839"/>
    <tableColumn id="5849" name="Column5840"/>
    <tableColumn id="5850" name="Column5841"/>
    <tableColumn id="5851" name="Column5842"/>
    <tableColumn id="5852" name="Column5843"/>
    <tableColumn id="5853" name="Column5844"/>
    <tableColumn id="5854" name="Column5845"/>
    <tableColumn id="5855" name="Column5846"/>
    <tableColumn id="5856" name="Column5847"/>
    <tableColumn id="5857" name="Column5848"/>
    <tableColumn id="5858" name="Column5849"/>
    <tableColumn id="5859" name="Column5850"/>
    <tableColumn id="5860" name="Column5851"/>
    <tableColumn id="5861" name="Column5852"/>
    <tableColumn id="5862" name="Column5853"/>
    <tableColumn id="5863" name="Column5854"/>
    <tableColumn id="5864" name="Column5855"/>
    <tableColumn id="5865" name="Column5856"/>
    <tableColumn id="5866" name="Column5857"/>
    <tableColumn id="5867" name="Column5858"/>
    <tableColumn id="5868" name="Column5859"/>
    <tableColumn id="5869" name="Column5860"/>
    <tableColumn id="5870" name="Column5861"/>
    <tableColumn id="5871" name="Column5862"/>
    <tableColumn id="5872" name="Column5863"/>
    <tableColumn id="5873" name="Column5864"/>
    <tableColumn id="5874" name="Column5865"/>
    <tableColumn id="5875" name="Column5866"/>
    <tableColumn id="5876" name="Column5867"/>
    <tableColumn id="5877" name="Column5868"/>
    <tableColumn id="5878" name="Column5869"/>
    <tableColumn id="5879" name="Column5870"/>
    <tableColumn id="5880" name="Column5871"/>
    <tableColumn id="5881" name="Column5872"/>
    <tableColumn id="5882" name="Column5873"/>
    <tableColumn id="5883" name="Column5874"/>
    <tableColumn id="5884" name="Column5875"/>
    <tableColumn id="5885" name="Column5876"/>
    <tableColumn id="5886" name="Column5877"/>
    <tableColumn id="5887" name="Column5878"/>
    <tableColumn id="5888" name="Column5879"/>
    <tableColumn id="5889" name="Column5880"/>
    <tableColumn id="5890" name="Column5881"/>
    <tableColumn id="5891" name="Column5882"/>
    <tableColumn id="5892" name="Column5883"/>
    <tableColumn id="5893" name="Column5884"/>
    <tableColumn id="5894" name="Column5885"/>
    <tableColumn id="5895" name="Column5886"/>
    <tableColumn id="5896" name="Column5887"/>
    <tableColumn id="5897" name="Column5888"/>
    <tableColumn id="5898" name="Column5889"/>
    <tableColumn id="5899" name="Column5890"/>
    <tableColumn id="5900" name="Column5891"/>
    <tableColumn id="5901" name="Column5892"/>
    <tableColumn id="5902" name="Column5893"/>
    <tableColumn id="5903" name="Column5894"/>
    <tableColumn id="5904" name="Column5895"/>
    <tableColumn id="5905" name="Column5896"/>
    <tableColumn id="5906" name="Column5897"/>
    <tableColumn id="5907" name="Column5898"/>
    <tableColumn id="5908" name="Column5899"/>
    <tableColumn id="5909" name="Column5900"/>
    <tableColumn id="5910" name="Column5901"/>
    <tableColumn id="5911" name="Column5902"/>
    <tableColumn id="5912" name="Column5903"/>
    <tableColumn id="5913" name="Column5904"/>
    <tableColumn id="5914" name="Column5905"/>
    <tableColumn id="5915" name="Column5906"/>
    <tableColumn id="5916" name="Column5907"/>
    <tableColumn id="5917" name="Column5908"/>
    <tableColumn id="5918" name="Column5909"/>
    <tableColumn id="5919" name="Column5910"/>
    <tableColumn id="5920" name="Column5911"/>
    <tableColumn id="5921" name="Column5912"/>
    <tableColumn id="5922" name="Column5913"/>
    <tableColumn id="5923" name="Column5914"/>
    <tableColumn id="5924" name="Column5915"/>
    <tableColumn id="5925" name="Column5916"/>
    <tableColumn id="5926" name="Column5917"/>
    <tableColumn id="5927" name="Column5918"/>
    <tableColumn id="5928" name="Column5919"/>
    <tableColumn id="5929" name="Column5920"/>
    <tableColumn id="5930" name="Column5921"/>
    <tableColumn id="5931" name="Column5922"/>
    <tableColumn id="5932" name="Column5923"/>
    <tableColumn id="5933" name="Column5924"/>
    <tableColumn id="5934" name="Column5925"/>
    <tableColumn id="5935" name="Column5926"/>
    <tableColumn id="5936" name="Column5927"/>
    <tableColumn id="5937" name="Column5928"/>
    <tableColumn id="5938" name="Column5929"/>
    <tableColumn id="5939" name="Column5930"/>
    <tableColumn id="5940" name="Column5931"/>
    <tableColumn id="5941" name="Column5932"/>
    <tableColumn id="5942" name="Column5933"/>
    <tableColumn id="5943" name="Column5934"/>
    <tableColumn id="5944" name="Column5935"/>
    <tableColumn id="5945" name="Column5936"/>
    <tableColumn id="5946" name="Column5937"/>
    <tableColumn id="5947" name="Column5938"/>
    <tableColumn id="5948" name="Column5939"/>
    <tableColumn id="5949" name="Column5940"/>
    <tableColumn id="5950" name="Column5941"/>
    <tableColumn id="5951" name="Column5942"/>
    <tableColumn id="5952" name="Column5943"/>
    <tableColumn id="5953" name="Column5944"/>
    <tableColumn id="5954" name="Column5945"/>
    <tableColumn id="5955" name="Column5946"/>
    <tableColumn id="5956" name="Column5947"/>
    <tableColumn id="5957" name="Column5948"/>
    <tableColumn id="5958" name="Column5949"/>
    <tableColumn id="5959" name="Column5950"/>
    <tableColumn id="5960" name="Column5951"/>
    <tableColumn id="5961" name="Column5952"/>
    <tableColumn id="5962" name="Column5953"/>
    <tableColumn id="5963" name="Column5954"/>
    <tableColumn id="5964" name="Column5955"/>
    <tableColumn id="5965" name="Column5956"/>
    <tableColumn id="5966" name="Column5957"/>
    <tableColumn id="5967" name="Column5958"/>
    <tableColumn id="5968" name="Column5959"/>
    <tableColumn id="5969" name="Column5960"/>
    <tableColumn id="5970" name="Column5961"/>
    <tableColumn id="5971" name="Column5962"/>
    <tableColumn id="5972" name="Column5963"/>
    <tableColumn id="5973" name="Column5964"/>
    <tableColumn id="5974" name="Column5965"/>
    <tableColumn id="5975" name="Column5966"/>
    <tableColumn id="5976" name="Column5967"/>
    <tableColumn id="5977" name="Column5968"/>
    <tableColumn id="5978" name="Column5969"/>
    <tableColumn id="5979" name="Column5970"/>
    <tableColumn id="5980" name="Column5971"/>
    <tableColumn id="5981" name="Column5972"/>
    <tableColumn id="5982" name="Column5973"/>
    <tableColumn id="5983" name="Column5974"/>
    <tableColumn id="5984" name="Column5975"/>
    <tableColumn id="5985" name="Column5976"/>
    <tableColumn id="5986" name="Column5977"/>
    <tableColumn id="5987" name="Column5978"/>
    <tableColumn id="5988" name="Column5979"/>
    <tableColumn id="5989" name="Column5980"/>
    <tableColumn id="5990" name="Column5981"/>
    <tableColumn id="5991" name="Column5982"/>
    <tableColumn id="5992" name="Column5983"/>
    <tableColumn id="5993" name="Column5984"/>
    <tableColumn id="5994" name="Column5985"/>
    <tableColumn id="5995" name="Column5986"/>
    <tableColumn id="5996" name="Column5987"/>
    <tableColumn id="5997" name="Column5988"/>
    <tableColumn id="5998" name="Column5989"/>
    <tableColumn id="5999" name="Column5990"/>
    <tableColumn id="6000" name="Column5991"/>
    <tableColumn id="6001" name="Column5992"/>
    <tableColumn id="6002" name="Column5993"/>
    <tableColumn id="6003" name="Column5994"/>
    <tableColumn id="6004" name="Column5995"/>
    <tableColumn id="6005" name="Column5996"/>
    <tableColumn id="6006" name="Column5997"/>
    <tableColumn id="6007" name="Column5998"/>
    <tableColumn id="6008" name="Column5999"/>
    <tableColumn id="6009" name="Column6000"/>
    <tableColumn id="6010" name="Column6001"/>
    <tableColumn id="6011" name="Column6002"/>
    <tableColumn id="6012" name="Column6003"/>
    <tableColumn id="6013" name="Column6004"/>
    <tableColumn id="6014" name="Column6005"/>
    <tableColumn id="6015" name="Column6006"/>
    <tableColumn id="6016" name="Column6007"/>
    <tableColumn id="6017" name="Column6008"/>
    <tableColumn id="6018" name="Column6009"/>
    <tableColumn id="6019" name="Column6010"/>
    <tableColumn id="6020" name="Column6011"/>
    <tableColumn id="6021" name="Column6012"/>
    <tableColumn id="6022" name="Column6013"/>
    <tableColumn id="6023" name="Column6014"/>
    <tableColumn id="6024" name="Column6015"/>
    <tableColumn id="6025" name="Column6016"/>
    <tableColumn id="6026" name="Column6017"/>
    <tableColumn id="6027" name="Column6018"/>
    <tableColumn id="6028" name="Column6019"/>
    <tableColumn id="6029" name="Column6020"/>
    <tableColumn id="6030" name="Column6021"/>
    <tableColumn id="6031" name="Column6022"/>
    <tableColumn id="6032" name="Column6023"/>
    <tableColumn id="6033" name="Column6024"/>
    <tableColumn id="6034" name="Column6025"/>
    <tableColumn id="6035" name="Column6026"/>
    <tableColumn id="6036" name="Column6027"/>
    <tableColumn id="6037" name="Column6028"/>
    <tableColumn id="6038" name="Column6029"/>
    <tableColumn id="6039" name="Column6030"/>
    <tableColumn id="6040" name="Column6031"/>
    <tableColumn id="6041" name="Column6032"/>
    <tableColumn id="6042" name="Column6033"/>
    <tableColumn id="6043" name="Column6034"/>
    <tableColumn id="6044" name="Column6035"/>
    <tableColumn id="6045" name="Column6036"/>
    <tableColumn id="6046" name="Column6037"/>
    <tableColumn id="6047" name="Column6038"/>
    <tableColumn id="6048" name="Column6039"/>
    <tableColumn id="6049" name="Column6040"/>
    <tableColumn id="6050" name="Column6041"/>
    <tableColumn id="6051" name="Column6042"/>
    <tableColumn id="6052" name="Column6043"/>
    <tableColumn id="6053" name="Column6044"/>
    <tableColumn id="6054" name="Column6045"/>
    <tableColumn id="6055" name="Column6046"/>
    <tableColumn id="6056" name="Column6047"/>
    <tableColumn id="6057" name="Column6048"/>
    <tableColumn id="6058" name="Column6049"/>
    <tableColumn id="6059" name="Column6050"/>
    <tableColumn id="6060" name="Column6051"/>
    <tableColumn id="6061" name="Column6052"/>
    <tableColumn id="6062" name="Column6053"/>
    <tableColumn id="6063" name="Column6054"/>
    <tableColumn id="6064" name="Column6055"/>
    <tableColumn id="6065" name="Column6056"/>
    <tableColumn id="6066" name="Column6057"/>
    <tableColumn id="6067" name="Column6058"/>
    <tableColumn id="6068" name="Column6059"/>
    <tableColumn id="6069" name="Column6060"/>
    <tableColumn id="6070" name="Column6061"/>
    <tableColumn id="6071" name="Column6062"/>
    <tableColumn id="6072" name="Column6063"/>
    <tableColumn id="6073" name="Column6064"/>
    <tableColumn id="6074" name="Column6065"/>
    <tableColumn id="6075" name="Column6066"/>
    <tableColumn id="6076" name="Column6067"/>
    <tableColumn id="6077" name="Column6068"/>
    <tableColumn id="6078" name="Column6069"/>
    <tableColumn id="6079" name="Column6070"/>
    <tableColumn id="6080" name="Column6071"/>
    <tableColumn id="6081" name="Column6072"/>
    <tableColumn id="6082" name="Column6073"/>
    <tableColumn id="6083" name="Column6074"/>
    <tableColumn id="6084" name="Column6075"/>
    <tableColumn id="6085" name="Column6076"/>
    <tableColumn id="6086" name="Column6077"/>
    <tableColumn id="6087" name="Column6078"/>
    <tableColumn id="6088" name="Column6079"/>
    <tableColumn id="6089" name="Column6080"/>
    <tableColumn id="6090" name="Column6081"/>
    <tableColumn id="6091" name="Column6082"/>
    <tableColumn id="6092" name="Column6083"/>
    <tableColumn id="6093" name="Column6084"/>
    <tableColumn id="6094" name="Column6085"/>
    <tableColumn id="6095" name="Column6086"/>
    <tableColumn id="6096" name="Column6087"/>
    <tableColumn id="6097" name="Column6088"/>
    <tableColumn id="6098" name="Column6089"/>
    <tableColumn id="6099" name="Column6090"/>
    <tableColumn id="6100" name="Column6091"/>
    <tableColumn id="6101" name="Column6092"/>
    <tableColumn id="6102" name="Column6093"/>
    <tableColumn id="6103" name="Column6094"/>
    <tableColumn id="6104" name="Column6095"/>
    <tableColumn id="6105" name="Column6096"/>
    <tableColumn id="6106" name="Column6097"/>
    <tableColumn id="6107" name="Column6098"/>
    <tableColumn id="6108" name="Column6099"/>
    <tableColumn id="6109" name="Column6100"/>
    <tableColumn id="6110" name="Column6101"/>
    <tableColumn id="6111" name="Column6102"/>
    <tableColumn id="6112" name="Column6103"/>
    <tableColumn id="6113" name="Column6104"/>
    <tableColumn id="6114" name="Column6105"/>
    <tableColumn id="6115" name="Column6106"/>
    <tableColumn id="6116" name="Column6107"/>
    <tableColumn id="6117" name="Column6108"/>
    <tableColumn id="6118" name="Column6109"/>
    <tableColumn id="6119" name="Column6110"/>
    <tableColumn id="6120" name="Column6111"/>
    <tableColumn id="6121" name="Column6112"/>
    <tableColumn id="6122" name="Column6113"/>
    <tableColumn id="6123" name="Column6114"/>
    <tableColumn id="6124" name="Column6115"/>
    <tableColumn id="6125" name="Column6116"/>
    <tableColumn id="6126" name="Column6117"/>
    <tableColumn id="6127" name="Column6118"/>
    <tableColumn id="6128" name="Column6119"/>
    <tableColumn id="6129" name="Column6120"/>
    <tableColumn id="6130" name="Column6121"/>
    <tableColumn id="6131" name="Column6122"/>
    <tableColumn id="6132" name="Column6123"/>
    <tableColumn id="6133" name="Column6124"/>
    <tableColumn id="6134" name="Column6125"/>
    <tableColumn id="6135" name="Column6126"/>
    <tableColumn id="6136" name="Column6127"/>
    <tableColumn id="6137" name="Column6128"/>
    <tableColumn id="6138" name="Column6129"/>
    <tableColumn id="6139" name="Column6130"/>
    <tableColumn id="6140" name="Column6131"/>
    <tableColumn id="6141" name="Column6132"/>
    <tableColumn id="6142" name="Column6133"/>
    <tableColumn id="6143" name="Column6134"/>
    <tableColumn id="6144" name="Column6135"/>
    <tableColumn id="6145" name="Column6136"/>
    <tableColumn id="6146" name="Column6137"/>
    <tableColumn id="6147" name="Column6138"/>
    <tableColumn id="6148" name="Column6139"/>
    <tableColumn id="6149" name="Column6140"/>
    <tableColumn id="6150" name="Column6141"/>
    <tableColumn id="6151" name="Column6142"/>
    <tableColumn id="6152" name="Column6143"/>
    <tableColumn id="6153" name="Column6144"/>
    <tableColumn id="6154" name="Column6145"/>
    <tableColumn id="6155" name="Column6146"/>
    <tableColumn id="6156" name="Column6147"/>
    <tableColumn id="6157" name="Column6148"/>
    <tableColumn id="6158" name="Column6149"/>
    <tableColumn id="6159" name="Column6150"/>
    <tableColumn id="6160" name="Column6151"/>
    <tableColumn id="6161" name="Column6152"/>
    <tableColumn id="6162" name="Column6153"/>
    <tableColumn id="6163" name="Column6154"/>
    <tableColumn id="6164" name="Column6155"/>
    <tableColumn id="6165" name="Column6156"/>
    <tableColumn id="6166" name="Column6157"/>
    <tableColumn id="6167" name="Column6158"/>
    <tableColumn id="6168" name="Column6159"/>
    <tableColumn id="6169" name="Column6160"/>
    <tableColumn id="6170" name="Column6161"/>
    <tableColumn id="6171" name="Column6162"/>
    <tableColumn id="6172" name="Column6163"/>
    <tableColumn id="6173" name="Column6164"/>
    <tableColumn id="6174" name="Column6165"/>
    <tableColumn id="6175" name="Column6166"/>
    <tableColumn id="6176" name="Column6167"/>
    <tableColumn id="6177" name="Column6168"/>
    <tableColumn id="6178" name="Column6169"/>
    <tableColumn id="6179" name="Column6170"/>
    <tableColumn id="6180" name="Column6171"/>
    <tableColumn id="6181" name="Column6172"/>
    <tableColumn id="6182" name="Column6173"/>
    <tableColumn id="6183" name="Column6174"/>
    <tableColumn id="6184" name="Column6175"/>
    <tableColumn id="6185" name="Column6176"/>
    <tableColumn id="6186" name="Column6177"/>
    <tableColumn id="6187" name="Column6178"/>
    <tableColumn id="6188" name="Column6179"/>
    <tableColumn id="6189" name="Column6180"/>
    <tableColumn id="6190" name="Column6181"/>
    <tableColumn id="6191" name="Column6182"/>
    <tableColumn id="6192" name="Column6183"/>
    <tableColumn id="6193" name="Column6184"/>
    <tableColumn id="6194" name="Column6185"/>
    <tableColumn id="6195" name="Column6186"/>
    <tableColumn id="6196" name="Column6187"/>
    <tableColumn id="6197" name="Column6188"/>
    <tableColumn id="6198" name="Column6189"/>
    <tableColumn id="6199" name="Column6190"/>
    <tableColumn id="6200" name="Column6191"/>
    <tableColumn id="6201" name="Column6192"/>
    <tableColumn id="6202" name="Column6193"/>
    <tableColumn id="6203" name="Column6194"/>
    <tableColumn id="6204" name="Column6195"/>
    <tableColumn id="6205" name="Column6196"/>
    <tableColumn id="6206" name="Column6197"/>
    <tableColumn id="6207" name="Column6198"/>
    <tableColumn id="6208" name="Column6199"/>
    <tableColumn id="6209" name="Column6200"/>
    <tableColumn id="6210" name="Column6201"/>
    <tableColumn id="6211" name="Column6202"/>
    <tableColumn id="6212" name="Column6203"/>
    <tableColumn id="6213" name="Column6204"/>
    <tableColumn id="6214" name="Column6205"/>
    <tableColumn id="6215" name="Column6206"/>
    <tableColumn id="6216" name="Column6207"/>
    <tableColumn id="6217" name="Column6208"/>
    <tableColumn id="6218" name="Column6209"/>
    <tableColumn id="6219" name="Column6210"/>
    <tableColumn id="6220" name="Column6211"/>
    <tableColumn id="6221" name="Column6212"/>
    <tableColumn id="6222" name="Column6213"/>
    <tableColumn id="6223" name="Column6214"/>
    <tableColumn id="6224" name="Column6215"/>
    <tableColumn id="6225" name="Column6216"/>
    <tableColumn id="6226" name="Column6217"/>
    <tableColumn id="6227" name="Column6218"/>
    <tableColumn id="6228" name="Column6219"/>
    <tableColumn id="6229" name="Column6220"/>
    <tableColumn id="6230" name="Column6221"/>
    <tableColumn id="6231" name="Column6222"/>
    <tableColumn id="6232" name="Column6223"/>
    <tableColumn id="6233" name="Column6224"/>
    <tableColumn id="6234" name="Column6225"/>
    <tableColumn id="6235" name="Column6226"/>
    <tableColumn id="6236" name="Column6227"/>
    <tableColumn id="6237" name="Column6228"/>
    <tableColumn id="6238" name="Column6229"/>
    <tableColumn id="6239" name="Column6230"/>
    <tableColumn id="6240" name="Column6231"/>
    <tableColumn id="6241" name="Column6232"/>
    <tableColumn id="6242" name="Column6233"/>
    <tableColumn id="6243" name="Column6234"/>
    <tableColumn id="6244" name="Column6235"/>
    <tableColumn id="6245" name="Column6236"/>
    <tableColumn id="6246" name="Column6237"/>
    <tableColumn id="6247" name="Column6238"/>
    <tableColumn id="6248" name="Column6239"/>
    <tableColumn id="6249" name="Column6240"/>
    <tableColumn id="6250" name="Column6241"/>
    <tableColumn id="6251" name="Column6242"/>
    <tableColumn id="6252" name="Column6243"/>
    <tableColumn id="6253" name="Column6244"/>
    <tableColumn id="6254" name="Column6245"/>
    <tableColumn id="6255" name="Column6246"/>
    <tableColumn id="6256" name="Column6247"/>
    <tableColumn id="6257" name="Column6248"/>
    <tableColumn id="6258" name="Column6249"/>
    <tableColumn id="6259" name="Column6250"/>
    <tableColumn id="6260" name="Column6251"/>
    <tableColumn id="6261" name="Column6252"/>
    <tableColumn id="6262" name="Column6253"/>
    <tableColumn id="6263" name="Column6254"/>
    <tableColumn id="6264" name="Column6255"/>
    <tableColumn id="6265" name="Column6256"/>
    <tableColumn id="6266" name="Column6257"/>
    <tableColumn id="6267" name="Column6258"/>
    <tableColumn id="6268" name="Column6259"/>
    <tableColumn id="6269" name="Column6260"/>
    <tableColumn id="6270" name="Column6261"/>
    <tableColumn id="6271" name="Column6262"/>
    <tableColumn id="6272" name="Column6263"/>
    <tableColumn id="6273" name="Column6264"/>
    <tableColumn id="6274" name="Column6265"/>
    <tableColumn id="6275" name="Column6266"/>
    <tableColumn id="6276" name="Column6267"/>
    <tableColumn id="6277" name="Column6268"/>
    <tableColumn id="6278" name="Column6269"/>
    <tableColumn id="6279" name="Column6270"/>
    <tableColumn id="6280" name="Column6271"/>
    <tableColumn id="6281" name="Column6272"/>
    <tableColumn id="6282" name="Column6273"/>
    <tableColumn id="6283" name="Column6274"/>
    <tableColumn id="6284" name="Column6275"/>
    <tableColumn id="6285" name="Column6276"/>
    <tableColumn id="6286" name="Column6277"/>
    <tableColumn id="6287" name="Column6278"/>
    <tableColumn id="6288" name="Column6279"/>
    <tableColumn id="6289" name="Column6280"/>
    <tableColumn id="6290" name="Column6281"/>
    <tableColumn id="6291" name="Column6282"/>
    <tableColumn id="6292" name="Column6283"/>
    <tableColumn id="6293" name="Column6284"/>
    <tableColumn id="6294" name="Column6285"/>
    <tableColumn id="6295" name="Column6286"/>
    <tableColumn id="6296" name="Column6287"/>
    <tableColumn id="6297" name="Column6288"/>
    <tableColumn id="6298" name="Column6289"/>
    <tableColumn id="6299" name="Column6290"/>
    <tableColumn id="6300" name="Column6291"/>
    <tableColumn id="6301" name="Column6292"/>
    <tableColumn id="6302" name="Column6293"/>
    <tableColumn id="6303" name="Column6294"/>
    <tableColumn id="6304" name="Column6295"/>
    <tableColumn id="6305" name="Column6296"/>
    <tableColumn id="6306" name="Column6297"/>
    <tableColumn id="6307" name="Column6298"/>
    <tableColumn id="6308" name="Column6299"/>
    <tableColumn id="6309" name="Column6300"/>
    <tableColumn id="6310" name="Column6301"/>
    <tableColumn id="6311" name="Column6302"/>
    <tableColumn id="6312" name="Column6303"/>
    <tableColumn id="6313" name="Column6304"/>
    <tableColumn id="6314" name="Column6305"/>
    <tableColumn id="6315" name="Column6306"/>
    <tableColumn id="6316" name="Column6307"/>
    <tableColumn id="6317" name="Column6308"/>
    <tableColumn id="6318" name="Column6309"/>
    <tableColumn id="6319" name="Column6310"/>
    <tableColumn id="6320" name="Column6311"/>
    <tableColumn id="6321" name="Column6312"/>
    <tableColumn id="6322" name="Column6313"/>
    <tableColumn id="6323" name="Column6314"/>
    <tableColumn id="6324" name="Column6315"/>
    <tableColumn id="6325" name="Column6316"/>
    <tableColumn id="6326" name="Column6317"/>
    <tableColumn id="6327" name="Column6318"/>
    <tableColumn id="6328" name="Column6319"/>
    <tableColumn id="6329" name="Column6320"/>
    <tableColumn id="6330" name="Column6321"/>
    <tableColumn id="6331" name="Column6322"/>
    <tableColumn id="6332" name="Column6323"/>
    <tableColumn id="6333" name="Column6324"/>
    <tableColumn id="6334" name="Column6325"/>
    <tableColumn id="6335" name="Column6326"/>
    <tableColumn id="6336" name="Column6327"/>
    <tableColumn id="6337" name="Column6328"/>
    <tableColumn id="6338" name="Column6329"/>
    <tableColumn id="6339" name="Column6330"/>
    <tableColumn id="6340" name="Column6331"/>
    <tableColumn id="6341" name="Column6332"/>
    <tableColumn id="6342" name="Column6333"/>
    <tableColumn id="6343" name="Column6334"/>
    <tableColumn id="6344" name="Column6335"/>
    <tableColumn id="6345" name="Column6336"/>
    <tableColumn id="6346" name="Column6337"/>
    <tableColumn id="6347" name="Column6338"/>
    <tableColumn id="6348" name="Column6339"/>
    <tableColumn id="6349" name="Column6340"/>
    <tableColumn id="6350" name="Column6341"/>
    <tableColumn id="6351" name="Column6342"/>
    <tableColumn id="6352" name="Column6343"/>
    <tableColumn id="6353" name="Column6344"/>
    <tableColumn id="6354" name="Column6345"/>
    <tableColumn id="6355" name="Column6346"/>
    <tableColumn id="6356" name="Column6347"/>
    <tableColumn id="6357" name="Column6348"/>
    <tableColumn id="6358" name="Column6349"/>
    <tableColumn id="6359" name="Column6350"/>
    <tableColumn id="6360" name="Column6351"/>
    <tableColumn id="6361" name="Column6352"/>
    <tableColumn id="6362" name="Column6353"/>
    <tableColumn id="6363" name="Column6354"/>
    <tableColumn id="6364" name="Column6355"/>
    <tableColumn id="6365" name="Column6356"/>
    <tableColumn id="6366" name="Column6357"/>
    <tableColumn id="6367" name="Column6358"/>
    <tableColumn id="6368" name="Column6359"/>
    <tableColumn id="6369" name="Column6360"/>
    <tableColumn id="6370" name="Column6361"/>
    <tableColumn id="6371" name="Column6362"/>
    <tableColumn id="6372" name="Column6363"/>
    <tableColumn id="6373" name="Column6364"/>
    <tableColumn id="6374" name="Column6365"/>
    <tableColumn id="6375" name="Column6366"/>
    <tableColumn id="6376" name="Column6367"/>
    <tableColumn id="6377" name="Column6368"/>
    <tableColumn id="6378" name="Column6369"/>
    <tableColumn id="6379" name="Column6370"/>
    <tableColumn id="6380" name="Column6371"/>
    <tableColumn id="6381" name="Column6372"/>
    <tableColumn id="6382" name="Column6373"/>
    <tableColumn id="6383" name="Column6374"/>
    <tableColumn id="6384" name="Column6375"/>
    <tableColumn id="6385" name="Column6376"/>
    <tableColumn id="6386" name="Column6377"/>
    <tableColumn id="6387" name="Column6378"/>
    <tableColumn id="6388" name="Column6379"/>
    <tableColumn id="6389" name="Column6380"/>
    <tableColumn id="6390" name="Column6381"/>
    <tableColumn id="6391" name="Column6382"/>
    <tableColumn id="6392" name="Column6383"/>
    <tableColumn id="6393" name="Column6384"/>
    <tableColumn id="6394" name="Column6385"/>
    <tableColumn id="6395" name="Column6386"/>
    <tableColumn id="6396" name="Column6387"/>
    <tableColumn id="6397" name="Column6388"/>
    <tableColumn id="6398" name="Column6389"/>
    <tableColumn id="6399" name="Column6390"/>
    <tableColumn id="6400" name="Column6391"/>
    <tableColumn id="6401" name="Column6392"/>
    <tableColumn id="6402" name="Column6393"/>
    <tableColumn id="6403" name="Column6394"/>
    <tableColumn id="6404" name="Column6395"/>
    <tableColumn id="6405" name="Column6396"/>
    <tableColumn id="6406" name="Column6397"/>
    <tableColumn id="6407" name="Column6398"/>
    <tableColumn id="6408" name="Column6399"/>
    <tableColumn id="6409" name="Column6400"/>
    <tableColumn id="6410" name="Column6401"/>
    <tableColumn id="6411" name="Column6402"/>
    <tableColumn id="6412" name="Column6403"/>
    <tableColumn id="6413" name="Column6404"/>
    <tableColumn id="6414" name="Column6405"/>
    <tableColumn id="6415" name="Column6406"/>
    <tableColumn id="6416" name="Column6407"/>
    <tableColumn id="6417" name="Column6408"/>
    <tableColumn id="6418" name="Column6409"/>
    <tableColumn id="6419" name="Column6410"/>
    <tableColumn id="6420" name="Column6411"/>
    <tableColumn id="6421" name="Column6412"/>
    <tableColumn id="6422" name="Column6413"/>
    <tableColumn id="6423" name="Column6414"/>
    <tableColumn id="6424" name="Column6415"/>
    <tableColumn id="6425" name="Column6416"/>
    <tableColumn id="6426" name="Column6417"/>
    <tableColumn id="6427" name="Column6418"/>
    <tableColumn id="6428" name="Column6419"/>
    <tableColumn id="6429" name="Column6420"/>
    <tableColumn id="6430" name="Column6421"/>
    <tableColumn id="6431" name="Column6422"/>
    <tableColumn id="6432" name="Column6423"/>
    <tableColumn id="6433" name="Column6424"/>
    <tableColumn id="6434" name="Column6425"/>
    <tableColumn id="6435" name="Column6426"/>
    <tableColumn id="6436" name="Column6427"/>
    <tableColumn id="6437" name="Column6428"/>
    <tableColumn id="6438" name="Column6429"/>
    <tableColumn id="6439" name="Column6430"/>
    <tableColumn id="6440" name="Column6431"/>
    <tableColumn id="6441" name="Column6432"/>
    <tableColumn id="6442" name="Column6433"/>
    <tableColumn id="6443" name="Column6434"/>
    <tableColumn id="6444" name="Column6435"/>
    <tableColumn id="6445" name="Column6436"/>
    <tableColumn id="6446" name="Column6437"/>
    <tableColumn id="6447" name="Column6438"/>
    <tableColumn id="6448" name="Column6439"/>
    <tableColumn id="6449" name="Column6440"/>
    <tableColumn id="6450" name="Column6441"/>
    <tableColumn id="6451" name="Column6442"/>
    <tableColumn id="6452" name="Column6443"/>
    <tableColumn id="6453" name="Column6444"/>
    <tableColumn id="6454" name="Column6445"/>
    <tableColumn id="6455" name="Column6446"/>
    <tableColumn id="6456" name="Column6447"/>
    <tableColumn id="6457" name="Column6448"/>
    <tableColumn id="6458" name="Column6449"/>
    <tableColumn id="6459" name="Column6450"/>
    <tableColumn id="6460" name="Column6451"/>
    <tableColumn id="6461" name="Column6452"/>
    <tableColumn id="6462" name="Column6453"/>
    <tableColumn id="6463" name="Column6454"/>
    <tableColumn id="6464" name="Column6455"/>
    <tableColumn id="6465" name="Column6456"/>
    <tableColumn id="6466" name="Column6457"/>
    <tableColumn id="6467" name="Column6458"/>
    <tableColumn id="6468" name="Column6459"/>
    <tableColumn id="6469" name="Column6460"/>
    <tableColumn id="6470" name="Column6461"/>
    <tableColumn id="6471" name="Column6462"/>
    <tableColumn id="6472" name="Column6463"/>
    <tableColumn id="6473" name="Column6464"/>
    <tableColumn id="6474" name="Column6465"/>
    <tableColumn id="6475" name="Column6466"/>
    <tableColumn id="6476" name="Column6467"/>
    <tableColumn id="6477" name="Column6468"/>
    <tableColumn id="6478" name="Column6469"/>
    <tableColumn id="6479" name="Column6470"/>
    <tableColumn id="6480" name="Column6471"/>
    <tableColumn id="6481" name="Column6472"/>
    <tableColumn id="6482" name="Column6473"/>
    <tableColumn id="6483" name="Column6474"/>
    <tableColumn id="6484" name="Column6475"/>
    <tableColumn id="6485" name="Column6476"/>
    <tableColumn id="6486" name="Column6477"/>
    <tableColumn id="6487" name="Column6478"/>
    <tableColumn id="6488" name="Column6479"/>
    <tableColumn id="6489" name="Column6480"/>
    <tableColumn id="6490" name="Column6481"/>
    <tableColumn id="6491" name="Column6482"/>
    <tableColumn id="6492" name="Column6483"/>
    <tableColumn id="6493" name="Column6484"/>
    <tableColumn id="6494" name="Column6485"/>
    <tableColumn id="6495" name="Column6486"/>
    <tableColumn id="6496" name="Column6487"/>
    <tableColumn id="6497" name="Column6488"/>
    <tableColumn id="6498" name="Column6489"/>
    <tableColumn id="6499" name="Column6490"/>
    <tableColumn id="6500" name="Column6491"/>
    <tableColumn id="6501" name="Column6492"/>
    <tableColumn id="6502" name="Column6493"/>
    <tableColumn id="6503" name="Column6494"/>
    <tableColumn id="6504" name="Column6495"/>
    <tableColumn id="6505" name="Column6496"/>
    <tableColumn id="6506" name="Column6497"/>
    <tableColumn id="6507" name="Column6498"/>
    <tableColumn id="6508" name="Column6499"/>
    <tableColumn id="6509" name="Column6500"/>
    <tableColumn id="6510" name="Column6501"/>
    <tableColumn id="6511" name="Column6502"/>
    <tableColumn id="6512" name="Column6503"/>
    <tableColumn id="6513" name="Column6504"/>
    <tableColumn id="6514" name="Column6505"/>
    <tableColumn id="6515" name="Column6506"/>
    <tableColumn id="6516" name="Column6507"/>
    <tableColumn id="6517" name="Column6508"/>
    <tableColumn id="6518" name="Column6509"/>
    <tableColumn id="6519" name="Column6510"/>
    <tableColumn id="6520" name="Column6511"/>
    <tableColumn id="6521" name="Column6512"/>
    <tableColumn id="6522" name="Column6513"/>
    <tableColumn id="6523" name="Column6514"/>
    <tableColumn id="6524" name="Column6515"/>
    <tableColumn id="6525" name="Column6516"/>
    <tableColumn id="6526" name="Column6517"/>
    <tableColumn id="6527" name="Column6518"/>
    <tableColumn id="6528" name="Column6519"/>
    <tableColumn id="6529" name="Column6520"/>
    <tableColumn id="6530" name="Column6521"/>
    <tableColumn id="6531" name="Column6522"/>
    <tableColumn id="6532" name="Column6523"/>
    <tableColumn id="6533" name="Column6524"/>
    <tableColumn id="6534" name="Column6525"/>
    <tableColumn id="6535" name="Column6526"/>
    <tableColumn id="6536" name="Column6527"/>
    <tableColumn id="6537" name="Column6528"/>
    <tableColumn id="6538" name="Column6529"/>
    <tableColumn id="6539" name="Column6530"/>
    <tableColumn id="6540" name="Column6531"/>
    <tableColumn id="6541" name="Column6532"/>
    <tableColumn id="6542" name="Column6533"/>
    <tableColumn id="6543" name="Column6534"/>
    <tableColumn id="6544" name="Column6535"/>
    <tableColumn id="6545" name="Column6536"/>
    <tableColumn id="6546" name="Column6537"/>
    <tableColumn id="6547" name="Column6538"/>
    <tableColumn id="6548" name="Column6539"/>
    <tableColumn id="6549" name="Column6540"/>
    <tableColumn id="6550" name="Column6541"/>
    <tableColumn id="6551" name="Column6542"/>
    <tableColumn id="6552" name="Column6543"/>
    <tableColumn id="6553" name="Column6544"/>
    <tableColumn id="6554" name="Column6545"/>
    <tableColumn id="6555" name="Column6546"/>
    <tableColumn id="6556" name="Column6547"/>
    <tableColumn id="6557" name="Column6548"/>
    <tableColumn id="6558" name="Column6549"/>
    <tableColumn id="6559" name="Column6550"/>
    <tableColumn id="6560" name="Column6551"/>
    <tableColumn id="6561" name="Column6552"/>
    <tableColumn id="6562" name="Column6553"/>
    <tableColumn id="6563" name="Column6554"/>
    <tableColumn id="6564" name="Column6555"/>
    <tableColumn id="6565" name="Column6556"/>
    <tableColumn id="6566" name="Column6557"/>
    <tableColumn id="6567" name="Column6558"/>
    <tableColumn id="6568" name="Column6559"/>
    <tableColumn id="6569" name="Column6560"/>
    <tableColumn id="6570" name="Column6561"/>
    <tableColumn id="6571" name="Column6562"/>
    <tableColumn id="6572" name="Column6563"/>
    <tableColumn id="6573" name="Column6564"/>
    <tableColumn id="6574" name="Column6565"/>
    <tableColumn id="6575" name="Column6566"/>
    <tableColumn id="6576" name="Column6567"/>
    <tableColumn id="6577" name="Column6568"/>
    <tableColumn id="6578" name="Column6569"/>
    <tableColumn id="6579" name="Column6570"/>
    <tableColumn id="6580" name="Column6571"/>
    <tableColumn id="6581" name="Column6572"/>
    <tableColumn id="6582" name="Column6573"/>
    <tableColumn id="6583" name="Column6574"/>
    <tableColumn id="6584" name="Column6575"/>
    <tableColumn id="6585" name="Column6576"/>
    <tableColumn id="6586" name="Column6577"/>
    <tableColumn id="6587" name="Column6578"/>
    <tableColumn id="6588" name="Column6579"/>
    <tableColumn id="6589" name="Column6580"/>
    <tableColumn id="6590" name="Column6581"/>
    <tableColumn id="6591" name="Column6582"/>
    <tableColumn id="6592" name="Column6583"/>
    <tableColumn id="6593" name="Column6584"/>
    <tableColumn id="6594" name="Column6585"/>
    <tableColumn id="6595" name="Column6586"/>
    <tableColumn id="6596" name="Column6587"/>
    <tableColumn id="6597" name="Column6588"/>
    <tableColumn id="6598" name="Column6589"/>
    <tableColumn id="6599" name="Column6590"/>
    <tableColumn id="6600" name="Column6591"/>
    <tableColumn id="6601" name="Column6592"/>
    <tableColumn id="6602" name="Column6593"/>
    <tableColumn id="6603" name="Column6594"/>
    <tableColumn id="6604" name="Column6595"/>
    <tableColumn id="6605" name="Column6596"/>
    <tableColumn id="6606" name="Column6597"/>
    <tableColumn id="6607" name="Column6598"/>
    <tableColumn id="6608" name="Column6599"/>
    <tableColumn id="6609" name="Column6600"/>
    <tableColumn id="6610" name="Column6601"/>
    <tableColumn id="6611" name="Column6602"/>
    <tableColumn id="6612" name="Column6603"/>
    <tableColumn id="6613" name="Column6604"/>
    <tableColumn id="6614" name="Column6605"/>
    <tableColumn id="6615" name="Column6606"/>
    <tableColumn id="6616" name="Column6607"/>
    <tableColumn id="6617" name="Column6608"/>
    <tableColumn id="6618" name="Column6609"/>
    <tableColumn id="6619" name="Column6610"/>
    <tableColumn id="6620" name="Column6611"/>
    <tableColumn id="6621" name="Column6612"/>
    <tableColumn id="6622" name="Column6613"/>
    <tableColumn id="6623" name="Column6614"/>
    <tableColumn id="6624" name="Column6615"/>
    <tableColumn id="6625" name="Column6616"/>
    <tableColumn id="6626" name="Column6617"/>
    <tableColumn id="6627" name="Column6618"/>
    <tableColumn id="6628" name="Column6619"/>
    <tableColumn id="6629" name="Column6620"/>
    <tableColumn id="6630" name="Column6621"/>
    <tableColumn id="6631" name="Column6622"/>
    <tableColumn id="6632" name="Column6623"/>
    <tableColumn id="6633" name="Column6624"/>
    <tableColumn id="6634" name="Column6625"/>
    <tableColumn id="6635" name="Column6626"/>
    <tableColumn id="6636" name="Column6627"/>
    <tableColumn id="6637" name="Column6628"/>
    <tableColumn id="6638" name="Column6629"/>
    <tableColumn id="6639" name="Column6630"/>
    <tableColumn id="6640" name="Column6631"/>
    <tableColumn id="6641" name="Column6632"/>
    <tableColumn id="6642" name="Column6633"/>
    <tableColumn id="6643" name="Column6634"/>
    <tableColumn id="6644" name="Column6635"/>
    <tableColumn id="6645" name="Column6636"/>
    <tableColumn id="6646" name="Column6637"/>
    <tableColumn id="6647" name="Column6638"/>
    <tableColumn id="6648" name="Column6639"/>
    <tableColumn id="6649" name="Column6640"/>
    <tableColumn id="6650" name="Column6641"/>
    <tableColumn id="6651" name="Column6642"/>
    <tableColumn id="6652" name="Column6643"/>
    <tableColumn id="6653" name="Column6644"/>
    <tableColumn id="6654" name="Column6645"/>
    <tableColumn id="6655" name="Column6646"/>
    <tableColumn id="6656" name="Column6647"/>
    <tableColumn id="6657" name="Column6648"/>
    <tableColumn id="6658" name="Column6649"/>
    <tableColumn id="6659" name="Column6650"/>
    <tableColumn id="6660" name="Column6651"/>
    <tableColumn id="6661" name="Column6652"/>
    <tableColumn id="6662" name="Column6653"/>
    <tableColumn id="6663" name="Column6654"/>
    <tableColumn id="6664" name="Column6655"/>
    <tableColumn id="6665" name="Column6656"/>
    <tableColumn id="6666" name="Column6657"/>
    <tableColumn id="6667" name="Column6658"/>
    <tableColumn id="6668" name="Column6659"/>
    <tableColumn id="6669" name="Column6660"/>
    <tableColumn id="6670" name="Column6661"/>
    <tableColumn id="6671" name="Column6662"/>
    <tableColumn id="6672" name="Column6663"/>
    <tableColumn id="6673" name="Column6664"/>
    <tableColumn id="6674" name="Column6665"/>
    <tableColumn id="6675" name="Column6666"/>
    <tableColumn id="6676" name="Column6667"/>
    <tableColumn id="6677" name="Column6668"/>
    <tableColumn id="6678" name="Column6669"/>
    <tableColumn id="6679" name="Column6670"/>
    <tableColumn id="6680" name="Column6671"/>
    <tableColumn id="6681" name="Column6672"/>
    <tableColumn id="6682" name="Column6673"/>
    <tableColumn id="6683" name="Column6674"/>
    <tableColumn id="6684" name="Column6675"/>
    <tableColumn id="6685" name="Column6676"/>
    <tableColumn id="6686" name="Column6677"/>
    <tableColumn id="6687" name="Column6678"/>
    <tableColumn id="6688" name="Column6679"/>
    <tableColumn id="6689" name="Column6680"/>
    <tableColumn id="6690" name="Column6681"/>
    <tableColumn id="6691" name="Column6682"/>
    <tableColumn id="6692" name="Column6683"/>
    <tableColumn id="6693" name="Column6684"/>
    <tableColumn id="6694" name="Column6685"/>
    <tableColumn id="6695" name="Column6686"/>
    <tableColumn id="6696" name="Column6687"/>
    <tableColumn id="6697" name="Column6688"/>
    <tableColumn id="6698" name="Column6689"/>
    <tableColumn id="6699" name="Column6690"/>
    <tableColumn id="6700" name="Column6691"/>
    <tableColumn id="6701" name="Column6692"/>
    <tableColumn id="6702" name="Column6693"/>
    <tableColumn id="6703" name="Column6694"/>
    <tableColumn id="6704" name="Column6695"/>
    <tableColumn id="6705" name="Column6696"/>
    <tableColumn id="6706" name="Column6697"/>
    <tableColumn id="6707" name="Column6698"/>
    <tableColumn id="6708" name="Column6699"/>
    <tableColumn id="6709" name="Column6700"/>
    <tableColumn id="6710" name="Column6701"/>
    <tableColumn id="6711" name="Column6702"/>
    <tableColumn id="6712" name="Column6703"/>
    <tableColumn id="6713" name="Column6704"/>
    <tableColumn id="6714" name="Column6705"/>
    <tableColumn id="6715" name="Column6706"/>
    <tableColumn id="6716" name="Column6707"/>
    <tableColumn id="6717" name="Column6708"/>
    <tableColumn id="6718" name="Column6709"/>
    <tableColumn id="6719" name="Column6710"/>
    <tableColumn id="6720" name="Column6711"/>
    <tableColumn id="6721" name="Column6712"/>
    <tableColumn id="6722" name="Column6713"/>
    <tableColumn id="6723" name="Column6714"/>
    <tableColumn id="6724" name="Column6715"/>
    <tableColumn id="6725" name="Column6716"/>
    <tableColumn id="6726" name="Column6717"/>
    <tableColumn id="6727" name="Column6718"/>
    <tableColumn id="6728" name="Column6719"/>
    <tableColumn id="6729" name="Column6720"/>
    <tableColumn id="6730" name="Column6721"/>
    <tableColumn id="6731" name="Column6722"/>
    <tableColumn id="6732" name="Column6723"/>
    <tableColumn id="6733" name="Column6724"/>
    <tableColumn id="6734" name="Column6725"/>
    <tableColumn id="6735" name="Column6726"/>
    <tableColumn id="6736" name="Column6727"/>
    <tableColumn id="6737" name="Column6728"/>
    <tableColumn id="6738" name="Column6729"/>
    <tableColumn id="6739" name="Column6730"/>
    <tableColumn id="6740" name="Column6731"/>
    <tableColumn id="6741" name="Column6732"/>
    <tableColumn id="6742" name="Column6733"/>
    <tableColumn id="6743" name="Column6734"/>
    <tableColumn id="6744" name="Column6735"/>
    <tableColumn id="6745" name="Column6736"/>
    <tableColumn id="6746" name="Column6737"/>
    <tableColumn id="6747" name="Column6738"/>
    <tableColumn id="6748" name="Column6739"/>
    <tableColumn id="6749" name="Column6740"/>
    <tableColumn id="6750" name="Column6741"/>
    <tableColumn id="6751" name="Column6742"/>
    <tableColumn id="6752" name="Column6743"/>
    <tableColumn id="6753" name="Column6744"/>
    <tableColumn id="6754" name="Column6745"/>
    <tableColumn id="6755" name="Column6746"/>
    <tableColumn id="6756" name="Column6747"/>
    <tableColumn id="6757" name="Column6748"/>
    <tableColumn id="6758" name="Column6749"/>
    <tableColumn id="6759" name="Column6750"/>
    <tableColumn id="6760" name="Column6751"/>
    <tableColumn id="6761" name="Column6752"/>
    <tableColumn id="6762" name="Column6753"/>
    <tableColumn id="6763" name="Column6754"/>
    <tableColumn id="6764" name="Column6755"/>
    <tableColumn id="6765" name="Column6756"/>
    <tableColumn id="6766" name="Column6757"/>
    <tableColumn id="6767" name="Column6758"/>
    <tableColumn id="6768" name="Column6759"/>
    <tableColumn id="6769" name="Column6760"/>
    <tableColumn id="6770" name="Column6761"/>
    <tableColumn id="6771" name="Column6762"/>
    <tableColumn id="6772" name="Column6763"/>
    <tableColumn id="6773" name="Column6764"/>
    <tableColumn id="6774" name="Column6765"/>
    <tableColumn id="6775" name="Column6766"/>
    <tableColumn id="6776" name="Column6767"/>
    <tableColumn id="6777" name="Column6768"/>
    <tableColumn id="6778" name="Column6769"/>
    <tableColumn id="6779" name="Column6770"/>
    <tableColumn id="6780" name="Column6771"/>
    <tableColumn id="6781" name="Column6772"/>
    <tableColumn id="6782" name="Column6773"/>
    <tableColumn id="6783" name="Column6774"/>
    <tableColumn id="6784" name="Column6775"/>
    <tableColumn id="6785" name="Column6776"/>
    <tableColumn id="6786" name="Column6777"/>
    <tableColumn id="6787" name="Column6778"/>
    <tableColumn id="6788" name="Column6779"/>
    <tableColumn id="6789" name="Column6780"/>
    <tableColumn id="6790" name="Column6781"/>
    <tableColumn id="6791" name="Column6782"/>
    <tableColumn id="6792" name="Column6783"/>
    <tableColumn id="6793" name="Column6784"/>
    <tableColumn id="6794" name="Column6785"/>
    <tableColumn id="6795" name="Column6786"/>
    <tableColumn id="6796" name="Column6787"/>
    <tableColumn id="6797" name="Column6788"/>
    <tableColumn id="6798" name="Column6789"/>
    <tableColumn id="6799" name="Column6790"/>
    <tableColumn id="6800" name="Column6791"/>
    <tableColumn id="6801" name="Column6792"/>
    <tableColumn id="6802" name="Column6793"/>
    <tableColumn id="6803" name="Column6794"/>
    <tableColumn id="6804" name="Column6795"/>
    <tableColumn id="6805" name="Column6796"/>
    <tableColumn id="6806" name="Column6797"/>
    <tableColumn id="6807" name="Column6798"/>
    <tableColumn id="6808" name="Column6799"/>
    <tableColumn id="6809" name="Column6800"/>
    <tableColumn id="6810" name="Column6801"/>
    <tableColumn id="6811" name="Column6802"/>
    <tableColumn id="6812" name="Column6803"/>
    <tableColumn id="6813" name="Column6804"/>
    <tableColumn id="6814" name="Column6805"/>
    <tableColumn id="6815" name="Column6806"/>
    <tableColumn id="6816" name="Column6807"/>
    <tableColumn id="6817" name="Column6808"/>
    <tableColumn id="6818" name="Column6809"/>
    <tableColumn id="6819" name="Column6810"/>
    <tableColumn id="6820" name="Column6811"/>
    <tableColumn id="6821" name="Column6812"/>
    <tableColumn id="6822" name="Column6813"/>
    <tableColumn id="6823" name="Column6814"/>
    <tableColumn id="6824" name="Column6815"/>
    <tableColumn id="6825" name="Column6816"/>
    <tableColumn id="6826" name="Column6817"/>
    <tableColumn id="6827" name="Column6818"/>
    <tableColumn id="6828" name="Column6819"/>
    <tableColumn id="6829" name="Column6820"/>
    <tableColumn id="6830" name="Column6821"/>
    <tableColumn id="6831" name="Column6822"/>
    <tableColumn id="6832" name="Column6823"/>
    <tableColumn id="6833" name="Column6824"/>
    <tableColumn id="6834" name="Column6825"/>
    <tableColumn id="6835" name="Column6826"/>
    <tableColumn id="6836" name="Column6827"/>
    <tableColumn id="6837" name="Column6828"/>
    <tableColumn id="6838" name="Column6829"/>
    <tableColumn id="6839" name="Column6830"/>
    <tableColumn id="6840" name="Column6831"/>
    <tableColumn id="6841" name="Column6832"/>
    <tableColumn id="6842" name="Column6833"/>
    <tableColumn id="6843" name="Column6834"/>
    <tableColumn id="6844" name="Column6835"/>
    <tableColumn id="6845" name="Column6836"/>
    <tableColumn id="6846" name="Column6837"/>
    <tableColumn id="6847" name="Column6838"/>
    <tableColumn id="6848" name="Column6839"/>
    <tableColumn id="6849" name="Column6840"/>
    <tableColumn id="6850" name="Column6841"/>
    <tableColumn id="6851" name="Column6842"/>
    <tableColumn id="6852" name="Column6843"/>
    <tableColumn id="6853" name="Column6844"/>
    <tableColumn id="6854" name="Column6845"/>
    <tableColumn id="6855" name="Column6846"/>
    <tableColumn id="6856" name="Column6847"/>
    <tableColumn id="6857" name="Column6848"/>
    <tableColumn id="6858" name="Column6849"/>
    <tableColumn id="6859" name="Column6850"/>
    <tableColumn id="6860" name="Column6851"/>
    <tableColumn id="6861" name="Column6852"/>
    <tableColumn id="6862" name="Column6853"/>
    <tableColumn id="6863" name="Column6854"/>
    <tableColumn id="6864" name="Column6855"/>
    <tableColumn id="6865" name="Column6856"/>
    <tableColumn id="6866" name="Column6857"/>
    <tableColumn id="6867" name="Column6858"/>
    <tableColumn id="6868" name="Column6859"/>
    <tableColumn id="6869" name="Column6860"/>
    <tableColumn id="6870" name="Column6861"/>
    <tableColumn id="6871" name="Column6862"/>
    <tableColumn id="6872" name="Column6863"/>
    <tableColumn id="6873" name="Column6864"/>
    <tableColumn id="6874" name="Column6865"/>
    <tableColumn id="6875" name="Column6866"/>
    <tableColumn id="6876" name="Column6867"/>
    <tableColumn id="6877" name="Column6868"/>
    <tableColumn id="6878" name="Column6869"/>
    <tableColumn id="6879" name="Column6870"/>
    <tableColumn id="6880" name="Column6871"/>
    <tableColumn id="6881" name="Column6872"/>
    <tableColumn id="6882" name="Column6873"/>
    <tableColumn id="6883" name="Column6874"/>
    <tableColumn id="6884" name="Column6875"/>
    <tableColumn id="6885" name="Column6876"/>
    <tableColumn id="6886" name="Column6877"/>
    <tableColumn id="6887" name="Column6878"/>
    <tableColumn id="6888" name="Column6879"/>
    <tableColumn id="6889" name="Column6880"/>
    <tableColumn id="6890" name="Column6881"/>
    <tableColumn id="6891" name="Column6882"/>
    <tableColumn id="6892" name="Column6883"/>
    <tableColumn id="6893" name="Column6884"/>
    <tableColumn id="6894" name="Column6885"/>
    <tableColumn id="6895" name="Column6886"/>
    <tableColumn id="6896" name="Column6887"/>
    <tableColumn id="6897" name="Column6888"/>
    <tableColumn id="6898" name="Column6889"/>
    <tableColumn id="6899" name="Column6890"/>
    <tableColumn id="6900" name="Column6891"/>
    <tableColumn id="6901" name="Column6892"/>
    <tableColumn id="6902" name="Column6893"/>
    <tableColumn id="6903" name="Column6894"/>
    <tableColumn id="6904" name="Column6895"/>
    <tableColumn id="6905" name="Column6896"/>
    <tableColumn id="6906" name="Column6897"/>
    <tableColumn id="6907" name="Column6898"/>
    <tableColumn id="6908" name="Column6899"/>
    <tableColumn id="6909" name="Column6900"/>
    <tableColumn id="6910" name="Column6901"/>
    <tableColumn id="6911" name="Column6902"/>
    <tableColumn id="6912" name="Column6903"/>
    <tableColumn id="6913" name="Column6904"/>
    <tableColumn id="6914" name="Column6905"/>
    <tableColumn id="6915" name="Column6906"/>
    <tableColumn id="6916" name="Column6907"/>
    <tableColumn id="6917" name="Column6908"/>
    <tableColumn id="6918" name="Column6909"/>
    <tableColumn id="6919" name="Column6910"/>
    <tableColumn id="6920" name="Column6911"/>
    <tableColumn id="6921" name="Column6912"/>
    <tableColumn id="6922" name="Column6913"/>
    <tableColumn id="6923" name="Column6914"/>
    <tableColumn id="6924" name="Column6915"/>
    <tableColumn id="6925" name="Column6916"/>
    <tableColumn id="6926" name="Column6917"/>
    <tableColumn id="6927" name="Column6918"/>
    <tableColumn id="6928" name="Column6919"/>
    <tableColumn id="6929" name="Column6920"/>
    <tableColumn id="6930" name="Column6921"/>
    <tableColumn id="6931" name="Column6922"/>
    <tableColumn id="6932" name="Column6923"/>
    <tableColumn id="6933" name="Column6924"/>
    <tableColumn id="6934" name="Column6925"/>
    <tableColumn id="6935" name="Column6926"/>
    <tableColumn id="6936" name="Column6927"/>
    <tableColumn id="6937" name="Column6928"/>
    <tableColumn id="6938" name="Column6929"/>
    <tableColumn id="6939" name="Column6930"/>
    <tableColumn id="6940" name="Column6931"/>
    <tableColumn id="6941" name="Column6932"/>
    <tableColumn id="6942" name="Column6933"/>
    <tableColumn id="6943" name="Column6934"/>
    <tableColumn id="6944" name="Column6935"/>
    <tableColumn id="6945" name="Column6936"/>
    <tableColumn id="6946" name="Column6937"/>
    <tableColumn id="6947" name="Column6938"/>
    <tableColumn id="6948" name="Column6939"/>
    <tableColumn id="6949" name="Column6940"/>
    <tableColumn id="6950" name="Column6941"/>
    <tableColumn id="6951" name="Column6942"/>
    <tableColumn id="6952" name="Column6943"/>
    <tableColumn id="6953" name="Column6944"/>
    <tableColumn id="6954" name="Column6945"/>
    <tableColumn id="6955" name="Column6946"/>
    <tableColumn id="6956" name="Column6947"/>
    <tableColumn id="6957" name="Column6948"/>
    <tableColumn id="6958" name="Column6949"/>
    <tableColumn id="6959" name="Column6950"/>
    <tableColumn id="6960" name="Column6951"/>
    <tableColumn id="6961" name="Column6952"/>
    <tableColumn id="6962" name="Column6953"/>
    <tableColumn id="6963" name="Column6954"/>
    <tableColumn id="6964" name="Column6955"/>
    <tableColumn id="6965" name="Column6956"/>
    <tableColumn id="6966" name="Column6957"/>
    <tableColumn id="6967" name="Column6958"/>
    <tableColumn id="6968" name="Column6959"/>
    <tableColumn id="6969" name="Column6960"/>
    <tableColumn id="6970" name="Column6961"/>
    <tableColumn id="6971" name="Column6962"/>
    <tableColumn id="6972" name="Column6963"/>
    <tableColumn id="6973" name="Column6964"/>
    <tableColumn id="6974" name="Column6965"/>
    <tableColumn id="6975" name="Column6966"/>
    <tableColumn id="6976" name="Column6967"/>
    <tableColumn id="6977" name="Column6968"/>
    <tableColumn id="6978" name="Column6969"/>
    <tableColumn id="6979" name="Column6970"/>
    <tableColumn id="6980" name="Column6971"/>
    <tableColumn id="6981" name="Column6972"/>
    <tableColumn id="6982" name="Column6973"/>
    <tableColumn id="6983" name="Column6974"/>
    <tableColumn id="6984" name="Column6975"/>
    <tableColumn id="6985" name="Column6976"/>
    <tableColumn id="6986" name="Column6977"/>
    <tableColumn id="6987" name="Column6978"/>
    <tableColumn id="6988" name="Column6979"/>
    <tableColumn id="6989" name="Column6980"/>
    <tableColumn id="6990" name="Column6981"/>
    <tableColumn id="6991" name="Column6982"/>
    <tableColumn id="6992" name="Column6983"/>
    <tableColumn id="6993" name="Column6984"/>
    <tableColumn id="6994" name="Column6985"/>
    <tableColumn id="6995" name="Column6986"/>
    <tableColumn id="6996" name="Column6987"/>
    <tableColumn id="6997" name="Column6988"/>
    <tableColumn id="6998" name="Column6989"/>
    <tableColumn id="6999" name="Column6990"/>
    <tableColumn id="7000" name="Column6991"/>
    <tableColumn id="7001" name="Column6992"/>
    <tableColumn id="7002" name="Column6993"/>
    <tableColumn id="7003" name="Column6994"/>
    <tableColumn id="7004" name="Column6995"/>
    <tableColumn id="7005" name="Column6996"/>
    <tableColumn id="7006" name="Column6997"/>
    <tableColumn id="7007" name="Column6998"/>
    <tableColumn id="7008" name="Column6999"/>
    <tableColumn id="7009" name="Column7000"/>
    <tableColumn id="7010" name="Column7001"/>
    <tableColumn id="7011" name="Column7002"/>
    <tableColumn id="7012" name="Column7003"/>
    <tableColumn id="7013" name="Column7004"/>
    <tableColumn id="7014" name="Column7005"/>
    <tableColumn id="7015" name="Column7006"/>
    <tableColumn id="7016" name="Column7007"/>
    <tableColumn id="7017" name="Column7008"/>
    <tableColumn id="7018" name="Column7009"/>
    <tableColumn id="7019" name="Column7010"/>
    <tableColumn id="7020" name="Column7011"/>
    <tableColumn id="7021" name="Column7012"/>
    <tableColumn id="7022" name="Column7013"/>
    <tableColumn id="7023" name="Column7014"/>
    <tableColumn id="7024" name="Column7015"/>
    <tableColumn id="7025" name="Column7016"/>
    <tableColumn id="7026" name="Column7017"/>
    <tableColumn id="7027" name="Column7018"/>
    <tableColumn id="7028" name="Column7019"/>
    <tableColumn id="7029" name="Column7020"/>
    <tableColumn id="7030" name="Column7021"/>
    <tableColumn id="7031" name="Column7022"/>
    <tableColumn id="7032" name="Column7023"/>
    <tableColumn id="7033" name="Column7024"/>
    <tableColumn id="7034" name="Column7025"/>
    <tableColumn id="7035" name="Column7026"/>
    <tableColumn id="7036" name="Column7027"/>
    <tableColumn id="7037" name="Column7028"/>
    <tableColumn id="7038" name="Column7029"/>
    <tableColumn id="7039" name="Column7030"/>
    <tableColumn id="7040" name="Column7031"/>
    <tableColumn id="7041" name="Column7032"/>
    <tableColumn id="7042" name="Column7033"/>
    <tableColumn id="7043" name="Column7034"/>
    <tableColumn id="7044" name="Column7035"/>
    <tableColumn id="7045" name="Column7036"/>
    <tableColumn id="7046" name="Column7037"/>
    <tableColumn id="7047" name="Column7038"/>
    <tableColumn id="7048" name="Column7039"/>
    <tableColumn id="7049" name="Column7040"/>
    <tableColumn id="7050" name="Column7041"/>
    <tableColumn id="7051" name="Column7042"/>
    <tableColumn id="7052" name="Column7043"/>
    <tableColumn id="7053" name="Column7044"/>
    <tableColumn id="7054" name="Column7045"/>
    <tableColumn id="7055" name="Column7046"/>
    <tableColumn id="7056" name="Column7047"/>
    <tableColumn id="7057" name="Column7048"/>
    <tableColumn id="7058" name="Column7049"/>
    <tableColumn id="7059" name="Column7050"/>
    <tableColumn id="7060" name="Column7051"/>
    <tableColumn id="7061" name="Column7052"/>
    <tableColumn id="7062" name="Column7053"/>
    <tableColumn id="7063" name="Column7054"/>
    <tableColumn id="7064" name="Column7055"/>
    <tableColumn id="7065" name="Column7056"/>
    <tableColumn id="7066" name="Column7057"/>
    <tableColumn id="7067" name="Column7058"/>
    <tableColumn id="7068" name="Column7059"/>
    <tableColumn id="7069" name="Column7060"/>
    <tableColumn id="7070" name="Column7061"/>
    <tableColumn id="7071" name="Column7062"/>
    <tableColumn id="7072" name="Column7063"/>
    <tableColumn id="7073" name="Column7064"/>
    <tableColumn id="7074" name="Column7065"/>
    <tableColumn id="7075" name="Column7066"/>
    <tableColumn id="7076" name="Column7067"/>
    <tableColumn id="7077" name="Column7068"/>
    <tableColumn id="7078" name="Column7069"/>
    <tableColumn id="7079" name="Column7070"/>
    <tableColumn id="7080" name="Column7071"/>
    <tableColumn id="7081" name="Column7072"/>
    <tableColumn id="7082" name="Column7073"/>
    <tableColumn id="7083" name="Column7074"/>
    <tableColumn id="7084" name="Column7075"/>
    <tableColumn id="7085" name="Column7076"/>
    <tableColumn id="7086" name="Column7077"/>
    <tableColumn id="7087" name="Column7078"/>
    <tableColumn id="7088" name="Column7079"/>
    <tableColumn id="7089" name="Column7080"/>
    <tableColumn id="7090" name="Column7081"/>
    <tableColumn id="7091" name="Column7082"/>
    <tableColumn id="7092" name="Column7083"/>
    <tableColumn id="7093" name="Column7084"/>
    <tableColumn id="7094" name="Column7085"/>
    <tableColumn id="7095" name="Column7086"/>
    <tableColumn id="7096" name="Column7087"/>
    <tableColumn id="7097" name="Column7088"/>
    <tableColumn id="7098" name="Column7089"/>
    <tableColumn id="7099" name="Column7090"/>
    <tableColumn id="7100" name="Column7091"/>
    <tableColumn id="7101" name="Column7092"/>
    <tableColumn id="7102" name="Column7093"/>
    <tableColumn id="7103" name="Column7094"/>
    <tableColumn id="7104" name="Column7095"/>
    <tableColumn id="7105" name="Column7096"/>
    <tableColumn id="7106" name="Column7097"/>
    <tableColumn id="7107" name="Column7098"/>
    <tableColumn id="7108" name="Column7099"/>
    <tableColumn id="7109" name="Column7100"/>
    <tableColumn id="7110" name="Column7101"/>
    <tableColumn id="7111" name="Column7102"/>
    <tableColumn id="7112" name="Column7103"/>
    <tableColumn id="7113" name="Column7104"/>
    <tableColumn id="7114" name="Column7105"/>
    <tableColumn id="7115" name="Column7106"/>
    <tableColumn id="7116" name="Column7107"/>
    <tableColumn id="7117" name="Column7108"/>
    <tableColumn id="7118" name="Column7109"/>
    <tableColumn id="7119" name="Column7110"/>
    <tableColumn id="7120" name="Column7111"/>
    <tableColumn id="7121" name="Column7112"/>
    <tableColumn id="7122" name="Column7113"/>
    <tableColumn id="7123" name="Column7114"/>
    <tableColumn id="7124" name="Column7115"/>
    <tableColumn id="7125" name="Column7116"/>
    <tableColumn id="7126" name="Column7117"/>
    <tableColumn id="7127" name="Column7118"/>
    <tableColumn id="7128" name="Column7119"/>
    <tableColumn id="7129" name="Column7120"/>
    <tableColumn id="7130" name="Column7121"/>
    <tableColumn id="7131" name="Column7122"/>
    <tableColumn id="7132" name="Column7123"/>
    <tableColumn id="7133" name="Column7124"/>
    <tableColumn id="7134" name="Column7125"/>
    <tableColumn id="7135" name="Column7126"/>
    <tableColumn id="7136" name="Column7127"/>
    <tableColumn id="7137" name="Column7128"/>
    <tableColumn id="7138" name="Column7129"/>
    <tableColumn id="7139" name="Column7130"/>
    <tableColumn id="7140" name="Column7131"/>
    <tableColumn id="7141" name="Column7132"/>
    <tableColumn id="7142" name="Column7133"/>
    <tableColumn id="7143" name="Column7134"/>
    <tableColumn id="7144" name="Column7135"/>
    <tableColumn id="7145" name="Column7136"/>
    <tableColumn id="7146" name="Column7137"/>
    <tableColumn id="7147" name="Column7138"/>
    <tableColumn id="7148" name="Column7139"/>
    <tableColumn id="7149" name="Column7140"/>
    <tableColumn id="7150" name="Column7141"/>
    <tableColumn id="7151" name="Column7142"/>
    <tableColumn id="7152" name="Column7143"/>
    <tableColumn id="7153" name="Column7144"/>
    <tableColumn id="7154" name="Column7145"/>
    <tableColumn id="7155" name="Column7146"/>
    <tableColumn id="7156" name="Column7147"/>
    <tableColumn id="7157" name="Column7148"/>
    <tableColumn id="7158" name="Column7149"/>
    <tableColumn id="7159" name="Column7150"/>
    <tableColumn id="7160" name="Column7151"/>
    <tableColumn id="7161" name="Column7152"/>
    <tableColumn id="7162" name="Column7153"/>
    <tableColumn id="7163" name="Column7154"/>
    <tableColumn id="7164" name="Column7155"/>
    <tableColumn id="7165" name="Column7156"/>
    <tableColumn id="7166" name="Column7157"/>
    <tableColumn id="7167" name="Column7158"/>
    <tableColumn id="7168" name="Column7159"/>
    <tableColumn id="7169" name="Column7160"/>
    <tableColumn id="7170" name="Column7161"/>
    <tableColumn id="7171" name="Column7162"/>
    <tableColumn id="7172" name="Column7163"/>
    <tableColumn id="7173" name="Column7164"/>
    <tableColumn id="7174" name="Column7165"/>
    <tableColumn id="7175" name="Column7166"/>
    <tableColumn id="7176" name="Column7167"/>
    <tableColumn id="7177" name="Column7168"/>
    <tableColumn id="7178" name="Column7169"/>
    <tableColumn id="7179" name="Column7170"/>
    <tableColumn id="7180" name="Column7171"/>
    <tableColumn id="7181" name="Column7172"/>
    <tableColumn id="7182" name="Column7173"/>
    <tableColumn id="7183" name="Column7174"/>
    <tableColumn id="7184" name="Column7175"/>
    <tableColumn id="7185" name="Column7176"/>
    <tableColumn id="7186" name="Column7177"/>
    <tableColumn id="7187" name="Column7178"/>
    <tableColumn id="7188" name="Column7179"/>
    <tableColumn id="7189" name="Column7180"/>
    <tableColumn id="7190" name="Column7181"/>
    <tableColumn id="7191" name="Column7182"/>
    <tableColumn id="7192" name="Column7183"/>
    <tableColumn id="7193" name="Column7184"/>
    <tableColumn id="7194" name="Column7185"/>
    <tableColumn id="7195" name="Column7186"/>
    <tableColumn id="7196" name="Column7187"/>
    <tableColumn id="7197" name="Column7188"/>
    <tableColumn id="7198" name="Column7189"/>
    <tableColumn id="7199" name="Column7190"/>
    <tableColumn id="7200" name="Column7191"/>
    <tableColumn id="7201" name="Column7192"/>
    <tableColumn id="7202" name="Column7193"/>
    <tableColumn id="7203" name="Column7194"/>
    <tableColumn id="7204" name="Column7195"/>
    <tableColumn id="7205" name="Column7196"/>
    <tableColumn id="7206" name="Column7197"/>
    <tableColumn id="7207" name="Column7198"/>
    <tableColumn id="7208" name="Column7199"/>
    <tableColumn id="7209" name="Column7200"/>
    <tableColumn id="7210" name="Column7201"/>
    <tableColumn id="7211" name="Column7202"/>
    <tableColumn id="7212" name="Column7203"/>
    <tableColumn id="7213" name="Column7204"/>
    <tableColumn id="7214" name="Column7205"/>
    <tableColumn id="7215" name="Column7206"/>
    <tableColumn id="7216" name="Column7207"/>
    <tableColumn id="7217" name="Column7208"/>
    <tableColumn id="7218" name="Column7209"/>
    <tableColumn id="7219" name="Column7210"/>
    <tableColumn id="7220" name="Column7211"/>
    <tableColumn id="7221" name="Column7212"/>
    <tableColumn id="7222" name="Column7213"/>
    <tableColumn id="7223" name="Column7214"/>
    <tableColumn id="7224" name="Column7215"/>
    <tableColumn id="7225" name="Column7216"/>
    <tableColumn id="7226" name="Column7217"/>
    <tableColumn id="7227" name="Column7218"/>
    <tableColumn id="7228" name="Column7219"/>
    <tableColumn id="7229" name="Column7220"/>
    <tableColumn id="7230" name="Column7221"/>
    <tableColumn id="7231" name="Column7222"/>
    <tableColumn id="7232" name="Column7223"/>
    <tableColumn id="7233" name="Column7224"/>
    <tableColumn id="7234" name="Column7225"/>
    <tableColumn id="7235" name="Column7226"/>
    <tableColumn id="7236" name="Column7227"/>
    <tableColumn id="7237" name="Column7228"/>
    <tableColumn id="7238" name="Column7229"/>
    <tableColumn id="7239" name="Column7230"/>
    <tableColumn id="7240" name="Column7231"/>
    <tableColumn id="7241" name="Column7232"/>
    <tableColumn id="7242" name="Column7233"/>
    <tableColumn id="7243" name="Column7234"/>
    <tableColumn id="7244" name="Column7235"/>
    <tableColumn id="7245" name="Column7236"/>
    <tableColumn id="7246" name="Column7237"/>
    <tableColumn id="7247" name="Column7238"/>
    <tableColumn id="7248" name="Column7239"/>
    <tableColumn id="7249" name="Column7240"/>
    <tableColumn id="7250" name="Column7241"/>
    <tableColumn id="7251" name="Column7242"/>
    <tableColumn id="7252" name="Column7243"/>
    <tableColumn id="7253" name="Column7244"/>
    <tableColumn id="7254" name="Column7245"/>
    <tableColumn id="7255" name="Column7246"/>
    <tableColumn id="7256" name="Column7247"/>
    <tableColumn id="7257" name="Column7248"/>
    <tableColumn id="7258" name="Column7249"/>
    <tableColumn id="7259" name="Column7250"/>
    <tableColumn id="7260" name="Column7251"/>
    <tableColumn id="7261" name="Column7252"/>
    <tableColumn id="7262" name="Column7253"/>
    <tableColumn id="7263" name="Column7254"/>
    <tableColumn id="7264" name="Column7255"/>
    <tableColumn id="7265" name="Column7256"/>
    <tableColumn id="7266" name="Column7257"/>
    <tableColumn id="7267" name="Column7258"/>
    <tableColumn id="7268" name="Column7259"/>
    <tableColumn id="7269" name="Column7260"/>
    <tableColumn id="7270" name="Column7261"/>
    <tableColumn id="7271" name="Column7262"/>
    <tableColumn id="7272" name="Column7263"/>
    <tableColumn id="7273" name="Column7264"/>
    <tableColumn id="7274" name="Column7265"/>
    <tableColumn id="7275" name="Column7266"/>
    <tableColumn id="7276" name="Column7267"/>
    <tableColumn id="7277" name="Column7268"/>
    <tableColumn id="7278" name="Column7269"/>
    <tableColumn id="7279" name="Column7270"/>
    <tableColumn id="7280" name="Column7271"/>
    <tableColumn id="7281" name="Column7272"/>
    <tableColumn id="7282" name="Column7273"/>
    <tableColumn id="7283" name="Column7274"/>
    <tableColumn id="7284" name="Column7275"/>
    <tableColumn id="7285" name="Column7276"/>
    <tableColumn id="7286" name="Column7277"/>
    <tableColumn id="7287" name="Column7278"/>
    <tableColumn id="7288" name="Column7279"/>
    <tableColumn id="7289" name="Column7280"/>
    <tableColumn id="7290" name="Column7281"/>
    <tableColumn id="7291" name="Column7282"/>
    <tableColumn id="7292" name="Column7283"/>
    <tableColumn id="7293" name="Column7284"/>
    <tableColumn id="7294" name="Column7285"/>
    <tableColumn id="7295" name="Column7286"/>
    <tableColumn id="7296" name="Column7287"/>
    <tableColumn id="7297" name="Column7288"/>
    <tableColumn id="7298" name="Column7289"/>
    <tableColumn id="7299" name="Column7290"/>
    <tableColumn id="7300" name="Column7291"/>
    <tableColumn id="7301" name="Column7292"/>
    <tableColumn id="7302" name="Column7293"/>
    <tableColumn id="7303" name="Column7294"/>
    <tableColumn id="7304" name="Column7295"/>
    <tableColumn id="7305" name="Column7296"/>
    <tableColumn id="7306" name="Column7297"/>
    <tableColumn id="7307" name="Column7298"/>
    <tableColumn id="7308" name="Column7299"/>
    <tableColumn id="7309" name="Column7300"/>
    <tableColumn id="7310" name="Column7301"/>
    <tableColumn id="7311" name="Column7302"/>
    <tableColumn id="7312" name="Column7303"/>
    <tableColumn id="7313" name="Column7304"/>
    <tableColumn id="7314" name="Column7305"/>
    <tableColumn id="7315" name="Column7306"/>
    <tableColumn id="7316" name="Column7307"/>
    <tableColumn id="7317" name="Column7308"/>
    <tableColumn id="7318" name="Column7309"/>
    <tableColumn id="7319" name="Column7310"/>
    <tableColumn id="7320" name="Column7311"/>
    <tableColumn id="7321" name="Column7312"/>
    <tableColumn id="7322" name="Column7313"/>
    <tableColumn id="7323" name="Column7314"/>
    <tableColumn id="7324" name="Column7315"/>
    <tableColumn id="7325" name="Column7316"/>
    <tableColumn id="7326" name="Column7317"/>
    <tableColumn id="7327" name="Column7318"/>
    <tableColumn id="7328" name="Column7319"/>
    <tableColumn id="7329" name="Column7320"/>
    <tableColumn id="7330" name="Column7321"/>
    <tableColumn id="7331" name="Column7322"/>
    <tableColumn id="7332" name="Column7323"/>
    <tableColumn id="7333" name="Column7324"/>
    <tableColumn id="7334" name="Column7325"/>
    <tableColumn id="7335" name="Column7326"/>
    <tableColumn id="7336" name="Column7327"/>
    <tableColumn id="7337" name="Column7328"/>
    <tableColumn id="7338" name="Column7329"/>
    <tableColumn id="7339" name="Column7330"/>
    <tableColumn id="7340" name="Column7331"/>
    <tableColumn id="7341" name="Column7332"/>
    <tableColumn id="7342" name="Column7333"/>
    <tableColumn id="7343" name="Column7334"/>
    <tableColumn id="7344" name="Column7335"/>
    <tableColumn id="7345" name="Column7336"/>
    <tableColumn id="7346" name="Column7337"/>
    <tableColumn id="7347" name="Column7338"/>
    <tableColumn id="7348" name="Column7339"/>
    <tableColumn id="7349" name="Column7340"/>
    <tableColumn id="7350" name="Column7341"/>
    <tableColumn id="7351" name="Column7342"/>
    <tableColumn id="7352" name="Column7343"/>
    <tableColumn id="7353" name="Column7344"/>
    <tableColumn id="7354" name="Column7345"/>
    <tableColumn id="7355" name="Column7346"/>
    <tableColumn id="7356" name="Column7347"/>
    <tableColumn id="7357" name="Column7348"/>
    <tableColumn id="7358" name="Column7349"/>
    <tableColumn id="7359" name="Column7350"/>
    <tableColumn id="7360" name="Column7351"/>
    <tableColumn id="7361" name="Column7352"/>
    <tableColumn id="7362" name="Column7353"/>
    <tableColumn id="7363" name="Column7354"/>
    <tableColumn id="7364" name="Column7355"/>
    <tableColumn id="7365" name="Column7356"/>
    <tableColumn id="7366" name="Column7357"/>
    <tableColumn id="7367" name="Column7358"/>
    <tableColumn id="7368" name="Column7359"/>
    <tableColumn id="7369" name="Column7360"/>
    <tableColumn id="7370" name="Column7361"/>
    <tableColumn id="7371" name="Column7362"/>
    <tableColumn id="7372" name="Column7363"/>
    <tableColumn id="7373" name="Column7364"/>
    <tableColumn id="7374" name="Column7365"/>
    <tableColumn id="7375" name="Column7366"/>
    <tableColumn id="7376" name="Column7367"/>
    <tableColumn id="7377" name="Column7368"/>
    <tableColumn id="7378" name="Column7369"/>
    <tableColumn id="7379" name="Column7370"/>
    <tableColumn id="7380" name="Column7371"/>
    <tableColumn id="7381" name="Column7372"/>
    <tableColumn id="7382" name="Column7373"/>
    <tableColumn id="7383" name="Column7374"/>
    <tableColumn id="7384" name="Column7375"/>
    <tableColumn id="7385" name="Column7376"/>
    <tableColumn id="7386" name="Column7377"/>
    <tableColumn id="7387" name="Column7378"/>
    <tableColumn id="7388" name="Column7379"/>
    <tableColumn id="7389" name="Column7380"/>
    <tableColumn id="7390" name="Column7381"/>
    <tableColumn id="7391" name="Column7382"/>
    <tableColumn id="7392" name="Column7383"/>
    <tableColumn id="7393" name="Column7384"/>
    <tableColumn id="7394" name="Column7385"/>
    <tableColumn id="7395" name="Column7386"/>
    <tableColumn id="7396" name="Column7387"/>
    <tableColumn id="7397" name="Column7388"/>
    <tableColumn id="7398" name="Column7389"/>
    <tableColumn id="7399" name="Column7390"/>
    <tableColumn id="7400" name="Column7391"/>
    <tableColumn id="7401" name="Column7392"/>
    <tableColumn id="7402" name="Column7393"/>
    <tableColumn id="7403" name="Column7394"/>
    <tableColumn id="7404" name="Column7395"/>
    <tableColumn id="7405" name="Column7396"/>
    <tableColumn id="7406" name="Column7397"/>
    <tableColumn id="7407" name="Column7398"/>
    <tableColumn id="7408" name="Column7399"/>
    <tableColumn id="7409" name="Column7400"/>
    <tableColumn id="7410" name="Column7401"/>
    <tableColumn id="7411" name="Column7402"/>
    <tableColumn id="7412" name="Column7403"/>
    <tableColumn id="7413" name="Column7404"/>
    <tableColumn id="7414" name="Column7405"/>
    <tableColumn id="7415" name="Column7406"/>
    <tableColumn id="7416" name="Column7407"/>
    <tableColumn id="7417" name="Column7408"/>
    <tableColumn id="7418" name="Column7409"/>
    <tableColumn id="7419" name="Column7410"/>
    <tableColumn id="7420" name="Column7411"/>
    <tableColumn id="7421" name="Column7412"/>
    <tableColumn id="7422" name="Column7413"/>
    <tableColumn id="7423" name="Column7414"/>
    <tableColumn id="7424" name="Column7415"/>
    <tableColumn id="7425" name="Column7416"/>
    <tableColumn id="7426" name="Column7417"/>
    <tableColumn id="7427" name="Column7418"/>
    <tableColumn id="7428" name="Column7419"/>
    <tableColumn id="7429" name="Column7420"/>
    <tableColumn id="7430" name="Column7421"/>
    <tableColumn id="7431" name="Column7422"/>
    <tableColumn id="7432" name="Column7423"/>
    <tableColumn id="7433" name="Column7424"/>
    <tableColumn id="7434" name="Column7425"/>
    <tableColumn id="7435" name="Column7426"/>
    <tableColumn id="7436" name="Column7427"/>
    <tableColumn id="7437" name="Column7428"/>
    <tableColumn id="7438" name="Column7429"/>
    <tableColumn id="7439" name="Column7430"/>
    <tableColumn id="7440" name="Column7431"/>
    <tableColumn id="7441" name="Column7432"/>
    <tableColumn id="7442" name="Column7433"/>
    <tableColumn id="7443" name="Column7434"/>
    <tableColumn id="7444" name="Column7435"/>
    <tableColumn id="7445" name="Column7436"/>
    <tableColumn id="7446" name="Column7437"/>
    <tableColumn id="7447" name="Column7438"/>
    <tableColumn id="7448" name="Column7439"/>
    <tableColumn id="7449" name="Column7440"/>
    <tableColumn id="7450" name="Column7441"/>
    <tableColumn id="7451" name="Column7442"/>
    <tableColumn id="7452" name="Column7443"/>
    <tableColumn id="7453" name="Column7444"/>
    <tableColumn id="7454" name="Column7445"/>
    <tableColumn id="7455" name="Column7446"/>
    <tableColumn id="7456" name="Column7447"/>
    <tableColumn id="7457" name="Column7448"/>
    <tableColumn id="7458" name="Column7449"/>
    <tableColumn id="7459" name="Column7450"/>
    <tableColumn id="7460" name="Column7451"/>
    <tableColumn id="7461" name="Column7452"/>
    <tableColumn id="7462" name="Column7453"/>
    <tableColumn id="7463" name="Column7454"/>
    <tableColumn id="7464" name="Column7455"/>
    <tableColumn id="7465" name="Column7456"/>
    <tableColumn id="7466" name="Column7457"/>
    <tableColumn id="7467" name="Column7458"/>
    <tableColumn id="7468" name="Column7459"/>
    <tableColumn id="7469" name="Column7460"/>
    <tableColumn id="7470" name="Column7461"/>
    <tableColumn id="7471" name="Column7462"/>
    <tableColumn id="7472" name="Column7463"/>
    <tableColumn id="7473" name="Column7464"/>
    <tableColumn id="7474" name="Column7465"/>
    <tableColumn id="7475" name="Column7466"/>
    <tableColumn id="7476" name="Column7467"/>
    <tableColumn id="7477" name="Column7468"/>
    <tableColumn id="7478" name="Column7469"/>
    <tableColumn id="7479" name="Column7470"/>
    <tableColumn id="7480" name="Column7471"/>
    <tableColumn id="7481" name="Column7472"/>
    <tableColumn id="7482" name="Column7473"/>
    <tableColumn id="7483" name="Column7474"/>
    <tableColumn id="7484" name="Column7475"/>
    <tableColumn id="7485" name="Column7476"/>
    <tableColumn id="7486" name="Column7477"/>
    <tableColumn id="7487" name="Column7478"/>
    <tableColumn id="7488" name="Column7479"/>
    <tableColumn id="7489" name="Column7480"/>
    <tableColumn id="7490" name="Column7481"/>
    <tableColumn id="7491" name="Column7482"/>
    <tableColumn id="7492" name="Column7483"/>
    <tableColumn id="7493" name="Column7484"/>
    <tableColumn id="7494" name="Column7485"/>
    <tableColumn id="7495" name="Column7486"/>
    <tableColumn id="7496" name="Column7487"/>
    <tableColumn id="7497" name="Column7488"/>
    <tableColumn id="7498" name="Column7489"/>
    <tableColumn id="7499" name="Column7490"/>
    <tableColumn id="7500" name="Column7491"/>
    <tableColumn id="7501" name="Column7492"/>
    <tableColumn id="7502" name="Column7493"/>
    <tableColumn id="7503" name="Column7494"/>
    <tableColumn id="7504" name="Column7495"/>
    <tableColumn id="7505" name="Column7496"/>
    <tableColumn id="7506" name="Column7497"/>
    <tableColumn id="7507" name="Column7498"/>
    <tableColumn id="7508" name="Column7499"/>
    <tableColumn id="7509" name="Column7500"/>
    <tableColumn id="7510" name="Column7501"/>
    <tableColumn id="7511" name="Column7502"/>
    <tableColumn id="7512" name="Column7503"/>
    <tableColumn id="7513" name="Column7504"/>
    <tableColumn id="7514" name="Column7505"/>
    <tableColumn id="7515" name="Column7506"/>
    <tableColumn id="7516" name="Column7507"/>
    <tableColumn id="7517" name="Column7508"/>
    <tableColumn id="7518" name="Column7509"/>
    <tableColumn id="7519" name="Column7510"/>
    <tableColumn id="7520" name="Column7511"/>
    <tableColumn id="7521" name="Column7512"/>
    <tableColumn id="7522" name="Column7513"/>
    <tableColumn id="7523" name="Column7514"/>
    <tableColumn id="7524" name="Column7515"/>
    <tableColumn id="7525" name="Column7516"/>
    <tableColumn id="7526" name="Column7517"/>
    <tableColumn id="7527" name="Column7518"/>
    <tableColumn id="7528" name="Column7519"/>
    <tableColumn id="7529" name="Column7520"/>
    <tableColumn id="7530" name="Column7521"/>
    <tableColumn id="7531" name="Column7522"/>
    <tableColumn id="7532" name="Column7523"/>
    <tableColumn id="7533" name="Column7524"/>
    <tableColumn id="7534" name="Column7525"/>
    <tableColumn id="7535" name="Column7526"/>
    <tableColumn id="7536" name="Column7527"/>
    <tableColumn id="7537" name="Column7528"/>
    <tableColumn id="7538" name="Column7529"/>
    <tableColumn id="7539" name="Column7530"/>
    <tableColumn id="7540" name="Column7531"/>
    <tableColumn id="7541" name="Column7532"/>
    <tableColumn id="7542" name="Column7533"/>
    <tableColumn id="7543" name="Column7534"/>
    <tableColumn id="7544" name="Column7535"/>
    <tableColumn id="7545" name="Column7536"/>
    <tableColumn id="7546" name="Column7537"/>
    <tableColumn id="7547" name="Column7538"/>
    <tableColumn id="7548" name="Column7539"/>
    <tableColumn id="7549" name="Column7540"/>
    <tableColumn id="7550" name="Column7541"/>
    <tableColumn id="7551" name="Column7542"/>
    <tableColumn id="7552" name="Column7543"/>
    <tableColumn id="7553" name="Column7544"/>
    <tableColumn id="7554" name="Column7545"/>
    <tableColumn id="7555" name="Column7546"/>
    <tableColumn id="7556" name="Column7547"/>
    <tableColumn id="7557" name="Column7548"/>
    <tableColumn id="7558" name="Column7549"/>
    <tableColumn id="7559" name="Column7550"/>
    <tableColumn id="7560" name="Column7551"/>
    <tableColumn id="7561" name="Column7552"/>
    <tableColumn id="7562" name="Column7553"/>
    <tableColumn id="7563" name="Column7554"/>
    <tableColumn id="7564" name="Column7555"/>
    <tableColumn id="7565" name="Column7556"/>
    <tableColumn id="7566" name="Column7557"/>
    <tableColumn id="7567" name="Column7558"/>
    <tableColumn id="7568" name="Column7559"/>
    <tableColumn id="7569" name="Column7560"/>
    <tableColumn id="7570" name="Column7561"/>
    <tableColumn id="7571" name="Column7562"/>
    <tableColumn id="7572" name="Column7563"/>
    <tableColumn id="7573" name="Column7564"/>
    <tableColumn id="7574" name="Column7565"/>
    <tableColumn id="7575" name="Column7566"/>
    <tableColumn id="7576" name="Column7567"/>
    <tableColumn id="7577" name="Column7568"/>
    <tableColumn id="7578" name="Column7569"/>
    <tableColumn id="7579" name="Column7570"/>
    <tableColumn id="7580" name="Column7571"/>
    <tableColumn id="7581" name="Column7572"/>
    <tableColumn id="7582" name="Column7573"/>
    <tableColumn id="7583" name="Column7574"/>
    <tableColumn id="7584" name="Column7575"/>
    <tableColumn id="7585" name="Column7576"/>
    <tableColumn id="7586" name="Column7577"/>
    <tableColumn id="7587" name="Column7578"/>
    <tableColumn id="7588" name="Column7579"/>
    <tableColumn id="7589" name="Column7580"/>
    <tableColumn id="7590" name="Column7581"/>
    <tableColumn id="7591" name="Column7582"/>
    <tableColumn id="7592" name="Column7583"/>
    <tableColumn id="7593" name="Column7584"/>
    <tableColumn id="7594" name="Column7585"/>
    <tableColumn id="7595" name="Column7586"/>
    <tableColumn id="7596" name="Column7587"/>
    <tableColumn id="7597" name="Column7588"/>
    <tableColumn id="7598" name="Column7589"/>
    <tableColumn id="7599" name="Column7590"/>
    <tableColumn id="7600" name="Column7591"/>
    <tableColumn id="7601" name="Column7592"/>
    <tableColumn id="7602" name="Column7593"/>
    <tableColumn id="7603" name="Column7594"/>
    <tableColumn id="7604" name="Column7595"/>
    <tableColumn id="7605" name="Column7596"/>
    <tableColumn id="7606" name="Column7597"/>
    <tableColumn id="7607" name="Column7598"/>
    <tableColumn id="7608" name="Column7599"/>
    <tableColumn id="7609" name="Column7600"/>
    <tableColumn id="7610" name="Column7601"/>
    <tableColumn id="7611" name="Column7602"/>
    <tableColumn id="7612" name="Column7603"/>
    <tableColumn id="7613" name="Column7604"/>
    <tableColumn id="7614" name="Column7605"/>
    <tableColumn id="7615" name="Column7606"/>
    <tableColumn id="7616" name="Column7607"/>
    <tableColumn id="7617" name="Column7608"/>
    <tableColumn id="7618" name="Column7609"/>
    <tableColumn id="7619" name="Column7610"/>
    <tableColumn id="7620" name="Column7611"/>
    <tableColumn id="7621" name="Column7612"/>
    <tableColumn id="7622" name="Column7613"/>
    <tableColumn id="7623" name="Column7614"/>
    <tableColumn id="7624" name="Column7615"/>
    <tableColumn id="7625" name="Column7616"/>
    <tableColumn id="7626" name="Column7617"/>
    <tableColumn id="7627" name="Column7618"/>
    <tableColumn id="7628" name="Column7619"/>
    <tableColumn id="7629" name="Column7620"/>
    <tableColumn id="7630" name="Column7621"/>
    <tableColumn id="7631" name="Column7622"/>
    <tableColumn id="7632" name="Column7623"/>
    <tableColumn id="7633" name="Column7624"/>
    <tableColumn id="7634" name="Column7625"/>
    <tableColumn id="7635" name="Column7626"/>
    <tableColumn id="7636" name="Column7627"/>
    <tableColumn id="7637" name="Column7628"/>
    <tableColumn id="7638" name="Column7629"/>
    <tableColumn id="7639" name="Column7630"/>
    <tableColumn id="7640" name="Column7631"/>
    <tableColumn id="7641" name="Column7632"/>
    <tableColumn id="7642" name="Column7633"/>
    <tableColumn id="7643" name="Column7634"/>
    <tableColumn id="7644" name="Column7635"/>
    <tableColumn id="7645" name="Column7636"/>
    <tableColumn id="7646" name="Column7637"/>
    <tableColumn id="7647" name="Column7638"/>
    <tableColumn id="7648" name="Column7639"/>
    <tableColumn id="7649" name="Column7640"/>
    <tableColumn id="7650" name="Column7641"/>
    <tableColumn id="7651" name="Column7642"/>
    <tableColumn id="7652" name="Column7643"/>
    <tableColumn id="7653" name="Column7644"/>
    <tableColumn id="7654" name="Column7645"/>
    <tableColumn id="7655" name="Column7646"/>
    <tableColumn id="7656" name="Column7647"/>
    <tableColumn id="7657" name="Column7648"/>
    <tableColumn id="7658" name="Column7649"/>
    <tableColumn id="7659" name="Column7650"/>
    <tableColumn id="7660" name="Column7651"/>
    <tableColumn id="7661" name="Column7652"/>
    <tableColumn id="7662" name="Column7653"/>
    <tableColumn id="7663" name="Column7654"/>
    <tableColumn id="7664" name="Column7655"/>
    <tableColumn id="7665" name="Column7656"/>
    <tableColumn id="7666" name="Column7657"/>
    <tableColumn id="7667" name="Column7658"/>
    <tableColumn id="7668" name="Column7659"/>
    <tableColumn id="7669" name="Column7660"/>
    <tableColumn id="7670" name="Column7661"/>
    <tableColumn id="7671" name="Column7662"/>
    <tableColumn id="7672" name="Column7663"/>
    <tableColumn id="7673" name="Column7664"/>
    <tableColumn id="7674" name="Column7665"/>
    <tableColumn id="7675" name="Column7666"/>
    <tableColumn id="7676" name="Column7667"/>
    <tableColumn id="7677" name="Column7668"/>
    <tableColumn id="7678" name="Column7669"/>
    <tableColumn id="7679" name="Column7670"/>
    <tableColumn id="7680" name="Column7671"/>
    <tableColumn id="7681" name="Column7672"/>
    <tableColumn id="7682" name="Column7673"/>
    <tableColumn id="7683" name="Column7674"/>
    <tableColumn id="7684" name="Column7675"/>
    <tableColumn id="7685" name="Column7676"/>
    <tableColumn id="7686" name="Column7677"/>
    <tableColumn id="7687" name="Column7678"/>
    <tableColumn id="7688" name="Column7679"/>
    <tableColumn id="7689" name="Column7680"/>
    <tableColumn id="7690" name="Column7681"/>
    <tableColumn id="7691" name="Column7682"/>
    <tableColumn id="7692" name="Column7683"/>
    <tableColumn id="7693" name="Column7684"/>
    <tableColumn id="7694" name="Column7685"/>
    <tableColumn id="7695" name="Column7686"/>
    <tableColumn id="7696" name="Column7687"/>
    <tableColumn id="7697" name="Column7688"/>
    <tableColumn id="7698" name="Column7689"/>
    <tableColumn id="7699" name="Column7690"/>
    <tableColumn id="7700" name="Column7691"/>
    <tableColumn id="7701" name="Column7692"/>
    <tableColumn id="7702" name="Column7693"/>
    <tableColumn id="7703" name="Column7694"/>
    <tableColumn id="7704" name="Column7695"/>
    <tableColumn id="7705" name="Column7696"/>
    <tableColumn id="7706" name="Column7697"/>
    <tableColumn id="7707" name="Column7698"/>
    <tableColumn id="7708" name="Column7699"/>
    <tableColumn id="7709" name="Column7700"/>
    <tableColumn id="7710" name="Column7701"/>
    <tableColumn id="7711" name="Column7702"/>
    <tableColumn id="7712" name="Column7703"/>
    <tableColumn id="7713" name="Column7704"/>
    <tableColumn id="7714" name="Column7705"/>
    <tableColumn id="7715" name="Column7706"/>
    <tableColumn id="7716" name="Column7707"/>
    <tableColumn id="7717" name="Column7708"/>
    <tableColumn id="7718" name="Column7709"/>
    <tableColumn id="7719" name="Column7710"/>
    <tableColumn id="7720" name="Column7711"/>
    <tableColumn id="7721" name="Column7712"/>
    <tableColumn id="7722" name="Column7713"/>
    <tableColumn id="7723" name="Column7714"/>
    <tableColumn id="7724" name="Column7715"/>
    <tableColumn id="7725" name="Column7716"/>
    <tableColumn id="7726" name="Column7717"/>
    <tableColumn id="7727" name="Column7718"/>
    <tableColumn id="7728" name="Column7719"/>
    <tableColumn id="7729" name="Column7720"/>
    <tableColumn id="7730" name="Column7721"/>
    <tableColumn id="7731" name="Column7722"/>
    <tableColumn id="7732" name="Column7723"/>
    <tableColumn id="7733" name="Column7724"/>
    <tableColumn id="7734" name="Column7725"/>
    <tableColumn id="7735" name="Column7726"/>
    <tableColumn id="7736" name="Column7727"/>
    <tableColumn id="7737" name="Column7728"/>
    <tableColumn id="7738" name="Column7729"/>
    <tableColumn id="7739" name="Column7730"/>
    <tableColumn id="7740" name="Column7731"/>
    <tableColumn id="7741" name="Column7732"/>
    <tableColumn id="7742" name="Column7733"/>
    <tableColumn id="7743" name="Column7734"/>
    <tableColumn id="7744" name="Column7735"/>
    <tableColumn id="7745" name="Column7736"/>
    <tableColumn id="7746" name="Column7737"/>
    <tableColumn id="7747" name="Column7738"/>
    <tableColumn id="7748" name="Column7739"/>
    <tableColumn id="7749" name="Column7740"/>
    <tableColumn id="7750" name="Column7741"/>
    <tableColumn id="7751" name="Column7742"/>
    <tableColumn id="7752" name="Column7743"/>
    <tableColumn id="7753" name="Column7744"/>
    <tableColumn id="7754" name="Column7745"/>
    <tableColumn id="7755" name="Column7746"/>
    <tableColumn id="7756" name="Column7747"/>
    <tableColumn id="7757" name="Column7748"/>
    <tableColumn id="7758" name="Column7749"/>
    <tableColumn id="7759" name="Column7750"/>
    <tableColumn id="7760" name="Column7751"/>
    <tableColumn id="7761" name="Column7752"/>
    <tableColumn id="7762" name="Column7753"/>
    <tableColumn id="7763" name="Column7754"/>
    <tableColumn id="7764" name="Column7755"/>
    <tableColumn id="7765" name="Column7756"/>
    <tableColumn id="7766" name="Column7757"/>
    <tableColumn id="7767" name="Column7758"/>
    <tableColumn id="7768" name="Column7759"/>
    <tableColumn id="7769" name="Column7760"/>
    <tableColumn id="7770" name="Column7761"/>
    <tableColumn id="7771" name="Column7762"/>
    <tableColumn id="7772" name="Column7763"/>
    <tableColumn id="7773" name="Column7764"/>
    <tableColumn id="7774" name="Column7765"/>
    <tableColumn id="7775" name="Column7766"/>
    <tableColumn id="7776" name="Column7767"/>
    <tableColumn id="7777" name="Column7768"/>
    <tableColumn id="7778" name="Column7769"/>
    <tableColumn id="7779" name="Column7770"/>
    <tableColumn id="7780" name="Column7771"/>
    <tableColumn id="7781" name="Column7772"/>
    <tableColumn id="7782" name="Column7773"/>
    <tableColumn id="7783" name="Column7774"/>
    <tableColumn id="7784" name="Column7775"/>
    <tableColumn id="7785" name="Column7776"/>
    <tableColumn id="7786" name="Column7777"/>
    <tableColumn id="7787" name="Column7778"/>
    <tableColumn id="7788" name="Column7779"/>
    <tableColumn id="7789" name="Column7780"/>
    <tableColumn id="7790" name="Column7781"/>
    <tableColumn id="7791" name="Column7782"/>
    <tableColumn id="7792" name="Column7783"/>
    <tableColumn id="7793" name="Column7784"/>
    <tableColumn id="7794" name="Column7785"/>
    <tableColumn id="7795" name="Column7786"/>
    <tableColumn id="7796" name="Column7787"/>
    <tableColumn id="7797" name="Column7788"/>
    <tableColumn id="7798" name="Column7789"/>
    <tableColumn id="7799" name="Column7790"/>
    <tableColumn id="7800" name="Column7791"/>
    <tableColumn id="7801" name="Column7792"/>
    <tableColumn id="7802" name="Column7793"/>
    <tableColumn id="7803" name="Column7794"/>
    <tableColumn id="7804" name="Column7795"/>
    <tableColumn id="7805" name="Column7796"/>
    <tableColumn id="7806" name="Column7797"/>
    <tableColumn id="7807" name="Column7798"/>
    <tableColumn id="7808" name="Column7799"/>
    <tableColumn id="7809" name="Column7800"/>
    <tableColumn id="7810" name="Column7801"/>
    <tableColumn id="7811" name="Column7802"/>
    <tableColumn id="7812" name="Column7803"/>
    <tableColumn id="7813" name="Column7804"/>
    <tableColumn id="7814" name="Column7805"/>
    <tableColumn id="7815" name="Column7806"/>
    <tableColumn id="7816" name="Column7807"/>
    <tableColumn id="7817" name="Column7808"/>
    <tableColumn id="7818" name="Column7809"/>
    <tableColumn id="7819" name="Column7810"/>
    <tableColumn id="7820" name="Column7811"/>
    <tableColumn id="7821" name="Column7812"/>
    <tableColumn id="7822" name="Column7813"/>
    <tableColumn id="7823" name="Column7814"/>
    <tableColumn id="7824" name="Column7815"/>
    <tableColumn id="7825" name="Column7816"/>
    <tableColumn id="7826" name="Column7817"/>
    <tableColumn id="7827" name="Column7818"/>
    <tableColumn id="7828" name="Column7819"/>
    <tableColumn id="7829" name="Column7820"/>
    <tableColumn id="7830" name="Column7821"/>
    <tableColumn id="7831" name="Column7822"/>
    <tableColumn id="7832" name="Column7823"/>
    <tableColumn id="7833" name="Column7824"/>
    <tableColumn id="7834" name="Column7825"/>
    <tableColumn id="7835" name="Column7826"/>
    <tableColumn id="7836" name="Column7827"/>
    <tableColumn id="7837" name="Column7828"/>
    <tableColumn id="7838" name="Column7829"/>
    <tableColumn id="7839" name="Column7830"/>
    <tableColumn id="7840" name="Column7831"/>
    <tableColumn id="7841" name="Column7832"/>
    <tableColumn id="7842" name="Column7833"/>
    <tableColumn id="7843" name="Column7834"/>
    <tableColumn id="7844" name="Column7835"/>
    <tableColumn id="7845" name="Column7836"/>
    <tableColumn id="7846" name="Column7837"/>
    <tableColumn id="7847" name="Column7838"/>
    <tableColumn id="7848" name="Column7839"/>
    <tableColumn id="7849" name="Column7840"/>
    <tableColumn id="7850" name="Column7841"/>
    <tableColumn id="7851" name="Column7842"/>
    <tableColumn id="7852" name="Column7843"/>
    <tableColumn id="7853" name="Column7844"/>
    <tableColumn id="7854" name="Column7845"/>
    <tableColumn id="7855" name="Column7846"/>
    <tableColumn id="7856" name="Column7847"/>
    <tableColumn id="7857" name="Column7848"/>
    <tableColumn id="7858" name="Column7849"/>
    <tableColumn id="7859" name="Column7850"/>
    <tableColumn id="7860" name="Column7851"/>
    <tableColumn id="7861" name="Column7852"/>
    <tableColumn id="7862" name="Column7853"/>
    <tableColumn id="7863" name="Column7854"/>
    <tableColumn id="7864" name="Column7855"/>
    <tableColumn id="7865" name="Column7856"/>
    <tableColumn id="7866" name="Column7857"/>
    <tableColumn id="7867" name="Column7858"/>
    <tableColumn id="7868" name="Column7859"/>
    <tableColumn id="7869" name="Column7860"/>
    <tableColumn id="7870" name="Column7861"/>
    <tableColumn id="7871" name="Column7862"/>
    <tableColumn id="7872" name="Column7863"/>
    <tableColumn id="7873" name="Column7864"/>
    <tableColumn id="7874" name="Column7865"/>
    <tableColumn id="7875" name="Column7866"/>
    <tableColumn id="7876" name="Column7867"/>
    <tableColumn id="7877" name="Column7868"/>
    <tableColumn id="7878" name="Column7869"/>
    <tableColumn id="7879" name="Column7870"/>
    <tableColumn id="7880" name="Column7871"/>
    <tableColumn id="7881" name="Column7872"/>
    <tableColumn id="7882" name="Column7873"/>
    <tableColumn id="7883" name="Column7874"/>
    <tableColumn id="7884" name="Column7875"/>
    <tableColumn id="7885" name="Column7876"/>
    <tableColumn id="7886" name="Column7877"/>
    <tableColumn id="7887" name="Column7878"/>
    <tableColumn id="7888" name="Column7879"/>
    <tableColumn id="7889" name="Column7880"/>
    <tableColumn id="7890" name="Column7881"/>
    <tableColumn id="7891" name="Column7882"/>
    <tableColumn id="7892" name="Column7883"/>
    <tableColumn id="7893" name="Column7884"/>
    <tableColumn id="7894" name="Column7885"/>
    <tableColumn id="7895" name="Column7886"/>
    <tableColumn id="7896" name="Column7887"/>
    <tableColumn id="7897" name="Column7888"/>
    <tableColumn id="7898" name="Column7889"/>
    <tableColumn id="7899" name="Column7890"/>
    <tableColumn id="7900" name="Column7891"/>
    <tableColumn id="7901" name="Column7892"/>
    <tableColumn id="7902" name="Column7893"/>
    <tableColumn id="7903" name="Column7894"/>
    <tableColumn id="7904" name="Column7895"/>
    <tableColumn id="7905" name="Column7896"/>
    <tableColumn id="7906" name="Column7897"/>
    <tableColumn id="7907" name="Column7898"/>
    <tableColumn id="7908" name="Column7899"/>
    <tableColumn id="7909" name="Column7900"/>
    <tableColumn id="7910" name="Column7901"/>
    <tableColumn id="7911" name="Column7902"/>
    <tableColumn id="7912" name="Column7903"/>
    <tableColumn id="7913" name="Column7904"/>
    <tableColumn id="7914" name="Column7905"/>
    <tableColumn id="7915" name="Column7906"/>
    <tableColumn id="7916" name="Column7907"/>
    <tableColumn id="7917" name="Column7908"/>
    <tableColumn id="7918" name="Column7909"/>
    <tableColumn id="7919" name="Column7910"/>
    <tableColumn id="7920" name="Column7911"/>
    <tableColumn id="7921" name="Column7912"/>
    <tableColumn id="7922" name="Column7913"/>
    <tableColumn id="7923" name="Column7914"/>
    <tableColumn id="7924" name="Column7915"/>
    <tableColumn id="7925" name="Column7916"/>
    <tableColumn id="7926" name="Column7917"/>
    <tableColumn id="7927" name="Column7918"/>
    <tableColumn id="7928" name="Column7919"/>
    <tableColumn id="7929" name="Column7920"/>
    <tableColumn id="7930" name="Column7921"/>
    <tableColumn id="7931" name="Column7922"/>
    <tableColumn id="7932" name="Column7923"/>
    <tableColumn id="7933" name="Column7924"/>
    <tableColumn id="7934" name="Column7925"/>
    <tableColumn id="7935" name="Column7926"/>
    <tableColumn id="7936" name="Column7927"/>
    <tableColumn id="7937" name="Column7928"/>
    <tableColumn id="7938" name="Column7929"/>
    <tableColumn id="7939" name="Column7930"/>
    <tableColumn id="7940" name="Column7931"/>
    <tableColumn id="7941" name="Column7932"/>
    <tableColumn id="7942" name="Column7933"/>
    <tableColumn id="7943" name="Column7934"/>
    <tableColumn id="7944" name="Column7935"/>
    <tableColumn id="7945" name="Column7936"/>
    <tableColumn id="7946" name="Column7937"/>
    <tableColumn id="7947" name="Column7938"/>
    <tableColumn id="7948" name="Column7939"/>
    <tableColumn id="7949" name="Column7940"/>
    <tableColumn id="7950" name="Column7941"/>
    <tableColumn id="7951" name="Column7942"/>
    <tableColumn id="7952" name="Column7943"/>
    <tableColumn id="7953" name="Column7944"/>
    <tableColumn id="7954" name="Column7945"/>
    <tableColumn id="7955" name="Column7946"/>
    <tableColumn id="7956" name="Column7947"/>
    <tableColumn id="7957" name="Column7948"/>
    <tableColumn id="7958" name="Column7949"/>
    <tableColumn id="7959" name="Column7950"/>
    <tableColumn id="7960" name="Column7951"/>
    <tableColumn id="7961" name="Column7952"/>
    <tableColumn id="7962" name="Column7953"/>
    <tableColumn id="7963" name="Column7954"/>
    <tableColumn id="7964" name="Column7955"/>
    <tableColumn id="7965" name="Column7956"/>
    <tableColumn id="7966" name="Column7957"/>
    <tableColumn id="7967" name="Column7958"/>
    <tableColumn id="7968" name="Column7959"/>
    <tableColumn id="7969" name="Column7960"/>
    <tableColumn id="7970" name="Column7961"/>
    <tableColumn id="7971" name="Column7962"/>
    <tableColumn id="7972" name="Column7963"/>
    <tableColumn id="7973" name="Column7964"/>
    <tableColumn id="7974" name="Column7965"/>
    <tableColumn id="7975" name="Column7966"/>
    <tableColumn id="7976" name="Column7967"/>
    <tableColumn id="7977" name="Column7968"/>
    <tableColumn id="7978" name="Column7969"/>
    <tableColumn id="7979" name="Column7970"/>
    <tableColumn id="7980" name="Column7971"/>
    <tableColumn id="7981" name="Column7972"/>
    <tableColumn id="7982" name="Column7973"/>
    <tableColumn id="7983" name="Column7974"/>
    <tableColumn id="7984" name="Column7975"/>
    <tableColumn id="7985" name="Column7976"/>
    <tableColumn id="7986" name="Column7977"/>
    <tableColumn id="7987" name="Column7978"/>
    <tableColumn id="7988" name="Column7979"/>
    <tableColumn id="7989" name="Column7980"/>
    <tableColumn id="7990" name="Column7981"/>
    <tableColumn id="7991" name="Column7982"/>
    <tableColumn id="7992" name="Column7983"/>
    <tableColumn id="7993" name="Column7984"/>
    <tableColumn id="7994" name="Column7985"/>
    <tableColumn id="7995" name="Column7986"/>
    <tableColumn id="7996" name="Column7987"/>
    <tableColumn id="7997" name="Column7988"/>
    <tableColumn id="7998" name="Column7989"/>
    <tableColumn id="7999" name="Column7990"/>
    <tableColumn id="8000" name="Column7991"/>
    <tableColumn id="8001" name="Column7992"/>
    <tableColumn id="8002" name="Column7993"/>
    <tableColumn id="8003" name="Column7994"/>
    <tableColumn id="8004" name="Column7995"/>
    <tableColumn id="8005" name="Column7996"/>
    <tableColumn id="8006" name="Column7997"/>
    <tableColumn id="8007" name="Column7998"/>
    <tableColumn id="8008" name="Column7999"/>
    <tableColumn id="8009" name="Column8000"/>
    <tableColumn id="8010" name="Column8001"/>
    <tableColumn id="8011" name="Column8002"/>
    <tableColumn id="8012" name="Column8003"/>
    <tableColumn id="8013" name="Column8004"/>
    <tableColumn id="8014" name="Column8005"/>
    <tableColumn id="8015" name="Column8006"/>
    <tableColumn id="8016" name="Column8007"/>
    <tableColumn id="8017" name="Column8008"/>
    <tableColumn id="8018" name="Column8009"/>
    <tableColumn id="8019" name="Column8010"/>
    <tableColumn id="8020" name="Column8011"/>
    <tableColumn id="8021" name="Column8012"/>
    <tableColumn id="8022" name="Column8013"/>
    <tableColumn id="8023" name="Column8014"/>
    <tableColumn id="8024" name="Column8015"/>
    <tableColumn id="8025" name="Column8016"/>
    <tableColumn id="8026" name="Column8017"/>
    <tableColumn id="8027" name="Column8018"/>
    <tableColumn id="8028" name="Column8019"/>
    <tableColumn id="8029" name="Column8020"/>
    <tableColumn id="8030" name="Column8021"/>
    <tableColumn id="8031" name="Column8022"/>
    <tableColumn id="8032" name="Column8023"/>
    <tableColumn id="8033" name="Column8024"/>
    <tableColumn id="8034" name="Column8025"/>
    <tableColumn id="8035" name="Column8026"/>
    <tableColumn id="8036" name="Column8027"/>
    <tableColumn id="8037" name="Column8028"/>
    <tableColumn id="8038" name="Column8029"/>
    <tableColumn id="8039" name="Column8030"/>
    <tableColumn id="8040" name="Column8031"/>
    <tableColumn id="8041" name="Column8032"/>
    <tableColumn id="8042" name="Column8033"/>
    <tableColumn id="8043" name="Column8034"/>
    <tableColumn id="8044" name="Column8035"/>
    <tableColumn id="8045" name="Column8036"/>
    <tableColumn id="8046" name="Column8037"/>
    <tableColumn id="8047" name="Column8038"/>
    <tableColumn id="8048" name="Column8039"/>
    <tableColumn id="8049" name="Column8040"/>
    <tableColumn id="8050" name="Column8041"/>
    <tableColumn id="8051" name="Column8042"/>
    <tableColumn id="8052" name="Column8043"/>
    <tableColumn id="8053" name="Column8044"/>
    <tableColumn id="8054" name="Column8045"/>
    <tableColumn id="8055" name="Column8046"/>
    <tableColumn id="8056" name="Column8047"/>
    <tableColumn id="8057" name="Column8048"/>
    <tableColumn id="8058" name="Column8049"/>
    <tableColumn id="8059" name="Column8050"/>
    <tableColumn id="8060" name="Column8051"/>
    <tableColumn id="8061" name="Column8052"/>
    <tableColumn id="8062" name="Column8053"/>
    <tableColumn id="8063" name="Column8054"/>
    <tableColumn id="8064" name="Column8055"/>
    <tableColumn id="8065" name="Column8056"/>
    <tableColumn id="8066" name="Column8057"/>
    <tableColumn id="8067" name="Column8058"/>
    <tableColumn id="8068" name="Column8059"/>
    <tableColumn id="8069" name="Column8060"/>
    <tableColumn id="8070" name="Column8061"/>
    <tableColumn id="8071" name="Column8062"/>
    <tableColumn id="8072" name="Column8063"/>
    <tableColumn id="8073" name="Column8064"/>
    <tableColumn id="8074" name="Column8065"/>
    <tableColumn id="8075" name="Column8066"/>
    <tableColumn id="8076" name="Column8067"/>
    <tableColumn id="8077" name="Column8068"/>
    <tableColumn id="8078" name="Column8069"/>
    <tableColumn id="8079" name="Column8070"/>
    <tableColumn id="8080" name="Column8071"/>
    <tableColumn id="8081" name="Column8072"/>
    <tableColumn id="8082" name="Column8073"/>
    <tableColumn id="8083" name="Column8074"/>
    <tableColumn id="8084" name="Column8075"/>
    <tableColumn id="8085" name="Column8076"/>
    <tableColumn id="8086" name="Column8077"/>
    <tableColumn id="8087" name="Column8078"/>
    <tableColumn id="8088" name="Column8079"/>
    <tableColumn id="8089" name="Column8080"/>
    <tableColumn id="8090" name="Column8081"/>
    <tableColumn id="8091" name="Column8082"/>
    <tableColumn id="8092" name="Column8083"/>
    <tableColumn id="8093" name="Column8084"/>
    <tableColumn id="8094" name="Column8085"/>
    <tableColumn id="8095" name="Column8086"/>
    <tableColumn id="8096" name="Column8087"/>
    <tableColumn id="8097" name="Column8088"/>
    <tableColumn id="8098" name="Column8089"/>
    <tableColumn id="8099" name="Column8090"/>
    <tableColumn id="8100" name="Column8091"/>
    <tableColumn id="8101" name="Column8092"/>
    <tableColumn id="8102" name="Column8093"/>
    <tableColumn id="8103" name="Column8094"/>
    <tableColumn id="8104" name="Column8095"/>
    <tableColumn id="8105" name="Column8096"/>
    <tableColumn id="8106" name="Column8097"/>
    <tableColumn id="8107" name="Column8098"/>
    <tableColumn id="8108" name="Column8099"/>
    <tableColumn id="8109" name="Column8100"/>
    <tableColumn id="8110" name="Column8101"/>
    <tableColumn id="8111" name="Column8102"/>
    <tableColumn id="8112" name="Column8103"/>
    <tableColumn id="8113" name="Column8104"/>
    <tableColumn id="8114" name="Column8105"/>
    <tableColumn id="8115" name="Column8106"/>
    <tableColumn id="8116" name="Column8107"/>
    <tableColumn id="8117" name="Column8108"/>
    <tableColumn id="8118" name="Column8109"/>
    <tableColumn id="8119" name="Column8110"/>
    <tableColumn id="8120" name="Column8111"/>
    <tableColumn id="8121" name="Column8112"/>
    <tableColumn id="8122" name="Column8113"/>
    <tableColumn id="8123" name="Column8114"/>
    <tableColumn id="8124" name="Column8115"/>
    <tableColumn id="8125" name="Column8116"/>
    <tableColumn id="8126" name="Column8117"/>
    <tableColumn id="8127" name="Column8118"/>
    <tableColumn id="8128" name="Column8119"/>
    <tableColumn id="8129" name="Column8120"/>
    <tableColumn id="8130" name="Column8121"/>
    <tableColumn id="8131" name="Column8122"/>
    <tableColumn id="8132" name="Column8123"/>
    <tableColumn id="8133" name="Column8124"/>
    <tableColumn id="8134" name="Column8125"/>
    <tableColumn id="8135" name="Column8126"/>
    <tableColumn id="8136" name="Column8127"/>
    <tableColumn id="8137" name="Column8128"/>
    <tableColumn id="8138" name="Column8129"/>
    <tableColumn id="8139" name="Column8130"/>
    <tableColumn id="8140" name="Column8131"/>
    <tableColumn id="8141" name="Column8132"/>
    <tableColumn id="8142" name="Column8133"/>
    <tableColumn id="8143" name="Column8134"/>
    <tableColumn id="8144" name="Column8135"/>
    <tableColumn id="8145" name="Column8136"/>
    <tableColumn id="8146" name="Column8137"/>
    <tableColumn id="8147" name="Column8138"/>
    <tableColumn id="8148" name="Column8139"/>
    <tableColumn id="8149" name="Column8140"/>
    <tableColumn id="8150" name="Column8141"/>
    <tableColumn id="8151" name="Column8142"/>
    <tableColumn id="8152" name="Column8143"/>
    <tableColumn id="8153" name="Column8144"/>
    <tableColumn id="8154" name="Column8145"/>
    <tableColumn id="8155" name="Column8146"/>
    <tableColumn id="8156" name="Column8147"/>
    <tableColumn id="8157" name="Column8148"/>
    <tableColumn id="8158" name="Column8149"/>
    <tableColumn id="8159" name="Column8150"/>
    <tableColumn id="8160" name="Column8151"/>
    <tableColumn id="8161" name="Column8152"/>
    <tableColumn id="8162" name="Column8153"/>
    <tableColumn id="8163" name="Column8154"/>
    <tableColumn id="8164" name="Column8155"/>
    <tableColumn id="8165" name="Column8156"/>
    <tableColumn id="8166" name="Column8157"/>
    <tableColumn id="8167" name="Column8158"/>
    <tableColumn id="8168" name="Column8159"/>
    <tableColumn id="8169" name="Column8160"/>
    <tableColumn id="8170" name="Column8161"/>
    <tableColumn id="8171" name="Column8162"/>
    <tableColumn id="8172" name="Column8163"/>
    <tableColumn id="8173" name="Column8164"/>
    <tableColumn id="8174" name="Column8165"/>
    <tableColumn id="8175" name="Column8166"/>
    <tableColumn id="8176" name="Column8167"/>
    <tableColumn id="8177" name="Column8168"/>
    <tableColumn id="8178" name="Column8169"/>
    <tableColumn id="8179" name="Column8170"/>
    <tableColumn id="8180" name="Column8171"/>
    <tableColumn id="8181" name="Column8172"/>
    <tableColumn id="8182" name="Column8173"/>
    <tableColumn id="8183" name="Column8174"/>
    <tableColumn id="8184" name="Column8175"/>
    <tableColumn id="8185" name="Column8176"/>
    <tableColumn id="8186" name="Column8177"/>
    <tableColumn id="8187" name="Column8178"/>
    <tableColumn id="8188" name="Column8179"/>
    <tableColumn id="8189" name="Column8180"/>
    <tableColumn id="8190" name="Column8181"/>
    <tableColumn id="8191" name="Column8182"/>
    <tableColumn id="8192" name="Column8183"/>
    <tableColumn id="8193" name="Column8184"/>
    <tableColumn id="8194" name="Column8185"/>
    <tableColumn id="8195" name="Column8186"/>
    <tableColumn id="8196" name="Column8187"/>
    <tableColumn id="8197" name="Column8188"/>
    <tableColumn id="8198" name="Column8189"/>
    <tableColumn id="8199" name="Column8190"/>
    <tableColumn id="8200" name="Column8191"/>
    <tableColumn id="8201" name="Column8192"/>
    <tableColumn id="8202" name="Column8193"/>
    <tableColumn id="8203" name="Column8194"/>
    <tableColumn id="8204" name="Column8195"/>
    <tableColumn id="8205" name="Column8196"/>
    <tableColumn id="8206" name="Column8197"/>
    <tableColumn id="8207" name="Column8198"/>
    <tableColumn id="8208" name="Column8199"/>
    <tableColumn id="8209" name="Column8200"/>
    <tableColumn id="8210" name="Column8201"/>
    <tableColumn id="8211" name="Column8202"/>
    <tableColumn id="8212" name="Column8203"/>
    <tableColumn id="8213" name="Column8204"/>
    <tableColumn id="8214" name="Column8205"/>
    <tableColumn id="8215" name="Column8206"/>
    <tableColumn id="8216" name="Column8207"/>
    <tableColumn id="8217" name="Column8208"/>
    <tableColumn id="8218" name="Column8209"/>
    <tableColumn id="8219" name="Column8210"/>
    <tableColumn id="8220" name="Column8211"/>
    <tableColumn id="8221" name="Column8212"/>
    <tableColumn id="8222" name="Column8213"/>
    <tableColumn id="8223" name="Column8214"/>
    <tableColumn id="8224" name="Column8215"/>
    <tableColumn id="8225" name="Column8216"/>
    <tableColumn id="8226" name="Column8217"/>
    <tableColumn id="8227" name="Column8218"/>
    <tableColumn id="8228" name="Column8219"/>
    <tableColumn id="8229" name="Column8220"/>
    <tableColumn id="8230" name="Column8221"/>
    <tableColumn id="8231" name="Column8222"/>
    <tableColumn id="8232" name="Column8223"/>
    <tableColumn id="8233" name="Column8224"/>
    <tableColumn id="8234" name="Column8225"/>
    <tableColumn id="8235" name="Column8226"/>
    <tableColumn id="8236" name="Column8227"/>
    <tableColumn id="8237" name="Column8228"/>
    <tableColumn id="8238" name="Column8229"/>
    <tableColumn id="8239" name="Column8230"/>
    <tableColumn id="8240" name="Column8231"/>
    <tableColumn id="8241" name="Column8232"/>
    <tableColumn id="8242" name="Column8233"/>
    <tableColumn id="8243" name="Column8234"/>
    <tableColumn id="8244" name="Column8235"/>
    <tableColumn id="8245" name="Column8236"/>
    <tableColumn id="8246" name="Column8237"/>
    <tableColumn id="8247" name="Column8238"/>
    <tableColumn id="8248" name="Column8239"/>
    <tableColumn id="8249" name="Column8240"/>
    <tableColumn id="8250" name="Column8241"/>
    <tableColumn id="8251" name="Column8242"/>
    <tableColumn id="8252" name="Column8243"/>
    <tableColumn id="8253" name="Column8244"/>
    <tableColumn id="8254" name="Column8245"/>
    <tableColumn id="8255" name="Column8246"/>
    <tableColumn id="8256" name="Column8247"/>
    <tableColumn id="8257" name="Column8248"/>
    <tableColumn id="8258" name="Column8249"/>
    <tableColumn id="8259" name="Column8250"/>
    <tableColumn id="8260" name="Column8251"/>
    <tableColumn id="8261" name="Column8252"/>
    <tableColumn id="8262" name="Column8253"/>
    <tableColumn id="8263" name="Column8254"/>
    <tableColumn id="8264" name="Column8255"/>
    <tableColumn id="8265" name="Column8256"/>
    <tableColumn id="8266" name="Column8257"/>
    <tableColumn id="8267" name="Column8258"/>
    <tableColumn id="8268" name="Column8259"/>
    <tableColumn id="8269" name="Column8260"/>
    <tableColumn id="8270" name="Column8261"/>
    <tableColumn id="8271" name="Column8262"/>
    <tableColumn id="8272" name="Column8263"/>
    <tableColumn id="8273" name="Column8264"/>
    <tableColumn id="8274" name="Column8265"/>
    <tableColumn id="8275" name="Column8266"/>
    <tableColumn id="8276" name="Column8267"/>
    <tableColumn id="8277" name="Column8268"/>
    <tableColumn id="8278" name="Column8269"/>
    <tableColumn id="8279" name="Column8270"/>
    <tableColumn id="8280" name="Column8271"/>
    <tableColumn id="8281" name="Column8272"/>
    <tableColumn id="8282" name="Column8273"/>
    <tableColumn id="8283" name="Column8274"/>
    <tableColumn id="8284" name="Column8275"/>
    <tableColumn id="8285" name="Column8276"/>
    <tableColumn id="8286" name="Column8277"/>
    <tableColumn id="8287" name="Column8278"/>
    <tableColumn id="8288" name="Column8279"/>
    <tableColumn id="8289" name="Column8280"/>
    <tableColumn id="8290" name="Column8281"/>
    <tableColumn id="8291" name="Column8282"/>
    <tableColumn id="8292" name="Column8283"/>
    <tableColumn id="8293" name="Column8284"/>
    <tableColumn id="8294" name="Column8285"/>
    <tableColumn id="8295" name="Column8286"/>
    <tableColumn id="8296" name="Column8287"/>
    <tableColumn id="8297" name="Column8288"/>
    <tableColumn id="8298" name="Column8289"/>
    <tableColumn id="8299" name="Column8290"/>
    <tableColumn id="8300" name="Column8291"/>
    <tableColumn id="8301" name="Column8292"/>
    <tableColumn id="8302" name="Column8293"/>
    <tableColumn id="8303" name="Column8294"/>
    <tableColumn id="8304" name="Column8295"/>
    <tableColumn id="8305" name="Column8296"/>
    <tableColumn id="8306" name="Column8297"/>
    <tableColumn id="8307" name="Column8298"/>
    <tableColumn id="8308" name="Column8299"/>
    <tableColumn id="8309" name="Column8300"/>
    <tableColumn id="8310" name="Column8301"/>
    <tableColumn id="8311" name="Column8302"/>
    <tableColumn id="8312" name="Column8303"/>
    <tableColumn id="8313" name="Column8304"/>
    <tableColumn id="8314" name="Column8305"/>
    <tableColumn id="8315" name="Column8306"/>
    <tableColumn id="8316" name="Column8307"/>
    <tableColumn id="8317" name="Column8308"/>
    <tableColumn id="8318" name="Column8309"/>
    <tableColumn id="8319" name="Column8310"/>
    <tableColumn id="8320" name="Column8311"/>
    <tableColumn id="8321" name="Column8312"/>
    <tableColumn id="8322" name="Column8313"/>
    <tableColumn id="8323" name="Column8314"/>
    <tableColumn id="8324" name="Column8315"/>
    <tableColumn id="8325" name="Column8316"/>
    <tableColumn id="8326" name="Column8317"/>
    <tableColumn id="8327" name="Column8318"/>
    <tableColumn id="8328" name="Column8319"/>
    <tableColumn id="8329" name="Column8320"/>
    <tableColumn id="8330" name="Column8321"/>
    <tableColumn id="8331" name="Column8322"/>
    <tableColumn id="8332" name="Column8323"/>
    <tableColumn id="8333" name="Column8324"/>
    <tableColumn id="8334" name="Column8325"/>
    <tableColumn id="8335" name="Column8326"/>
    <tableColumn id="8336" name="Column8327"/>
    <tableColumn id="8337" name="Column8328"/>
    <tableColumn id="8338" name="Column8329"/>
    <tableColumn id="8339" name="Column8330"/>
    <tableColumn id="8340" name="Column8331"/>
    <tableColumn id="8341" name="Column8332"/>
    <tableColumn id="8342" name="Column8333"/>
    <tableColumn id="8343" name="Column8334"/>
    <tableColumn id="8344" name="Column8335"/>
    <tableColumn id="8345" name="Column8336"/>
    <tableColumn id="8346" name="Column8337"/>
    <tableColumn id="8347" name="Column8338"/>
    <tableColumn id="8348" name="Column8339"/>
    <tableColumn id="8349" name="Column8340"/>
    <tableColumn id="8350" name="Column8341"/>
    <tableColumn id="8351" name="Column8342"/>
    <tableColumn id="8352" name="Column8343"/>
    <tableColumn id="8353" name="Column8344"/>
    <tableColumn id="8354" name="Column8345"/>
    <tableColumn id="8355" name="Column8346"/>
    <tableColumn id="8356" name="Column8347"/>
    <tableColumn id="8357" name="Column8348"/>
    <tableColumn id="8358" name="Column8349"/>
    <tableColumn id="8359" name="Column8350"/>
    <tableColumn id="8360" name="Column8351"/>
    <tableColumn id="8361" name="Column8352"/>
    <tableColumn id="8362" name="Column8353"/>
    <tableColumn id="8363" name="Column8354"/>
    <tableColumn id="8364" name="Column8355"/>
    <tableColumn id="8365" name="Column8356"/>
    <tableColumn id="8366" name="Column8357"/>
    <tableColumn id="8367" name="Column8358"/>
    <tableColumn id="8368" name="Column8359"/>
    <tableColumn id="8369" name="Column8360"/>
    <tableColumn id="8370" name="Column8361"/>
    <tableColumn id="8371" name="Column8362"/>
    <tableColumn id="8372" name="Column8363"/>
    <tableColumn id="8373" name="Column8364"/>
    <tableColumn id="8374" name="Column8365"/>
    <tableColumn id="8375" name="Column8366"/>
    <tableColumn id="8376" name="Column8367"/>
    <tableColumn id="8377" name="Column8368"/>
    <tableColumn id="8378" name="Column8369"/>
    <tableColumn id="8379" name="Column8370"/>
    <tableColumn id="8380" name="Column8371"/>
    <tableColumn id="8381" name="Column8372"/>
    <tableColumn id="8382" name="Column8373"/>
    <tableColumn id="8383" name="Column8374"/>
    <tableColumn id="8384" name="Column8375"/>
    <tableColumn id="8385" name="Column8376"/>
    <tableColumn id="8386" name="Column8377"/>
    <tableColumn id="8387" name="Column8378"/>
    <tableColumn id="8388" name="Column8379"/>
    <tableColumn id="8389" name="Column8380"/>
    <tableColumn id="8390" name="Column8381"/>
    <tableColumn id="8391" name="Column8382"/>
    <tableColumn id="8392" name="Column8383"/>
    <tableColumn id="8393" name="Column8384"/>
    <tableColumn id="8394" name="Column8385"/>
    <tableColumn id="8395" name="Column8386"/>
    <tableColumn id="8396" name="Column8387"/>
    <tableColumn id="8397" name="Column8388"/>
    <tableColumn id="8398" name="Column8389"/>
    <tableColumn id="8399" name="Column8390"/>
    <tableColumn id="8400" name="Column8391"/>
    <tableColumn id="8401" name="Column8392"/>
    <tableColumn id="8402" name="Column8393"/>
    <tableColumn id="8403" name="Column8394"/>
    <tableColumn id="8404" name="Column8395"/>
    <tableColumn id="8405" name="Column8396"/>
    <tableColumn id="8406" name="Column8397"/>
    <tableColumn id="8407" name="Column8398"/>
    <tableColumn id="8408" name="Column8399"/>
    <tableColumn id="8409" name="Column8400"/>
    <tableColumn id="8410" name="Column8401"/>
    <tableColumn id="8411" name="Column8402"/>
    <tableColumn id="8412" name="Column8403"/>
    <tableColumn id="8413" name="Column8404"/>
    <tableColumn id="8414" name="Column8405"/>
    <tableColumn id="8415" name="Column8406"/>
    <tableColumn id="8416" name="Column8407"/>
    <tableColumn id="8417" name="Column8408"/>
    <tableColumn id="8418" name="Column8409"/>
    <tableColumn id="8419" name="Column8410"/>
    <tableColumn id="8420" name="Column8411"/>
    <tableColumn id="8421" name="Column8412"/>
    <tableColumn id="8422" name="Column8413"/>
    <tableColumn id="8423" name="Column8414"/>
    <tableColumn id="8424" name="Column8415"/>
    <tableColumn id="8425" name="Column8416"/>
    <tableColumn id="8426" name="Column8417"/>
    <tableColumn id="8427" name="Column8418"/>
    <tableColumn id="8428" name="Column8419"/>
    <tableColumn id="8429" name="Column8420"/>
    <tableColumn id="8430" name="Column8421"/>
    <tableColumn id="8431" name="Column8422"/>
    <tableColumn id="8432" name="Column8423"/>
    <tableColumn id="8433" name="Column8424"/>
    <tableColumn id="8434" name="Column8425"/>
    <tableColumn id="8435" name="Column8426"/>
    <tableColumn id="8436" name="Column8427"/>
    <tableColumn id="8437" name="Column8428"/>
    <tableColumn id="8438" name="Column8429"/>
    <tableColumn id="8439" name="Column8430"/>
    <tableColumn id="8440" name="Column8431"/>
    <tableColumn id="8441" name="Column8432"/>
    <tableColumn id="8442" name="Column8433"/>
    <tableColumn id="8443" name="Column8434"/>
    <tableColumn id="8444" name="Column8435"/>
    <tableColumn id="8445" name="Column8436"/>
    <tableColumn id="8446" name="Column8437"/>
    <tableColumn id="8447" name="Column8438"/>
    <tableColumn id="8448" name="Column8439"/>
    <tableColumn id="8449" name="Column8440"/>
    <tableColumn id="8450" name="Column8441"/>
    <tableColumn id="8451" name="Column8442"/>
    <tableColumn id="8452" name="Column8443"/>
    <tableColumn id="8453" name="Column8444"/>
    <tableColumn id="8454" name="Column8445"/>
    <tableColumn id="8455" name="Column8446"/>
    <tableColumn id="8456" name="Column8447"/>
    <tableColumn id="8457" name="Column8448"/>
    <tableColumn id="8458" name="Column8449"/>
    <tableColumn id="8459" name="Column8450"/>
    <tableColumn id="8460" name="Column8451"/>
    <tableColumn id="8461" name="Column8452"/>
    <tableColumn id="8462" name="Column8453"/>
    <tableColumn id="8463" name="Column8454"/>
    <tableColumn id="8464" name="Column8455"/>
    <tableColumn id="8465" name="Column8456"/>
    <tableColumn id="8466" name="Column8457"/>
    <tableColumn id="8467" name="Column8458"/>
    <tableColumn id="8468" name="Column8459"/>
    <tableColumn id="8469" name="Column8460"/>
    <tableColumn id="8470" name="Column8461"/>
    <tableColumn id="8471" name="Column8462"/>
    <tableColumn id="8472" name="Column8463"/>
    <tableColumn id="8473" name="Column8464"/>
    <tableColumn id="8474" name="Column8465"/>
    <tableColumn id="8475" name="Column8466"/>
    <tableColumn id="8476" name="Column8467"/>
    <tableColumn id="8477" name="Column8468"/>
    <tableColumn id="8478" name="Column8469"/>
    <tableColumn id="8479" name="Column8470"/>
    <tableColumn id="8480" name="Column8471"/>
    <tableColumn id="8481" name="Column8472"/>
    <tableColumn id="8482" name="Column8473"/>
    <tableColumn id="8483" name="Column8474"/>
    <tableColumn id="8484" name="Column8475"/>
    <tableColumn id="8485" name="Column8476"/>
    <tableColumn id="8486" name="Column8477"/>
    <tableColumn id="8487" name="Column8478"/>
    <tableColumn id="8488" name="Column8479"/>
    <tableColumn id="8489" name="Column8480"/>
    <tableColumn id="8490" name="Column8481"/>
    <tableColumn id="8491" name="Column8482"/>
    <tableColumn id="8492" name="Column8483"/>
    <tableColumn id="8493" name="Column8484"/>
    <tableColumn id="8494" name="Column8485"/>
    <tableColumn id="8495" name="Column8486"/>
    <tableColumn id="8496" name="Column8487"/>
    <tableColumn id="8497" name="Column8488"/>
    <tableColumn id="8498" name="Column8489"/>
    <tableColumn id="8499" name="Column8490"/>
    <tableColumn id="8500" name="Column8491"/>
    <tableColumn id="8501" name="Column8492"/>
    <tableColumn id="8502" name="Column8493"/>
    <tableColumn id="8503" name="Column8494"/>
    <tableColumn id="8504" name="Column8495"/>
    <tableColumn id="8505" name="Column8496"/>
    <tableColumn id="8506" name="Column8497"/>
    <tableColumn id="8507" name="Column8498"/>
    <tableColumn id="8508" name="Column8499"/>
    <tableColumn id="8509" name="Column8500"/>
    <tableColumn id="8510" name="Column8501"/>
    <tableColumn id="8511" name="Column8502"/>
    <tableColumn id="8512" name="Column8503"/>
    <tableColumn id="8513" name="Column8504"/>
    <tableColumn id="8514" name="Column8505"/>
    <tableColumn id="8515" name="Column8506"/>
    <tableColumn id="8516" name="Column8507"/>
    <tableColumn id="8517" name="Column8508"/>
    <tableColumn id="8518" name="Column8509"/>
    <tableColumn id="8519" name="Column8510"/>
    <tableColumn id="8520" name="Column8511"/>
    <tableColumn id="8521" name="Column8512"/>
    <tableColumn id="8522" name="Column8513"/>
    <tableColumn id="8523" name="Column8514"/>
    <tableColumn id="8524" name="Column8515"/>
    <tableColumn id="8525" name="Column8516"/>
    <tableColumn id="8526" name="Column8517"/>
    <tableColumn id="8527" name="Column8518"/>
    <tableColumn id="8528" name="Column8519"/>
    <tableColumn id="8529" name="Column8520"/>
    <tableColumn id="8530" name="Column8521"/>
    <tableColumn id="8531" name="Column8522"/>
    <tableColumn id="8532" name="Column8523"/>
    <tableColumn id="8533" name="Column8524"/>
    <tableColumn id="8534" name="Column8525"/>
    <tableColumn id="8535" name="Column8526"/>
    <tableColumn id="8536" name="Column8527"/>
    <tableColumn id="8537" name="Column8528"/>
    <tableColumn id="8538" name="Column8529"/>
    <tableColumn id="8539" name="Column8530"/>
    <tableColumn id="8540" name="Column8531"/>
    <tableColumn id="8541" name="Column8532"/>
    <tableColumn id="8542" name="Column8533"/>
    <tableColumn id="8543" name="Column8534"/>
    <tableColumn id="8544" name="Column8535"/>
    <tableColumn id="8545" name="Column8536"/>
    <tableColumn id="8546" name="Column8537"/>
    <tableColumn id="8547" name="Column8538"/>
    <tableColumn id="8548" name="Column8539"/>
    <tableColumn id="8549" name="Column8540"/>
    <tableColumn id="8550" name="Column8541"/>
    <tableColumn id="8551" name="Column8542"/>
    <tableColumn id="8552" name="Column8543"/>
    <tableColumn id="8553" name="Column8544"/>
    <tableColumn id="8554" name="Column8545"/>
    <tableColumn id="8555" name="Column8546"/>
    <tableColumn id="8556" name="Column8547"/>
    <tableColumn id="8557" name="Column8548"/>
    <tableColumn id="8558" name="Column8549"/>
    <tableColumn id="8559" name="Column8550"/>
    <tableColumn id="8560" name="Column8551"/>
    <tableColumn id="8561" name="Column8552"/>
    <tableColumn id="8562" name="Column8553"/>
    <tableColumn id="8563" name="Column8554"/>
    <tableColumn id="8564" name="Column8555"/>
    <tableColumn id="8565" name="Column8556"/>
    <tableColumn id="8566" name="Column8557"/>
    <tableColumn id="8567" name="Column8558"/>
    <tableColumn id="8568" name="Column8559"/>
    <tableColumn id="8569" name="Column8560"/>
    <tableColumn id="8570" name="Column8561"/>
    <tableColumn id="8571" name="Column8562"/>
    <tableColumn id="8572" name="Column8563"/>
    <tableColumn id="8573" name="Column8564"/>
    <tableColumn id="8574" name="Column8565"/>
    <tableColumn id="8575" name="Column8566"/>
    <tableColumn id="8576" name="Column8567"/>
    <tableColumn id="8577" name="Column8568"/>
    <tableColumn id="8578" name="Column8569"/>
    <tableColumn id="8579" name="Column8570"/>
    <tableColumn id="8580" name="Column8571"/>
    <tableColumn id="8581" name="Column8572"/>
    <tableColumn id="8582" name="Column8573"/>
    <tableColumn id="8583" name="Column8574"/>
    <tableColumn id="8584" name="Column8575"/>
    <tableColumn id="8585" name="Column8576"/>
    <tableColumn id="8586" name="Column8577"/>
    <tableColumn id="8587" name="Column8578"/>
    <tableColumn id="8588" name="Column8579"/>
    <tableColumn id="8589" name="Column8580"/>
    <tableColumn id="8590" name="Column8581"/>
    <tableColumn id="8591" name="Column8582"/>
    <tableColumn id="8592" name="Column8583"/>
    <tableColumn id="8593" name="Column8584"/>
    <tableColumn id="8594" name="Column8585"/>
    <tableColumn id="8595" name="Column8586"/>
    <tableColumn id="8596" name="Column8587"/>
    <tableColumn id="8597" name="Column8588"/>
    <tableColumn id="8598" name="Column8589"/>
    <tableColumn id="8599" name="Column8590"/>
    <tableColumn id="8600" name="Column8591"/>
    <tableColumn id="8601" name="Column8592"/>
    <tableColumn id="8602" name="Column8593"/>
    <tableColumn id="8603" name="Column8594"/>
    <tableColumn id="8604" name="Column8595"/>
    <tableColumn id="8605" name="Column8596"/>
    <tableColumn id="8606" name="Column8597"/>
    <tableColumn id="8607" name="Column8598"/>
    <tableColumn id="8608" name="Column8599"/>
    <tableColumn id="8609" name="Column8600"/>
    <tableColumn id="8610" name="Column8601"/>
    <tableColumn id="8611" name="Column8602"/>
    <tableColumn id="8612" name="Column8603"/>
    <tableColumn id="8613" name="Column8604"/>
    <tableColumn id="8614" name="Column8605"/>
    <tableColumn id="8615" name="Column8606"/>
    <tableColumn id="8616" name="Column8607"/>
    <tableColumn id="8617" name="Column8608"/>
    <tableColumn id="8618" name="Column8609"/>
    <tableColumn id="8619" name="Column8610"/>
    <tableColumn id="8620" name="Column8611"/>
    <tableColumn id="8621" name="Column8612"/>
    <tableColumn id="8622" name="Column8613"/>
    <tableColumn id="8623" name="Column8614"/>
    <tableColumn id="8624" name="Column8615"/>
    <tableColumn id="8625" name="Column8616"/>
    <tableColumn id="8626" name="Column8617"/>
    <tableColumn id="8627" name="Column8618"/>
    <tableColumn id="8628" name="Column8619"/>
    <tableColumn id="8629" name="Column8620"/>
    <tableColumn id="8630" name="Column8621"/>
    <tableColumn id="8631" name="Column8622"/>
    <tableColumn id="8632" name="Column8623"/>
    <tableColumn id="8633" name="Column8624"/>
    <tableColumn id="8634" name="Column8625"/>
    <tableColumn id="8635" name="Column8626"/>
    <tableColumn id="8636" name="Column8627"/>
    <tableColumn id="8637" name="Column8628"/>
    <tableColumn id="8638" name="Column8629"/>
    <tableColumn id="8639" name="Column8630"/>
    <tableColumn id="8640" name="Column8631"/>
    <tableColumn id="8641" name="Column8632"/>
    <tableColumn id="8642" name="Column8633"/>
    <tableColumn id="8643" name="Column8634"/>
    <tableColumn id="8644" name="Column8635"/>
    <tableColumn id="8645" name="Column8636"/>
    <tableColumn id="8646" name="Column8637"/>
    <tableColumn id="8647" name="Column8638"/>
    <tableColumn id="8648" name="Column8639"/>
    <tableColumn id="8649" name="Column8640"/>
    <tableColumn id="8650" name="Column8641"/>
    <tableColumn id="8651" name="Column8642"/>
    <tableColumn id="8652" name="Column8643"/>
    <tableColumn id="8653" name="Column8644"/>
    <tableColumn id="8654" name="Column8645"/>
    <tableColumn id="8655" name="Column8646"/>
    <tableColumn id="8656" name="Column8647"/>
    <tableColumn id="8657" name="Column8648"/>
    <tableColumn id="8658" name="Column8649"/>
    <tableColumn id="8659" name="Column8650"/>
    <tableColumn id="8660" name="Column8651"/>
    <tableColumn id="8661" name="Column8652"/>
    <tableColumn id="8662" name="Column8653"/>
    <tableColumn id="8663" name="Column8654"/>
    <tableColumn id="8664" name="Column8655"/>
    <tableColumn id="8665" name="Column8656"/>
    <tableColumn id="8666" name="Column8657"/>
    <tableColumn id="8667" name="Column8658"/>
    <tableColumn id="8668" name="Column8659"/>
    <tableColumn id="8669" name="Column8660"/>
    <tableColumn id="8670" name="Column8661"/>
    <tableColumn id="8671" name="Column8662"/>
    <tableColumn id="8672" name="Column8663"/>
    <tableColumn id="8673" name="Column8664"/>
    <tableColumn id="8674" name="Column8665"/>
    <tableColumn id="8675" name="Column8666"/>
    <tableColumn id="8676" name="Column8667"/>
    <tableColumn id="8677" name="Column8668"/>
    <tableColumn id="8678" name="Column8669"/>
    <tableColumn id="8679" name="Column8670"/>
    <tableColumn id="8680" name="Column8671"/>
    <tableColumn id="8681" name="Column8672"/>
    <tableColumn id="8682" name="Column8673"/>
    <tableColumn id="8683" name="Column8674"/>
    <tableColumn id="8684" name="Column8675"/>
    <tableColumn id="8685" name="Column8676"/>
    <tableColumn id="8686" name="Column8677"/>
    <tableColumn id="8687" name="Column8678"/>
    <tableColumn id="8688" name="Column8679"/>
    <tableColumn id="8689" name="Column8680"/>
    <tableColumn id="8690" name="Column8681"/>
    <tableColumn id="8691" name="Column8682"/>
    <tableColumn id="8692" name="Column8683"/>
    <tableColumn id="8693" name="Column8684"/>
    <tableColumn id="8694" name="Column8685"/>
    <tableColumn id="8695" name="Column8686"/>
    <tableColumn id="8696" name="Column8687"/>
    <tableColumn id="8697" name="Column8688"/>
    <tableColumn id="8698" name="Column8689"/>
    <tableColumn id="8699" name="Column8690"/>
    <tableColumn id="8700" name="Column8691"/>
    <tableColumn id="8701" name="Column8692"/>
    <tableColumn id="8702" name="Column8693"/>
    <tableColumn id="8703" name="Column8694"/>
    <tableColumn id="8704" name="Column8695"/>
    <tableColumn id="8705" name="Column8696"/>
    <tableColumn id="8706" name="Column8697"/>
    <tableColumn id="8707" name="Column8698"/>
    <tableColumn id="8708" name="Column8699"/>
    <tableColumn id="8709" name="Column8700"/>
    <tableColumn id="8710" name="Column8701"/>
    <tableColumn id="8711" name="Column8702"/>
    <tableColumn id="8712" name="Column8703"/>
    <tableColumn id="8713" name="Column8704"/>
    <tableColumn id="8714" name="Column8705"/>
    <tableColumn id="8715" name="Column8706"/>
    <tableColumn id="8716" name="Column8707"/>
    <tableColumn id="8717" name="Column8708"/>
    <tableColumn id="8718" name="Column8709"/>
    <tableColumn id="8719" name="Column8710"/>
    <tableColumn id="8720" name="Column8711"/>
    <tableColumn id="8721" name="Column8712"/>
    <tableColumn id="8722" name="Column8713"/>
    <tableColumn id="8723" name="Column8714"/>
    <tableColumn id="8724" name="Column8715"/>
    <tableColumn id="8725" name="Column8716"/>
    <tableColumn id="8726" name="Column8717"/>
    <tableColumn id="8727" name="Column8718"/>
    <tableColumn id="8728" name="Column8719"/>
    <tableColumn id="8729" name="Column8720"/>
    <tableColumn id="8730" name="Column8721"/>
    <tableColumn id="8731" name="Column8722"/>
    <tableColumn id="8732" name="Column8723"/>
    <tableColumn id="8733" name="Column8724"/>
    <tableColumn id="8734" name="Column8725"/>
    <tableColumn id="8735" name="Column8726"/>
    <tableColumn id="8736" name="Column8727"/>
    <tableColumn id="8737" name="Column8728"/>
    <tableColumn id="8738" name="Column8729"/>
    <tableColumn id="8739" name="Column8730"/>
    <tableColumn id="8740" name="Column8731"/>
    <tableColumn id="8741" name="Column8732"/>
    <tableColumn id="8742" name="Column8733"/>
    <tableColumn id="8743" name="Column8734"/>
    <tableColumn id="8744" name="Column8735"/>
    <tableColumn id="8745" name="Column8736"/>
    <tableColumn id="8746" name="Column8737"/>
    <tableColumn id="8747" name="Column8738"/>
    <tableColumn id="8748" name="Column8739"/>
    <tableColumn id="8749" name="Column8740"/>
    <tableColumn id="8750" name="Column8741"/>
    <tableColumn id="8751" name="Column8742"/>
    <tableColumn id="8752" name="Column8743"/>
    <tableColumn id="8753" name="Column8744"/>
    <tableColumn id="8754" name="Column8745"/>
    <tableColumn id="8755" name="Column8746"/>
    <tableColumn id="8756" name="Column8747"/>
    <tableColumn id="8757" name="Column8748"/>
    <tableColumn id="8758" name="Column8749"/>
    <tableColumn id="8759" name="Column8750"/>
    <tableColumn id="8760" name="Column8751"/>
    <tableColumn id="8761" name="Column8752"/>
    <tableColumn id="8762" name="Column8753"/>
    <tableColumn id="8763" name="Column8754"/>
    <tableColumn id="8764" name="Column8755"/>
    <tableColumn id="8765" name="Column8756"/>
    <tableColumn id="8766" name="Column8757"/>
    <tableColumn id="8767" name="Column8758"/>
    <tableColumn id="8768" name="Column8759"/>
    <tableColumn id="8769" name="Column8760"/>
    <tableColumn id="8770" name="Column8761"/>
    <tableColumn id="8771" name="Column8762"/>
    <tableColumn id="8772" name="Column8763"/>
    <tableColumn id="8773" name="Column8764"/>
    <tableColumn id="8774" name="Column8765"/>
    <tableColumn id="8775" name="Column8766"/>
    <tableColumn id="8776" name="Column8767"/>
    <tableColumn id="8777" name="Column8768"/>
    <tableColumn id="8778" name="Column8769"/>
    <tableColumn id="8779" name="Column8770"/>
    <tableColumn id="8780" name="Column8771"/>
    <tableColumn id="8781" name="Column8772"/>
    <tableColumn id="8782" name="Column8773"/>
    <tableColumn id="8783" name="Column8774"/>
    <tableColumn id="8784" name="Column8775"/>
    <tableColumn id="8785" name="Column8776"/>
    <tableColumn id="8786" name="Column8777"/>
    <tableColumn id="8787" name="Column8778"/>
    <tableColumn id="8788" name="Column8779"/>
    <tableColumn id="8789" name="Column8780"/>
    <tableColumn id="8790" name="Column8781"/>
    <tableColumn id="8791" name="Column8782"/>
    <tableColumn id="8792" name="Column8783"/>
    <tableColumn id="8793" name="Column8784"/>
    <tableColumn id="8794" name="Column8785"/>
    <tableColumn id="8795" name="Column8786"/>
    <tableColumn id="8796" name="Column8787"/>
    <tableColumn id="8797" name="Column8788"/>
    <tableColumn id="8798" name="Column8789"/>
    <tableColumn id="8799" name="Column8790"/>
    <tableColumn id="8800" name="Column8791"/>
    <tableColumn id="8801" name="Column8792"/>
    <tableColumn id="8802" name="Column8793"/>
    <tableColumn id="8803" name="Column8794"/>
    <tableColumn id="8804" name="Column8795"/>
    <tableColumn id="8805" name="Column8796"/>
    <tableColumn id="8806" name="Column8797"/>
    <tableColumn id="8807" name="Column8798"/>
    <tableColumn id="8808" name="Column8799"/>
    <tableColumn id="8809" name="Column8800"/>
    <tableColumn id="8810" name="Column8801"/>
    <tableColumn id="8811" name="Column8802"/>
    <tableColumn id="8812" name="Column8803"/>
    <tableColumn id="8813" name="Column8804"/>
    <tableColumn id="8814" name="Column8805"/>
    <tableColumn id="8815" name="Column8806"/>
    <tableColumn id="8816" name="Column8807"/>
    <tableColumn id="8817" name="Column8808"/>
    <tableColumn id="8818" name="Column8809"/>
    <tableColumn id="8819" name="Column8810"/>
    <tableColumn id="8820" name="Column8811"/>
    <tableColumn id="8821" name="Column8812"/>
    <tableColumn id="8822" name="Column8813"/>
    <tableColumn id="8823" name="Column8814"/>
    <tableColumn id="8824" name="Column8815"/>
    <tableColumn id="8825" name="Column8816"/>
    <tableColumn id="8826" name="Column8817"/>
    <tableColumn id="8827" name="Column8818"/>
    <tableColumn id="8828" name="Column8819"/>
    <tableColumn id="8829" name="Column8820"/>
    <tableColumn id="8830" name="Column8821"/>
    <tableColumn id="8831" name="Column8822"/>
    <tableColumn id="8832" name="Column8823"/>
    <tableColumn id="8833" name="Column8824"/>
    <tableColumn id="8834" name="Column8825"/>
    <tableColumn id="8835" name="Column8826"/>
    <tableColumn id="8836" name="Column8827"/>
    <tableColumn id="8837" name="Column8828"/>
    <tableColumn id="8838" name="Column8829"/>
    <tableColumn id="8839" name="Column8830"/>
    <tableColumn id="8840" name="Column8831"/>
    <tableColumn id="8841" name="Column8832"/>
    <tableColumn id="8842" name="Column8833"/>
    <tableColumn id="8843" name="Column8834"/>
    <tableColumn id="8844" name="Column8835"/>
    <tableColumn id="8845" name="Column8836"/>
    <tableColumn id="8846" name="Column8837"/>
    <tableColumn id="8847" name="Column8838"/>
    <tableColumn id="8848" name="Column8839"/>
    <tableColumn id="8849" name="Column8840"/>
    <tableColumn id="8850" name="Column8841"/>
    <tableColumn id="8851" name="Column8842"/>
    <tableColumn id="8852" name="Column8843"/>
    <tableColumn id="8853" name="Column8844"/>
    <tableColumn id="8854" name="Column8845"/>
    <tableColumn id="8855" name="Column8846"/>
    <tableColumn id="8856" name="Column8847"/>
    <tableColumn id="8857" name="Column8848"/>
    <tableColumn id="8858" name="Column8849"/>
    <tableColumn id="8859" name="Column8850"/>
    <tableColumn id="8860" name="Column8851"/>
    <tableColumn id="8861" name="Column8852"/>
    <tableColumn id="8862" name="Column8853"/>
    <tableColumn id="8863" name="Column8854"/>
    <tableColumn id="8864" name="Column8855"/>
    <tableColumn id="8865" name="Column8856"/>
    <tableColumn id="8866" name="Column8857"/>
    <tableColumn id="8867" name="Column8858"/>
    <tableColumn id="8868" name="Column8859"/>
    <tableColumn id="8869" name="Column8860"/>
    <tableColumn id="8870" name="Column8861"/>
    <tableColumn id="8871" name="Column8862"/>
    <tableColumn id="8872" name="Column8863"/>
    <tableColumn id="8873" name="Column8864"/>
    <tableColumn id="8874" name="Column8865"/>
    <tableColumn id="8875" name="Column8866"/>
    <tableColumn id="8876" name="Column8867"/>
    <tableColumn id="8877" name="Column8868"/>
    <tableColumn id="8878" name="Column8869"/>
    <tableColumn id="8879" name="Column8870"/>
    <tableColumn id="8880" name="Column8871"/>
    <tableColumn id="8881" name="Column8872"/>
    <tableColumn id="8882" name="Column8873"/>
    <tableColumn id="8883" name="Column8874"/>
    <tableColumn id="8884" name="Column8875"/>
    <tableColumn id="8885" name="Column8876"/>
    <tableColumn id="8886" name="Column8877"/>
    <tableColumn id="8887" name="Column8878"/>
    <tableColumn id="8888" name="Column8879"/>
    <tableColumn id="8889" name="Column8880"/>
    <tableColumn id="8890" name="Column8881"/>
    <tableColumn id="8891" name="Column8882"/>
    <tableColumn id="8892" name="Column8883"/>
    <tableColumn id="8893" name="Column8884"/>
    <tableColumn id="8894" name="Column8885"/>
    <tableColumn id="8895" name="Column8886"/>
    <tableColumn id="8896" name="Column8887"/>
    <tableColumn id="8897" name="Column8888"/>
    <tableColumn id="8898" name="Column8889"/>
    <tableColumn id="8899" name="Column8890"/>
    <tableColumn id="8900" name="Column8891"/>
    <tableColumn id="8901" name="Column8892"/>
    <tableColumn id="8902" name="Column8893"/>
    <tableColumn id="8903" name="Column8894"/>
    <tableColumn id="8904" name="Column8895"/>
    <tableColumn id="8905" name="Column8896"/>
    <tableColumn id="8906" name="Column8897"/>
    <tableColumn id="8907" name="Column8898"/>
    <tableColumn id="8908" name="Column8899"/>
    <tableColumn id="8909" name="Column8900"/>
    <tableColumn id="8910" name="Column8901"/>
    <tableColumn id="8911" name="Column8902"/>
    <tableColumn id="8912" name="Column8903"/>
    <tableColumn id="8913" name="Column8904"/>
    <tableColumn id="8914" name="Column8905"/>
    <tableColumn id="8915" name="Column8906"/>
    <tableColumn id="8916" name="Column8907"/>
    <tableColumn id="8917" name="Column8908"/>
    <tableColumn id="8918" name="Column8909"/>
    <tableColumn id="8919" name="Column8910"/>
    <tableColumn id="8920" name="Column8911"/>
    <tableColumn id="8921" name="Column8912"/>
    <tableColumn id="8922" name="Column8913"/>
    <tableColumn id="8923" name="Column8914"/>
    <tableColumn id="8924" name="Column8915"/>
    <tableColumn id="8925" name="Column8916"/>
    <tableColumn id="8926" name="Column8917"/>
    <tableColumn id="8927" name="Column8918"/>
    <tableColumn id="8928" name="Column8919"/>
    <tableColumn id="8929" name="Column8920"/>
    <tableColumn id="8930" name="Column8921"/>
    <tableColumn id="8931" name="Column8922"/>
    <tableColumn id="8932" name="Column8923"/>
    <tableColumn id="8933" name="Column8924"/>
    <tableColumn id="8934" name="Column8925"/>
    <tableColumn id="8935" name="Column8926"/>
    <tableColumn id="8936" name="Column8927"/>
    <tableColumn id="8937" name="Column8928"/>
    <tableColumn id="8938" name="Column8929"/>
    <tableColumn id="8939" name="Column8930"/>
    <tableColumn id="8940" name="Column8931"/>
    <tableColumn id="8941" name="Column8932"/>
    <tableColumn id="8942" name="Column8933"/>
    <tableColumn id="8943" name="Column8934"/>
    <tableColumn id="8944" name="Column8935"/>
    <tableColumn id="8945" name="Column8936"/>
    <tableColumn id="8946" name="Column8937"/>
    <tableColumn id="8947" name="Column8938"/>
    <tableColumn id="8948" name="Column8939"/>
    <tableColumn id="8949" name="Column8940"/>
    <tableColumn id="8950" name="Column8941"/>
    <tableColumn id="8951" name="Column8942"/>
    <tableColumn id="8952" name="Column8943"/>
    <tableColumn id="8953" name="Column8944"/>
    <tableColumn id="8954" name="Column8945"/>
    <tableColumn id="8955" name="Column8946"/>
    <tableColumn id="8956" name="Column8947"/>
    <tableColumn id="8957" name="Column8948"/>
    <tableColumn id="8958" name="Column8949"/>
    <tableColumn id="8959" name="Column8950"/>
    <tableColumn id="8960" name="Column8951"/>
    <tableColumn id="8961" name="Column8952"/>
    <tableColumn id="8962" name="Column8953"/>
    <tableColumn id="8963" name="Column8954"/>
    <tableColumn id="8964" name="Column8955"/>
    <tableColumn id="8965" name="Column8956"/>
    <tableColumn id="8966" name="Column8957"/>
    <tableColumn id="8967" name="Column8958"/>
    <tableColumn id="8968" name="Column8959"/>
    <tableColumn id="8969" name="Column8960"/>
    <tableColumn id="8970" name="Column8961"/>
    <tableColumn id="8971" name="Column8962"/>
    <tableColumn id="8972" name="Column8963"/>
    <tableColumn id="8973" name="Column8964"/>
    <tableColumn id="8974" name="Column8965"/>
    <tableColumn id="8975" name="Column8966"/>
    <tableColumn id="8976" name="Column8967"/>
    <tableColumn id="8977" name="Column8968"/>
    <tableColumn id="8978" name="Column8969"/>
    <tableColumn id="8979" name="Column8970"/>
    <tableColumn id="8980" name="Column8971"/>
    <tableColumn id="8981" name="Column8972"/>
    <tableColumn id="8982" name="Column8973"/>
    <tableColumn id="8983" name="Column8974"/>
    <tableColumn id="8984" name="Column8975"/>
    <tableColumn id="8985" name="Column8976"/>
    <tableColumn id="8986" name="Column8977"/>
    <tableColumn id="8987" name="Column8978"/>
    <tableColumn id="8988" name="Column8979"/>
    <tableColumn id="8989" name="Column8980"/>
    <tableColumn id="8990" name="Column8981"/>
    <tableColumn id="8991" name="Column8982"/>
    <tableColumn id="8992" name="Column8983"/>
    <tableColumn id="8993" name="Column8984"/>
    <tableColumn id="8994" name="Column8985"/>
    <tableColumn id="8995" name="Column8986"/>
    <tableColumn id="8996" name="Column8987"/>
    <tableColumn id="8997" name="Column8988"/>
    <tableColumn id="8998" name="Column8989"/>
    <tableColumn id="8999" name="Column8990"/>
    <tableColumn id="9000" name="Column8991"/>
    <tableColumn id="9001" name="Column8992"/>
    <tableColumn id="9002" name="Column8993"/>
    <tableColumn id="9003" name="Column8994"/>
    <tableColumn id="9004" name="Column8995"/>
    <tableColumn id="9005" name="Column8996"/>
    <tableColumn id="9006" name="Column8997"/>
    <tableColumn id="9007" name="Column8998"/>
    <tableColumn id="9008" name="Column8999"/>
    <tableColumn id="9009" name="Column9000"/>
    <tableColumn id="9010" name="Column9001"/>
    <tableColumn id="9011" name="Column9002"/>
    <tableColumn id="9012" name="Column9003"/>
    <tableColumn id="9013" name="Column9004"/>
    <tableColumn id="9014" name="Column9005"/>
    <tableColumn id="9015" name="Column9006"/>
    <tableColumn id="9016" name="Column9007"/>
    <tableColumn id="9017" name="Column9008"/>
    <tableColumn id="9018" name="Column9009"/>
    <tableColumn id="9019" name="Column9010"/>
    <tableColumn id="9020" name="Column9011"/>
    <tableColumn id="9021" name="Column9012"/>
    <tableColumn id="9022" name="Column9013"/>
    <tableColumn id="9023" name="Column9014"/>
    <tableColumn id="9024" name="Column9015"/>
    <tableColumn id="9025" name="Column9016"/>
    <tableColumn id="9026" name="Column9017"/>
    <tableColumn id="9027" name="Column9018"/>
    <tableColumn id="9028" name="Column9019"/>
    <tableColumn id="9029" name="Column9020"/>
    <tableColumn id="9030" name="Column9021"/>
    <tableColumn id="9031" name="Column9022"/>
    <tableColumn id="9032" name="Column9023"/>
    <tableColumn id="9033" name="Column9024"/>
    <tableColumn id="9034" name="Column9025"/>
    <tableColumn id="9035" name="Column9026"/>
    <tableColumn id="9036" name="Column9027"/>
    <tableColumn id="9037" name="Column9028"/>
    <tableColumn id="9038" name="Column9029"/>
    <tableColumn id="9039" name="Column9030"/>
    <tableColumn id="9040" name="Column9031"/>
    <tableColumn id="9041" name="Column9032"/>
    <tableColumn id="9042" name="Column9033"/>
    <tableColumn id="9043" name="Column9034"/>
    <tableColumn id="9044" name="Column9035"/>
    <tableColumn id="9045" name="Column9036"/>
    <tableColumn id="9046" name="Column9037"/>
    <tableColumn id="9047" name="Column9038"/>
    <tableColumn id="9048" name="Column9039"/>
    <tableColumn id="9049" name="Column9040"/>
    <tableColumn id="9050" name="Column9041"/>
    <tableColumn id="9051" name="Column9042"/>
    <tableColumn id="9052" name="Column9043"/>
    <tableColumn id="9053" name="Column9044"/>
    <tableColumn id="9054" name="Column9045"/>
    <tableColumn id="9055" name="Column9046"/>
    <tableColumn id="9056" name="Column9047"/>
    <tableColumn id="9057" name="Column9048"/>
    <tableColumn id="9058" name="Column9049"/>
    <tableColumn id="9059" name="Column9050"/>
    <tableColumn id="9060" name="Column9051"/>
    <tableColumn id="9061" name="Column9052"/>
    <tableColumn id="9062" name="Column9053"/>
    <tableColumn id="9063" name="Column9054"/>
    <tableColumn id="9064" name="Column9055"/>
    <tableColumn id="9065" name="Column9056"/>
    <tableColumn id="9066" name="Column9057"/>
    <tableColumn id="9067" name="Column9058"/>
    <tableColumn id="9068" name="Column9059"/>
    <tableColumn id="9069" name="Column9060"/>
    <tableColumn id="9070" name="Column9061"/>
    <tableColumn id="9071" name="Column9062"/>
    <tableColumn id="9072" name="Column9063"/>
    <tableColumn id="9073" name="Column9064"/>
    <tableColumn id="9074" name="Column9065"/>
    <tableColumn id="9075" name="Column9066"/>
    <tableColumn id="9076" name="Column9067"/>
    <tableColumn id="9077" name="Column9068"/>
    <tableColumn id="9078" name="Column9069"/>
    <tableColumn id="9079" name="Column9070"/>
    <tableColumn id="9080" name="Column9071"/>
    <tableColumn id="9081" name="Column9072"/>
    <tableColumn id="9082" name="Column9073"/>
    <tableColumn id="9083" name="Column9074"/>
    <tableColumn id="9084" name="Column9075"/>
    <tableColumn id="9085" name="Column9076"/>
    <tableColumn id="9086" name="Column9077"/>
    <tableColumn id="9087" name="Column9078"/>
    <tableColumn id="9088" name="Column9079"/>
    <tableColumn id="9089" name="Column9080"/>
    <tableColumn id="9090" name="Column9081"/>
    <tableColumn id="9091" name="Column9082"/>
    <tableColumn id="9092" name="Column9083"/>
    <tableColumn id="9093" name="Column9084"/>
    <tableColumn id="9094" name="Column9085"/>
    <tableColumn id="9095" name="Column9086"/>
    <tableColumn id="9096" name="Column9087"/>
    <tableColumn id="9097" name="Column9088"/>
    <tableColumn id="9098" name="Column9089"/>
    <tableColumn id="9099" name="Column9090"/>
    <tableColumn id="9100" name="Column9091"/>
    <tableColumn id="9101" name="Column9092"/>
    <tableColumn id="9102" name="Column9093"/>
    <tableColumn id="9103" name="Column9094"/>
    <tableColumn id="9104" name="Column9095"/>
    <tableColumn id="9105" name="Column9096"/>
    <tableColumn id="9106" name="Column9097"/>
    <tableColumn id="9107" name="Column9098"/>
    <tableColumn id="9108" name="Column9099"/>
    <tableColumn id="9109" name="Column9100"/>
    <tableColumn id="9110" name="Column9101"/>
    <tableColumn id="9111" name="Column9102"/>
    <tableColumn id="9112" name="Column9103"/>
    <tableColumn id="9113" name="Column9104"/>
    <tableColumn id="9114" name="Column9105"/>
    <tableColumn id="9115" name="Column9106"/>
    <tableColumn id="9116" name="Column9107"/>
    <tableColumn id="9117" name="Column9108"/>
    <tableColumn id="9118" name="Column9109"/>
    <tableColumn id="9119" name="Column9110"/>
    <tableColumn id="9120" name="Column9111"/>
    <tableColumn id="9121" name="Column9112"/>
    <tableColumn id="9122" name="Column9113"/>
    <tableColumn id="9123" name="Column9114"/>
    <tableColumn id="9124" name="Column9115"/>
    <tableColumn id="9125" name="Column9116"/>
    <tableColumn id="9126" name="Column9117"/>
    <tableColumn id="9127" name="Column9118"/>
    <tableColumn id="9128" name="Column9119"/>
    <tableColumn id="9129" name="Column9120"/>
    <tableColumn id="9130" name="Column9121"/>
    <tableColumn id="9131" name="Column9122"/>
    <tableColumn id="9132" name="Column9123"/>
    <tableColumn id="9133" name="Column9124"/>
    <tableColumn id="9134" name="Column9125"/>
    <tableColumn id="9135" name="Column9126"/>
    <tableColumn id="9136" name="Column9127"/>
    <tableColumn id="9137" name="Column9128"/>
    <tableColumn id="9138" name="Column9129"/>
    <tableColumn id="9139" name="Column9130"/>
    <tableColumn id="9140" name="Column9131"/>
    <tableColumn id="9141" name="Column9132"/>
    <tableColumn id="9142" name="Column9133"/>
    <tableColumn id="9143" name="Column9134"/>
    <tableColumn id="9144" name="Column9135"/>
    <tableColumn id="9145" name="Column9136"/>
    <tableColumn id="9146" name="Column9137"/>
    <tableColumn id="9147" name="Column9138"/>
    <tableColumn id="9148" name="Column9139"/>
    <tableColumn id="9149" name="Column9140"/>
    <tableColumn id="9150" name="Column9141"/>
    <tableColumn id="9151" name="Column9142"/>
    <tableColumn id="9152" name="Column9143"/>
    <tableColumn id="9153" name="Column9144"/>
    <tableColumn id="9154" name="Column9145"/>
    <tableColumn id="9155" name="Column9146"/>
    <tableColumn id="9156" name="Column9147"/>
    <tableColumn id="9157" name="Column9148"/>
    <tableColumn id="9158" name="Column9149"/>
    <tableColumn id="9159" name="Column9150"/>
    <tableColumn id="9160" name="Column9151"/>
    <tableColumn id="9161" name="Column9152"/>
    <tableColumn id="9162" name="Column9153"/>
    <tableColumn id="9163" name="Column9154"/>
    <tableColumn id="9164" name="Column9155"/>
    <tableColumn id="9165" name="Column9156"/>
    <tableColumn id="9166" name="Column9157"/>
    <tableColumn id="9167" name="Column9158"/>
    <tableColumn id="9168" name="Column9159"/>
    <tableColumn id="9169" name="Column9160"/>
    <tableColumn id="9170" name="Column9161"/>
    <tableColumn id="9171" name="Column9162"/>
    <tableColumn id="9172" name="Column9163"/>
    <tableColumn id="9173" name="Column9164"/>
    <tableColumn id="9174" name="Column9165"/>
    <tableColumn id="9175" name="Column9166"/>
    <tableColumn id="9176" name="Column9167"/>
    <tableColumn id="9177" name="Column9168"/>
    <tableColumn id="9178" name="Column9169"/>
    <tableColumn id="9179" name="Column9170"/>
    <tableColumn id="9180" name="Column9171"/>
    <tableColumn id="9181" name="Column9172"/>
    <tableColumn id="9182" name="Column9173"/>
    <tableColumn id="9183" name="Column9174"/>
    <tableColumn id="9184" name="Column9175"/>
    <tableColumn id="9185" name="Column9176"/>
    <tableColumn id="9186" name="Column9177"/>
    <tableColumn id="9187" name="Column9178"/>
    <tableColumn id="9188" name="Column9179"/>
    <tableColumn id="9189" name="Column9180"/>
    <tableColumn id="9190" name="Column9181"/>
    <tableColumn id="9191" name="Column9182"/>
    <tableColumn id="9192" name="Column9183"/>
    <tableColumn id="9193" name="Column9184"/>
    <tableColumn id="9194" name="Column9185"/>
    <tableColumn id="9195" name="Column9186"/>
    <tableColumn id="9196" name="Column9187"/>
    <tableColumn id="9197" name="Column9188"/>
    <tableColumn id="9198" name="Column9189"/>
    <tableColumn id="9199" name="Column9190"/>
    <tableColumn id="9200" name="Column9191"/>
    <tableColumn id="9201" name="Column9192"/>
    <tableColumn id="9202" name="Column9193"/>
    <tableColumn id="9203" name="Column9194"/>
    <tableColumn id="9204" name="Column9195"/>
    <tableColumn id="9205" name="Column9196"/>
    <tableColumn id="9206" name="Column9197"/>
    <tableColumn id="9207" name="Column9198"/>
    <tableColumn id="9208" name="Column9199"/>
    <tableColumn id="9209" name="Column9200"/>
    <tableColumn id="9210" name="Column9201"/>
    <tableColumn id="9211" name="Column9202"/>
    <tableColumn id="9212" name="Column9203"/>
    <tableColumn id="9213" name="Column9204"/>
    <tableColumn id="9214" name="Column9205"/>
    <tableColumn id="9215" name="Column9206"/>
    <tableColumn id="9216" name="Column9207"/>
    <tableColumn id="9217" name="Column9208"/>
    <tableColumn id="9218" name="Column9209"/>
    <tableColumn id="9219" name="Column9210"/>
    <tableColumn id="9220" name="Column9211"/>
    <tableColumn id="9221" name="Column9212"/>
    <tableColumn id="9222" name="Column9213"/>
    <tableColumn id="9223" name="Column9214"/>
    <tableColumn id="9224" name="Column9215"/>
    <tableColumn id="9225" name="Column9216"/>
    <tableColumn id="9226" name="Column9217"/>
    <tableColumn id="9227" name="Column9218"/>
    <tableColumn id="9228" name="Column9219"/>
    <tableColumn id="9229" name="Column9220"/>
    <tableColumn id="9230" name="Column9221"/>
    <tableColumn id="9231" name="Column9222"/>
    <tableColumn id="9232" name="Column9223"/>
    <tableColumn id="9233" name="Column9224"/>
    <tableColumn id="9234" name="Column9225"/>
    <tableColumn id="9235" name="Column9226"/>
    <tableColumn id="9236" name="Column9227"/>
    <tableColumn id="9237" name="Column9228"/>
    <tableColumn id="9238" name="Column9229"/>
    <tableColumn id="9239" name="Column9230"/>
    <tableColumn id="9240" name="Column9231"/>
    <tableColumn id="9241" name="Column9232"/>
    <tableColumn id="9242" name="Column9233"/>
    <tableColumn id="9243" name="Column9234"/>
    <tableColumn id="9244" name="Column9235"/>
    <tableColumn id="9245" name="Column9236"/>
    <tableColumn id="9246" name="Column9237"/>
    <tableColumn id="9247" name="Column9238"/>
    <tableColumn id="9248" name="Column9239"/>
    <tableColumn id="9249" name="Column9240"/>
    <tableColumn id="9250" name="Column9241"/>
    <tableColumn id="9251" name="Column9242"/>
    <tableColumn id="9252" name="Column9243"/>
    <tableColumn id="9253" name="Column9244"/>
    <tableColumn id="9254" name="Column9245"/>
    <tableColumn id="9255" name="Column9246"/>
    <tableColumn id="9256" name="Column9247"/>
    <tableColumn id="9257" name="Column9248"/>
    <tableColumn id="9258" name="Column9249"/>
    <tableColumn id="9259" name="Column9250"/>
    <tableColumn id="9260" name="Column9251"/>
    <tableColumn id="9261" name="Column9252"/>
    <tableColumn id="9262" name="Column9253"/>
    <tableColumn id="9263" name="Column9254"/>
    <tableColumn id="9264" name="Column9255"/>
    <tableColumn id="9265" name="Column9256"/>
    <tableColumn id="9266" name="Column9257"/>
    <tableColumn id="9267" name="Column9258"/>
    <tableColumn id="9268" name="Column9259"/>
    <tableColumn id="9269" name="Column9260"/>
    <tableColumn id="9270" name="Column9261"/>
    <tableColumn id="9271" name="Column9262"/>
    <tableColumn id="9272" name="Column9263"/>
    <tableColumn id="9273" name="Column9264"/>
    <tableColumn id="9274" name="Column9265"/>
    <tableColumn id="9275" name="Column9266"/>
    <tableColumn id="9276" name="Column9267"/>
    <tableColumn id="9277" name="Column9268"/>
    <tableColumn id="9278" name="Column9269"/>
    <tableColumn id="9279" name="Column9270"/>
    <tableColumn id="9280" name="Column9271"/>
    <tableColumn id="9281" name="Column9272"/>
    <tableColumn id="9282" name="Column9273"/>
    <tableColumn id="9283" name="Column9274"/>
    <tableColumn id="9284" name="Column9275"/>
    <tableColumn id="9285" name="Column9276"/>
    <tableColumn id="9286" name="Column9277"/>
    <tableColumn id="9287" name="Column9278"/>
    <tableColumn id="9288" name="Column9279"/>
    <tableColumn id="9289" name="Column9280"/>
    <tableColumn id="9290" name="Column9281"/>
    <tableColumn id="9291" name="Column9282"/>
    <tableColumn id="9292" name="Column9283"/>
    <tableColumn id="9293" name="Column9284"/>
    <tableColumn id="9294" name="Column9285"/>
    <tableColumn id="9295" name="Column9286"/>
    <tableColumn id="9296" name="Column9287"/>
    <tableColumn id="9297" name="Column9288"/>
    <tableColumn id="9298" name="Column9289"/>
    <tableColumn id="9299" name="Column9290"/>
    <tableColumn id="9300" name="Column9291"/>
    <tableColumn id="9301" name="Column9292"/>
    <tableColumn id="9302" name="Column9293"/>
    <tableColumn id="9303" name="Column9294"/>
    <tableColumn id="9304" name="Column9295"/>
    <tableColumn id="9305" name="Column9296"/>
    <tableColumn id="9306" name="Column9297"/>
    <tableColumn id="9307" name="Column9298"/>
    <tableColumn id="9308" name="Column9299"/>
    <tableColumn id="9309" name="Column9300"/>
    <tableColumn id="9310" name="Column9301"/>
    <tableColumn id="9311" name="Column9302"/>
    <tableColumn id="9312" name="Column9303"/>
    <tableColumn id="9313" name="Column9304"/>
    <tableColumn id="9314" name="Column9305"/>
    <tableColumn id="9315" name="Column9306"/>
    <tableColumn id="9316" name="Column9307"/>
    <tableColumn id="9317" name="Column9308"/>
    <tableColumn id="9318" name="Column9309"/>
    <tableColumn id="9319" name="Column9310"/>
    <tableColumn id="9320" name="Column9311"/>
    <tableColumn id="9321" name="Column9312"/>
    <tableColumn id="9322" name="Column9313"/>
    <tableColumn id="9323" name="Column9314"/>
    <tableColumn id="9324" name="Column9315"/>
    <tableColumn id="9325" name="Column9316"/>
    <tableColumn id="9326" name="Column9317"/>
    <tableColumn id="9327" name="Column9318"/>
    <tableColumn id="9328" name="Column9319"/>
    <tableColumn id="9329" name="Column9320"/>
    <tableColumn id="9330" name="Column9321"/>
    <tableColumn id="9331" name="Column9322"/>
    <tableColumn id="9332" name="Column9323"/>
    <tableColumn id="9333" name="Column9324"/>
    <tableColumn id="9334" name="Column9325"/>
    <tableColumn id="9335" name="Column9326"/>
    <tableColumn id="9336" name="Column9327"/>
    <tableColumn id="9337" name="Column9328"/>
    <tableColumn id="9338" name="Column9329"/>
    <tableColumn id="9339" name="Column9330"/>
    <tableColumn id="9340" name="Column9331"/>
    <tableColumn id="9341" name="Column9332"/>
    <tableColumn id="9342" name="Column9333"/>
    <tableColumn id="9343" name="Column9334"/>
    <tableColumn id="9344" name="Column9335"/>
    <tableColumn id="9345" name="Column9336"/>
    <tableColumn id="9346" name="Column9337"/>
    <tableColumn id="9347" name="Column9338"/>
    <tableColumn id="9348" name="Column9339"/>
    <tableColumn id="9349" name="Column9340"/>
    <tableColumn id="9350" name="Column9341"/>
    <tableColumn id="9351" name="Column9342"/>
    <tableColumn id="9352" name="Column9343"/>
    <tableColumn id="9353" name="Column9344"/>
    <tableColumn id="9354" name="Column9345"/>
    <tableColumn id="9355" name="Column9346"/>
    <tableColumn id="9356" name="Column9347"/>
    <tableColumn id="9357" name="Column9348"/>
    <tableColumn id="9358" name="Column9349"/>
    <tableColumn id="9359" name="Column9350"/>
    <tableColumn id="9360" name="Column9351"/>
    <tableColumn id="9361" name="Column9352"/>
    <tableColumn id="9362" name="Column9353"/>
    <tableColumn id="9363" name="Column9354"/>
    <tableColumn id="9364" name="Column9355"/>
    <tableColumn id="9365" name="Column9356"/>
    <tableColumn id="9366" name="Column9357"/>
    <tableColumn id="9367" name="Column9358"/>
    <tableColumn id="9368" name="Column9359"/>
    <tableColumn id="9369" name="Column9360"/>
    <tableColumn id="9370" name="Column9361"/>
    <tableColumn id="9371" name="Column9362"/>
    <tableColumn id="9372" name="Column9363"/>
    <tableColumn id="9373" name="Column9364"/>
    <tableColumn id="9374" name="Column9365"/>
    <tableColumn id="9375" name="Column9366"/>
    <tableColumn id="9376" name="Column9367"/>
    <tableColumn id="9377" name="Column9368"/>
    <tableColumn id="9378" name="Column9369"/>
    <tableColumn id="9379" name="Column9370"/>
    <tableColumn id="9380" name="Column9371"/>
    <tableColumn id="9381" name="Column9372"/>
    <tableColumn id="9382" name="Column9373"/>
    <tableColumn id="9383" name="Column9374"/>
    <tableColumn id="9384" name="Column9375"/>
    <tableColumn id="9385" name="Column9376"/>
    <tableColumn id="9386" name="Column9377"/>
    <tableColumn id="9387" name="Column9378"/>
    <tableColumn id="9388" name="Column9379"/>
    <tableColumn id="9389" name="Column9380"/>
    <tableColumn id="9390" name="Column9381"/>
    <tableColumn id="9391" name="Column9382"/>
    <tableColumn id="9392" name="Column9383"/>
    <tableColumn id="9393" name="Column9384"/>
    <tableColumn id="9394" name="Column9385"/>
    <tableColumn id="9395" name="Column9386"/>
    <tableColumn id="9396" name="Column9387"/>
    <tableColumn id="9397" name="Column9388"/>
    <tableColumn id="9398" name="Column9389"/>
    <tableColumn id="9399" name="Column9390"/>
    <tableColumn id="9400" name="Column9391"/>
    <tableColumn id="9401" name="Column9392"/>
    <tableColumn id="9402" name="Column9393"/>
    <tableColumn id="9403" name="Column9394"/>
    <tableColumn id="9404" name="Column9395"/>
    <tableColumn id="9405" name="Column9396"/>
    <tableColumn id="9406" name="Column9397"/>
    <tableColumn id="9407" name="Column9398"/>
    <tableColumn id="9408" name="Column9399"/>
    <tableColumn id="9409" name="Column9400"/>
    <tableColumn id="9410" name="Column9401"/>
    <tableColumn id="9411" name="Column9402"/>
    <tableColumn id="9412" name="Column9403"/>
    <tableColumn id="9413" name="Column9404"/>
    <tableColumn id="9414" name="Column9405"/>
    <tableColumn id="9415" name="Column9406"/>
    <tableColumn id="9416" name="Column9407"/>
    <tableColumn id="9417" name="Column9408"/>
    <tableColumn id="9418" name="Column9409"/>
    <tableColumn id="9419" name="Column9410"/>
    <tableColumn id="9420" name="Column9411"/>
    <tableColumn id="9421" name="Column9412"/>
    <tableColumn id="9422" name="Column9413"/>
    <tableColumn id="9423" name="Column9414"/>
    <tableColumn id="9424" name="Column9415"/>
    <tableColumn id="9425" name="Column9416"/>
    <tableColumn id="9426" name="Column9417"/>
    <tableColumn id="9427" name="Column9418"/>
    <tableColumn id="9428" name="Column9419"/>
    <tableColumn id="9429" name="Column9420"/>
    <tableColumn id="9430" name="Column9421"/>
    <tableColumn id="9431" name="Column9422"/>
    <tableColumn id="9432" name="Column9423"/>
    <tableColumn id="9433" name="Column9424"/>
    <tableColumn id="9434" name="Column9425"/>
    <tableColumn id="9435" name="Column9426"/>
    <tableColumn id="9436" name="Column9427"/>
    <tableColumn id="9437" name="Column9428"/>
    <tableColumn id="9438" name="Column9429"/>
    <tableColumn id="9439" name="Column9430"/>
    <tableColumn id="9440" name="Column9431"/>
    <tableColumn id="9441" name="Column9432"/>
    <tableColumn id="9442" name="Column9433"/>
    <tableColumn id="9443" name="Column9434"/>
    <tableColumn id="9444" name="Column9435"/>
    <tableColumn id="9445" name="Column9436"/>
    <tableColumn id="9446" name="Column9437"/>
    <tableColumn id="9447" name="Column9438"/>
    <tableColumn id="9448" name="Column9439"/>
    <tableColumn id="9449" name="Column9440"/>
    <tableColumn id="9450" name="Column9441"/>
    <tableColumn id="9451" name="Column9442"/>
    <tableColumn id="9452" name="Column9443"/>
    <tableColumn id="9453" name="Column9444"/>
    <tableColumn id="9454" name="Column9445"/>
    <tableColumn id="9455" name="Column9446"/>
    <tableColumn id="9456" name="Column9447"/>
    <tableColumn id="9457" name="Column9448"/>
    <tableColumn id="9458" name="Column9449"/>
    <tableColumn id="9459" name="Column9450"/>
    <tableColumn id="9460" name="Column9451"/>
    <tableColumn id="9461" name="Column9452"/>
    <tableColumn id="9462" name="Column9453"/>
    <tableColumn id="9463" name="Column9454"/>
    <tableColumn id="9464" name="Column9455"/>
    <tableColumn id="9465" name="Column9456"/>
    <tableColumn id="9466" name="Column9457"/>
    <tableColumn id="9467" name="Column9458"/>
    <tableColumn id="9468" name="Column9459"/>
    <tableColumn id="9469" name="Column9460"/>
    <tableColumn id="9470" name="Column9461"/>
    <tableColumn id="9471" name="Column9462"/>
    <tableColumn id="9472" name="Column9463"/>
    <tableColumn id="9473" name="Column9464"/>
    <tableColumn id="9474" name="Column9465"/>
    <tableColumn id="9475" name="Column9466"/>
    <tableColumn id="9476" name="Column9467"/>
    <tableColumn id="9477" name="Column9468"/>
    <tableColumn id="9478" name="Column9469"/>
    <tableColumn id="9479" name="Column9470"/>
    <tableColumn id="9480" name="Column9471"/>
    <tableColumn id="9481" name="Column9472"/>
    <tableColumn id="9482" name="Column9473"/>
    <tableColumn id="9483" name="Column9474"/>
    <tableColumn id="9484" name="Column9475"/>
    <tableColumn id="9485" name="Column9476"/>
    <tableColumn id="9486" name="Column9477"/>
    <tableColumn id="9487" name="Column9478"/>
    <tableColumn id="9488" name="Column9479"/>
    <tableColumn id="9489" name="Column9480"/>
    <tableColumn id="9490" name="Column9481"/>
    <tableColumn id="9491" name="Column9482"/>
    <tableColumn id="9492" name="Column9483"/>
    <tableColumn id="9493" name="Column9484"/>
    <tableColumn id="9494" name="Column9485"/>
    <tableColumn id="9495" name="Column9486"/>
    <tableColumn id="9496" name="Column9487"/>
    <tableColumn id="9497" name="Column9488"/>
    <tableColumn id="9498" name="Column9489"/>
    <tableColumn id="9499" name="Column9490"/>
    <tableColumn id="9500" name="Column9491"/>
    <tableColumn id="9501" name="Column9492"/>
    <tableColumn id="9502" name="Column9493"/>
    <tableColumn id="9503" name="Column9494"/>
    <tableColumn id="9504" name="Column9495"/>
    <tableColumn id="9505" name="Column9496"/>
    <tableColumn id="9506" name="Column9497"/>
    <tableColumn id="9507" name="Column9498"/>
    <tableColumn id="9508" name="Column9499"/>
    <tableColumn id="9509" name="Column9500"/>
    <tableColumn id="9510" name="Column9501"/>
    <tableColumn id="9511" name="Column9502"/>
    <tableColumn id="9512" name="Column9503"/>
    <tableColumn id="9513" name="Column9504"/>
    <tableColumn id="9514" name="Column9505"/>
    <tableColumn id="9515" name="Column9506"/>
    <tableColumn id="9516" name="Column9507"/>
    <tableColumn id="9517" name="Column9508"/>
    <tableColumn id="9518" name="Column9509"/>
    <tableColumn id="9519" name="Column9510"/>
    <tableColumn id="9520" name="Column9511"/>
    <tableColumn id="9521" name="Column9512"/>
    <tableColumn id="9522" name="Column9513"/>
    <tableColumn id="9523" name="Column9514"/>
    <tableColumn id="9524" name="Column9515"/>
    <tableColumn id="9525" name="Column9516"/>
    <tableColumn id="9526" name="Column9517"/>
    <tableColumn id="9527" name="Column9518"/>
    <tableColumn id="9528" name="Column9519"/>
    <tableColumn id="9529" name="Column9520"/>
    <tableColumn id="9530" name="Column9521"/>
    <tableColumn id="9531" name="Column9522"/>
    <tableColumn id="9532" name="Column9523"/>
    <tableColumn id="9533" name="Column9524"/>
    <tableColumn id="9534" name="Column9525"/>
    <tableColumn id="9535" name="Column9526"/>
    <tableColumn id="9536" name="Column9527"/>
    <tableColumn id="9537" name="Column9528"/>
    <tableColumn id="9538" name="Column9529"/>
    <tableColumn id="9539" name="Column9530"/>
    <tableColumn id="9540" name="Column9531"/>
    <tableColumn id="9541" name="Column9532"/>
    <tableColumn id="9542" name="Column9533"/>
    <tableColumn id="9543" name="Column9534"/>
    <tableColumn id="9544" name="Column9535"/>
    <tableColumn id="9545" name="Column9536"/>
    <tableColumn id="9546" name="Column9537"/>
    <tableColumn id="9547" name="Column9538"/>
    <tableColumn id="9548" name="Column9539"/>
    <tableColumn id="9549" name="Column9540"/>
    <tableColumn id="9550" name="Column9541"/>
    <tableColumn id="9551" name="Column9542"/>
    <tableColumn id="9552" name="Column9543"/>
    <tableColumn id="9553" name="Column9544"/>
    <tableColumn id="9554" name="Column9545"/>
    <tableColumn id="9555" name="Column9546"/>
    <tableColumn id="9556" name="Column9547"/>
    <tableColumn id="9557" name="Column9548"/>
    <tableColumn id="9558" name="Column9549"/>
    <tableColumn id="9559" name="Column9550"/>
    <tableColumn id="9560" name="Column9551"/>
    <tableColumn id="9561" name="Column9552"/>
    <tableColumn id="9562" name="Column9553"/>
    <tableColumn id="9563" name="Column9554"/>
    <tableColumn id="9564" name="Column9555"/>
    <tableColumn id="9565" name="Column9556"/>
    <tableColumn id="9566" name="Column9557"/>
    <tableColumn id="9567" name="Column9558"/>
    <tableColumn id="9568" name="Column9559"/>
    <tableColumn id="9569" name="Column9560"/>
    <tableColumn id="9570" name="Column9561"/>
    <tableColumn id="9571" name="Column9562"/>
    <tableColumn id="9572" name="Column9563"/>
    <tableColumn id="9573" name="Column9564"/>
    <tableColumn id="9574" name="Column9565"/>
    <tableColumn id="9575" name="Column9566"/>
    <tableColumn id="9576" name="Column9567"/>
    <tableColumn id="9577" name="Column9568"/>
    <tableColumn id="9578" name="Column9569"/>
    <tableColumn id="9579" name="Column9570"/>
    <tableColumn id="9580" name="Column9571"/>
    <tableColumn id="9581" name="Column9572"/>
    <tableColumn id="9582" name="Column9573"/>
    <tableColumn id="9583" name="Column9574"/>
    <tableColumn id="9584" name="Column9575"/>
    <tableColumn id="9585" name="Column9576"/>
    <tableColumn id="9586" name="Column9577"/>
    <tableColumn id="9587" name="Column9578"/>
    <tableColumn id="9588" name="Column9579"/>
    <tableColumn id="9589" name="Column9580"/>
    <tableColumn id="9590" name="Column9581"/>
    <tableColumn id="9591" name="Column9582"/>
    <tableColumn id="9592" name="Column9583"/>
    <tableColumn id="9593" name="Column9584"/>
    <tableColumn id="9594" name="Column9585"/>
    <tableColumn id="9595" name="Column9586"/>
    <tableColumn id="9596" name="Column9587"/>
    <tableColumn id="9597" name="Column9588"/>
    <tableColumn id="9598" name="Column9589"/>
    <tableColumn id="9599" name="Column9590"/>
    <tableColumn id="9600" name="Column9591"/>
    <tableColumn id="9601" name="Column9592"/>
    <tableColumn id="9602" name="Column9593"/>
    <tableColumn id="9603" name="Column9594"/>
    <tableColumn id="9604" name="Column9595"/>
    <tableColumn id="9605" name="Column9596"/>
    <tableColumn id="9606" name="Column9597"/>
    <tableColumn id="9607" name="Column9598"/>
    <tableColumn id="9608" name="Column9599"/>
    <tableColumn id="9609" name="Column9600"/>
    <tableColumn id="9610" name="Column9601"/>
    <tableColumn id="9611" name="Column9602"/>
    <tableColumn id="9612" name="Column9603"/>
    <tableColumn id="9613" name="Column9604"/>
    <tableColumn id="9614" name="Column9605"/>
    <tableColumn id="9615" name="Column9606"/>
    <tableColumn id="9616" name="Column9607"/>
    <tableColumn id="9617" name="Column9608"/>
    <tableColumn id="9618" name="Column9609"/>
    <tableColumn id="9619" name="Column9610"/>
    <tableColumn id="9620" name="Column9611"/>
    <tableColumn id="9621" name="Column9612"/>
    <tableColumn id="9622" name="Column9613"/>
    <tableColumn id="9623" name="Column9614"/>
    <tableColumn id="9624" name="Column9615"/>
    <tableColumn id="9625" name="Column9616"/>
    <tableColumn id="9626" name="Column9617"/>
    <tableColumn id="9627" name="Column9618"/>
    <tableColumn id="9628" name="Column9619"/>
    <tableColumn id="9629" name="Column9620"/>
    <tableColumn id="9630" name="Column9621"/>
    <tableColumn id="9631" name="Column9622"/>
    <tableColumn id="9632" name="Column9623"/>
    <tableColumn id="9633" name="Column9624"/>
    <tableColumn id="9634" name="Column9625"/>
    <tableColumn id="9635" name="Column9626"/>
    <tableColumn id="9636" name="Column9627"/>
    <tableColumn id="9637" name="Column9628"/>
    <tableColumn id="9638" name="Column9629"/>
    <tableColumn id="9639" name="Column9630"/>
    <tableColumn id="9640" name="Column9631"/>
    <tableColumn id="9641" name="Column9632"/>
    <tableColumn id="9642" name="Column9633"/>
    <tableColumn id="9643" name="Column9634"/>
    <tableColumn id="9644" name="Column9635"/>
    <tableColumn id="9645" name="Column9636"/>
    <tableColumn id="9646" name="Column9637"/>
    <tableColumn id="9647" name="Column9638"/>
    <tableColumn id="9648" name="Column9639"/>
    <tableColumn id="9649" name="Column9640"/>
    <tableColumn id="9650" name="Column9641"/>
    <tableColumn id="9651" name="Column9642"/>
    <tableColumn id="9652" name="Column9643"/>
    <tableColumn id="9653" name="Column9644"/>
    <tableColumn id="9654" name="Column9645"/>
    <tableColumn id="9655" name="Column9646"/>
    <tableColumn id="9656" name="Column9647"/>
    <tableColumn id="9657" name="Column9648"/>
    <tableColumn id="9658" name="Column9649"/>
    <tableColumn id="9659" name="Column9650"/>
    <tableColumn id="9660" name="Column9651"/>
    <tableColumn id="9661" name="Column9652"/>
    <tableColumn id="9662" name="Column9653"/>
    <tableColumn id="9663" name="Column9654"/>
    <tableColumn id="9664" name="Column9655"/>
    <tableColumn id="9665" name="Column9656"/>
    <tableColumn id="9666" name="Column9657"/>
    <tableColumn id="9667" name="Column9658"/>
    <tableColumn id="9668" name="Column9659"/>
    <tableColumn id="9669" name="Column9660"/>
    <tableColumn id="9670" name="Column9661"/>
    <tableColumn id="9671" name="Column9662"/>
    <tableColumn id="9672" name="Column9663"/>
    <tableColumn id="9673" name="Column9664"/>
    <tableColumn id="9674" name="Column9665"/>
    <tableColumn id="9675" name="Column9666"/>
    <tableColumn id="9676" name="Column9667"/>
    <tableColumn id="9677" name="Column9668"/>
    <tableColumn id="9678" name="Column9669"/>
    <tableColumn id="9679" name="Column9670"/>
    <tableColumn id="9680" name="Column9671"/>
    <tableColumn id="9681" name="Column9672"/>
    <tableColumn id="9682" name="Column9673"/>
    <tableColumn id="9683" name="Column9674"/>
    <tableColumn id="9684" name="Column9675"/>
    <tableColumn id="9685" name="Column9676"/>
    <tableColumn id="9686" name="Column9677"/>
    <tableColumn id="9687" name="Column9678"/>
    <tableColumn id="9688" name="Column9679"/>
    <tableColumn id="9689" name="Column9680"/>
    <tableColumn id="9690" name="Column9681"/>
    <tableColumn id="9691" name="Column9682"/>
    <tableColumn id="9692" name="Column9683"/>
    <tableColumn id="9693" name="Column9684"/>
    <tableColumn id="9694" name="Column9685"/>
    <tableColumn id="9695" name="Column9686"/>
    <tableColumn id="9696" name="Column9687"/>
    <tableColumn id="9697" name="Column9688"/>
    <tableColumn id="9698" name="Column9689"/>
    <tableColumn id="9699" name="Column9690"/>
    <tableColumn id="9700" name="Column9691"/>
    <tableColumn id="9701" name="Column9692"/>
    <tableColumn id="9702" name="Column9693"/>
    <tableColumn id="9703" name="Column9694"/>
    <tableColumn id="9704" name="Column9695"/>
    <tableColumn id="9705" name="Column9696"/>
    <tableColumn id="9706" name="Column9697"/>
    <tableColumn id="9707" name="Column9698"/>
    <tableColumn id="9708" name="Column9699"/>
    <tableColumn id="9709" name="Column9700"/>
    <tableColumn id="9710" name="Column9701"/>
    <tableColumn id="9711" name="Column9702"/>
    <tableColumn id="9712" name="Column9703"/>
    <tableColumn id="9713" name="Column9704"/>
    <tableColumn id="9714" name="Column9705"/>
    <tableColumn id="9715" name="Column9706"/>
    <tableColumn id="9716" name="Column9707"/>
    <tableColumn id="9717" name="Column9708"/>
    <tableColumn id="9718" name="Column9709"/>
    <tableColumn id="9719" name="Column9710"/>
    <tableColumn id="9720" name="Column9711"/>
    <tableColumn id="9721" name="Column9712"/>
    <tableColumn id="9722" name="Column9713"/>
    <tableColumn id="9723" name="Column9714"/>
    <tableColumn id="9724" name="Column9715"/>
    <tableColumn id="9725" name="Column9716"/>
    <tableColumn id="9726" name="Column9717"/>
    <tableColumn id="9727" name="Column9718"/>
    <tableColumn id="9728" name="Column9719"/>
    <tableColumn id="9729" name="Column9720"/>
    <tableColumn id="9730" name="Column9721"/>
    <tableColumn id="9731" name="Column9722"/>
    <tableColumn id="9732" name="Column9723"/>
    <tableColumn id="9733" name="Column9724"/>
    <tableColumn id="9734" name="Column9725"/>
    <tableColumn id="9735" name="Column9726"/>
    <tableColumn id="9736" name="Column9727"/>
    <tableColumn id="9737" name="Column9728"/>
    <tableColumn id="9738" name="Column9729"/>
    <tableColumn id="9739" name="Column9730"/>
    <tableColumn id="9740" name="Column9731"/>
    <tableColumn id="9741" name="Column9732"/>
    <tableColumn id="9742" name="Column9733"/>
    <tableColumn id="9743" name="Column9734"/>
    <tableColumn id="9744" name="Column9735"/>
    <tableColumn id="9745" name="Column9736"/>
    <tableColumn id="9746" name="Column9737"/>
    <tableColumn id="9747" name="Column9738"/>
    <tableColumn id="9748" name="Column9739"/>
    <tableColumn id="9749" name="Column9740"/>
    <tableColumn id="9750" name="Column9741"/>
    <tableColumn id="9751" name="Column9742"/>
    <tableColumn id="9752" name="Column9743"/>
    <tableColumn id="9753" name="Column9744"/>
    <tableColumn id="9754" name="Column9745"/>
    <tableColumn id="9755" name="Column9746"/>
    <tableColumn id="9756" name="Column9747"/>
    <tableColumn id="9757" name="Column9748"/>
    <tableColumn id="9758" name="Column9749"/>
    <tableColumn id="9759" name="Column9750"/>
    <tableColumn id="9760" name="Column9751"/>
    <tableColumn id="9761" name="Column9752"/>
    <tableColumn id="9762" name="Column9753"/>
    <tableColumn id="9763" name="Column9754"/>
    <tableColumn id="9764" name="Column9755"/>
    <tableColumn id="9765" name="Column9756"/>
    <tableColumn id="9766" name="Column9757"/>
    <tableColumn id="9767" name="Column9758"/>
    <tableColumn id="9768" name="Column9759"/>
    <tableColumn id="9769" name="Column9760"/>
    <tableColumn id="9770" name="Column9761"/>
    <tableColumn id="9771" name="Column9762"/>
    <tableColumn id="9772" name="Column9763"/>
    <tableColumn id="9773" name="Column9764"/>
    <tableColumn id="9774" name="Column9765"/>
    <tableColumn id="9775" name="Column9766"/>
    <tableColumn id="9776" name="Column9767"/>
    <tableColumn id="9777" name="Column9768"/>
    <tableColumn id="9778" name="Column9769"/>
    <tableColumn id="9779" name="Column9770"/>
    <tableColumn id="9780" name="Column9771"/>
    <tableColumn id="9781" name="Column9772"/>
    <tableColumn id="9782" name="Column9773"/>
    <tableColumn id="9783" name="Column9774"/>
    <tableColumn id="9784" name="Column9775"/>
    <tableColumn id="9785" name="Column9776"/>
    <tableColumn id="9786" name="Column9777"/>
    <tableColumn id="9787" name="Column9778"/>
    <tableColumn id="9788" name="Column9779"/>
    <tableColumn id="9789" name="Column9780"/>
    <tableColumn id="9790" name="Column9781"/>
    <tableColumn id="9791" name="Column9782"/>
    <tableColumn id="9792" name="Column9783"/>
    <tableColumn id="9793" name="Column9784"/>
    <tableColumn id="9794" name="Column9785"/>
    <tableColumn id="9795" name="Column9786"/>
    <tableColumn id="9796" name="Column9787"/>
    <tableColumn id="9797" name="Column9788"/>
    <tableColumn id="9798" name="Column9789"/>
    <tableColumn id="9799" name="Column9790"/>
    <tableColumn id="9800" name="Column9791"/>
    <tableColumn id="9801" name="Column9792"/>
    <tableColumn id="9802" name="Column9793"/>
    <tableColumn id="9803" name="Column9794"/>
    <tableColumn id="9804" name="Column9795"/>
    <tableColumn id="9805" name="Column9796"/>
    <tableColumn id="9806" name="Column9797"/>
    <tableColumn id="9807" name="Column9798"/>
    <tableColumn id="9808" name="Column9799"/>
    <tableColumn id="9809" name="Column9800"/>
    <tableColumn id="9810" name="Column9801"/>
    <tableColumn id="9811" name="Column9802"/>
    <tableColumn id="9812" name="Column9803"/>
    <tableColumn id="9813" name="Column9804"/>
    <tableColumn id="9814" name="Column9805"/>
    <tableColumn id="9815" name="Column9806"/>
    <tableColumn id="9816" name="Column9807"/>
    <tableColumn id="9817" name="Column9808"/>
    <tableColumn id="9818" name="Column9809"/>
    <tableColumn id="9819" name="Column9810"/>
    <tableColumn id="9820" name="Column9811"/>
    <tableColumn id="9821" name="Column9812"/>
    <tableColumn id="9822" name="Column9813"/>
    <tableColumn id="9823" name="Column9814"/>
    <tableColumn id="9824" name="Column9815"/>
    <tableColumn id="9825" name="Column9816"/>
    <tableColumn id="9826" name="Column9817"/>
    <tableColumn id="9827" name="Column9818"/>
    <tableColumn id="9828" name="Column9819"/>
    <tableColumn id="9829" name="Column9820"/>
    <tableColumn id="9830" name="Column9821"/>
    <tableColumn id="9831" name="Column9822"/>
    <tableColumn id="9832" name="Column9823"/>
    <tableColumn id="9833" name="Column9824"/>
    <tableColumn id="9834" name="Column9825"/>
    <tableColumn id="9835" name="Column9826"/>
    <tableColumn id="9836" name="Column9827"/>
    <tableColumn id="9837" name="Column9828"/>
    <tableColumn id="9838" name="Column9829"/>
    <tableColumn id="9839" name="Column9830"/>
    <tableColumn id="9840" name="Column9831"/>
    <tableColumn id="9841" name="Column9832"/>
    <tableColumn id="9842" name="Column9833"/>
    <tableColumn id="9843" name="Column9834"/>
    <tableColumn id="9844" name="Column9835"/>
    <tableColumn id="9845" name="Column9836"/>
    <tableColumn id="9846" name="Column9837"/>
    <tableColumn id="9847" name="Column9838"/>
    <tableColumn id="9848" name="Column9839"/>
    <tableColumn id="9849" name="Column9840"/>
    <tableColumn id="9850" name="Column9841"/>
    <tableColumn id="9851" name="Column9842"/>
    <tableColumn id="9852" name="Column9843"/>
    <tableColumn id="9853" name="Column9844"/>
    <tableColumn id="9854" name="Column9845"/>
    <tableColumn id="9855" name="Column9846"/>
    <tableColumn id="9856" name="Column9847"/>
    <tableColumn id="9857" name="Column9848"/>
    <tableColumn id="9858" name="Column9849"/>
    <tableColumn id="9859" name="Column9850"/>
    <tableColumn id="9860" name="Column9851"/>
    <tableColumn id="9861" name="Column9852"/>
    <tableColumn id="9862" name="Column9853"/>
    <tableColumn id="9863" name="Column9854"/>
    <tableColumn id="9864" name="Column9855"/>
    <tableColumn id="9865" name="Column9856"/>
    <tableColumn id="9866" name="Column9857"/>
    <tableColumn id="9867" name="Column9858"/>
    <tableColumn id="9868" name="Column9859"/>
    <tableColumn id="9869" name="Column9860"/>
    <tableColumn id="9870" name="Column9861"/>
    <tableColumn id="9871" name="Column9862"/>
    <tableColumn id="9872" name="Column9863"/>
    <tableColumn id="9873" name="Column9864"/>
    <tableColumn id="9874" name="Column9865"/>
    <tableColumn id="9875" name="Column9866"/>
    <tableColumn id="9876" name="Column9867"/>
    <tableColumn id="9877" name="Column9868"/>
    <tableColumn id="9878" name="Column9869"/>
    <tableColumn id="9879" name="Column9870"/>
    <tableColumn id="9880" name="Column9871"/>
    <tableColumn id="9881" name="Column9872"/>
    <tableColumn id="9882" name="Column9873"/>
    <tableColumn id="9883" name="Column9874"/>
    <tableColumn id="9884" name="Column9875"/>
    <tableColumn id="9885" name="Column9876"/>
    <tableColumn id="9886" name="Column9877"/>
    <tableColumn id="9887" name="Column9878"/>
    <tableColumn id="9888" name="Column9879"/>
    <tableColumn id="9889" name="Column9880"/>
    <tableColumn id="9890" name="Column9881"/>
    <tableColumn id="9891" name="Column9882"/>
    <tableColumn id="9892" name="Column9883"/>
    <tableColumn id="9893" name="Column9884"/>
    <tableColumn id="9894" name="Column9885"/>
    <tableColumn id="9895" name="Column9886"/>
    <tableColumn id="9896" name="Column9887"/>
    <tableColumn id="9897" name="Column9888"/>
    <tableColumn id="9898" name="Column9889"/>
    <tableColumn id="9899" name="Column9890"/>
    <tableColumn id="9900" name="Column9891"/>
    <tableColumn id="9901" name="Column9892"/>
    <tableColumn id="9902" name="Column9893"/>
    <tableColumn id="9903" name="Column9894"/>
    <tableColumn id="9904" name="Column9895"/>
    <tableColumn id="9905" name="Column9896"/>
    <tableColumn id="9906" name="Column9897"/>
    <tableColumn id="9907" name="Column9898"/>
    <tableColumn id="9908" name="Column9899"/>
    <tableColumn id="9909" name="Column9900"/>
    <tableColumn id="9910" name="Column9901"/>
    <tableColumn id="9911" name="Column9902"/>
    <tableColumn id="9912" name="Column9903"/>
    <tableColumn id="9913" name="Column9904"/>
    <tableColumn id="9914" name="Column9905"/>
    <tableColumn id="9915" name="Column9906"/>
    <tableColumn id="9916" name="Column9907"/>
    <tableColumn id="9917" name="Column9908"/>
    <tableColumn id="9918" name="Column9909"/>
    <tableColumn id="9919" name="Column9910"/>
    <tableColumn id="9920" name="Column9911"/>
    <tableColumn id="9921" name="Column9912"/>
    <tableColumn id="9922" name="Column9913"/>
    <tableColumn id="9923" name="Column9914"/>
    <tableColumn id="9924" name="Column9915"/>
    <tableColumn id="9925" name="Column9916"/>
    <tableColumn id="9926" name="Column9917"/>
    <tableColumn id="9927" name="Column9918"/>
    <tableColumn id="9928" name="Column9919"/>
    <tableColumn id="9929" name="Column9920"/>
    <tableColumn id="9930" name="Column9921"/>
    <tableColumn id="9931" name="Column9922"/>
    <tableColumn id="9932" name="Column9923"/>
    <tableColumn id="9933" name="Column9924"/>
    <tableColumn id="9934" name="Column9925"/>
    <tableColumn id="9935" name="Column9926"/>
    <tableColumn id="9936" name="Column9927"/>
    <tableColumn id="9937" name="Column9928"/>
    <tableColumn id="9938" name="Column9929"/>
    <tableColumn id="9939" name="Column9930"/>
    <tableColumn id="9940" name="Column9931"/>
    <tableColumn id="9941" name="Column9932"/>
    <tableColumn id="9942" name="Column9933"/>
    <tableColumn id="9943" name="Column9934"/>
    <tableColumn id="9944" name="Column9935"/>
    <tableColumn id="9945" name="Column9936"/>
    <tableColumn id="9946" name="Column9937"/>
    <tableColumn id="9947" name="Column9938"/>
    <tableColumn id="9948" name="Column9939"/>
    <tableColumn id="9949" name="Column9940"/>
    <tableColumn id="9950" name="Column9941"/>
    <tableColumn id="9951" name="Column9942"/>
    <tableColumn id="9952" name="Column9943"/>
    <tableColumn id="9953" name="Column9944"/>
    <tableColumn id="9954" name="Column9945"/>
    <tableColumn id="9955" name="Column9946"/>
    <tableColumn id="9956" name="Column9947"/>
    <tableColumn id="9957" name="Column9948"/>
    <tableColumn id="9958" name="Column9949"/>
    <tableColumn id="9959" name="Column9950"/>
    <tableColumn id="9960" name="Column9951"/>
    <tableColumn id="9961" name="Column9952"/>
    <tableColumn id="9962" name="Column9953"/>
    <tableColumn id="9963" name="Column9954"/>
    <tableColumn id="9964" name="Column9955"/>
    <tableColumn id="9965" name="Column9956"/>
    <tableColumn id="9966" name="Column9957"/>
    <tableColumn id="9967" name="Column9958"/>
    <tableColumn id="9968" name="Column9959"/>
    <tableColumn id="9969" name="Column9960"/>
    <tableColumn id="9970" name="Column9961"/>
    <tableColumn id="9971" name="Column9962"/>
    <tableColumn id="9972" name="Column9963"/>
    <tableColumn id="9973" name="Column9964"/>
    <tableColumn id="9974" name="Column9965"/>
    <tableColumn id="9975" name="Column9966"/>
    <tableColumn id="9976" name="Column9967"/>
    <tableColumn id="9977" name="Column9968"/>
    <tableColumn id="9978" name="Column9969"/>
    <tableColumn id="9979" name="Column9970"/>
    <tableColumn id="9980" name="Column9971"/>
    <tableColumn id="9981" name="Column9972"/>
    <tableColumn id="9982" name="Column9973"/>
    <tableColumn id="9983" name="Column9974"/>
    <tableColumn id="9984" name="Column9975"/>
    <tableColumn id="9985" name="Column9976"/>
    <tableColumn id="9986" name="Column9977"/>
    <tableColumn id="9987" name="Column9978"/>
    <tableColumn id="9988" name="Column9979"/>
    <tableColumn id="9989" name="Column9980"/>
    <tableColumn id="9990" name="Column9981"/>
    <tableColumn id="9991" name="Column9982"/>
    <tableColumn id="9992" name="Column9983"/>
    <tableColumn id="9993" name="Column9984"/>
    <tableColumn id="9994" name="Column9985"/>
    <tableColumn id="9995" name="Column9986"/>
    <tableColumn id="9996" name="Column9987"/>
    <tableColumn id="9997" name="Column9988"/>
    <tableColumn id="9998" name="Column9989"/>
    <tableColumn id="9999" name="Column9990"/>
    <tableColumn id="10000" name="Column9991"/>
    <tableColumn id="10001" name="Column9992"/>
    <tableColumn id="10002" name="Column9993"/>
    <tableColumn id="10003" name="Column9994"/>
    <tableColumn id="10004" name="Column9995"/>
    <tableColumn id="10005" name="Column9996"/>
    <tableColumn id="10006" name="Column9997"/>
    <tableColumn id="10007" name="Column9998"/>
    <tableColumn id="10008" name="Column9999"/>
    <tableColumn id="10009" name="Column10000"/>
    <tableColumn id="10010" name="Column10001"/>
    <tableColumn id="10011" name="Column10002"/>
    <tableColumn id="10012" name="Column10003"/>
    <tableColumn id="10013" name="Column10004"/>
    <tableColumn id="10014" name="Column10005"/>
    <tableColumn id="10015" name="Column10006"/>
    <tableColumn id="10016" name="Column10007"/>
    <tableColumn id="10017" name="Column10008"/>
    <tableColumn id="10018" name="Column10009"/>
    <tableColumn id="10019" name="Column10010"/>
    <tableColumn id="10020" name="Column10011"/>
    <tableColumn id="10021" name="Column10012"/>
    <tableColumn id="10022" name="Column10013"/>
    <tableColumn id="10023" name="Column10014"/>
    <tableColumn id="10024" name="Column10015"/>
    <tableColumn id="10025" name="Column10016"/>
    <tableColumn id="10026" name="Column10017"/>
    <tableColumn id="10027" name="Column10018"/>
    <tableColumn id="10028" name="Column10019"/>
    <tableColumn id="10029" name="Column10020"/>
    <tableColumn id="10030" name="Column10021"/>
    <tableColumn id="10031" name="Column10022"/>
    <tableColumn id="10032" name="Column10023"/>
    <tableColumn id="10033" name="Column10024"/>
    <tableColumn id="10034" name="Column10025"/>
    <tableColumn id="10035" name="Column10026"/>
    <tableColumn id="10036" name="Column10027"/>
    <tableColumn id="10037" name="Column10028"/>
    <tableColumn id="10038" name="Column10029"/>
    <tableColumn id="10039" name="Column10030"/>
    <tableColumn id="10040" name="Column10031"/>
    <tableColumn id="10041" name="Column10032"/>
    <tableColumn id="10042" name="Column10033"/>
    <tableColumn id="10043" name="Column10034"/>
    <tableColumn id="10044" name="Column10035"/>
    <tableColumn id="10045" name="Column10036"/>
    <tableColumn id="10046" name="Column10037"/>
    <tableColumn id="10047" name="Column10038"/>
    <tableColumn id="10048" name="Column10039"/>
    <tableColumn id="10049" name="Column10040"/>
    <tableColumn id="10050" name="Column10041"/>
    <tableColumn id="10051" name="Column10042"/>
    <tableColumn id="10052" name="Column10043"/>
    <tableColumn id="10053" name="Column10044"/>
    <tableColumn id="10054" name="Column10045"/>
    <tableColumn id="10055" name="Column10046"/>
    <tableColumn id="10056" name="Column10047"/>
    <tableColumn id="10057" name="Column10048"/>
    <tableColumn id="10058" name="Column10049"/>
    <tableColumn id="10059" name="Column10050"/>
    <tableColumn id="10060" name="Column10051"/>
    <tableColumn id="10061" name="Column10052"/>
    <tableColumn id="10062" name="Column10053"/>
    <tableColumn id="10063" name="Column10054"/>
    <tableColumn id="10064" name="Column10055"/>
    <tableColumn id="10065" name="Column10056"/>
    <tableColumn id="10066" name="Column10057"/>
    <tableColumn id="10067" name="Column10058"/>
    <tableColumn id="10068" name="Column10059"/>
    <tableColumn id="10069" name="Column10060"/>
    <tableColumn id="10070" name="Column10061"/>
    <tableColumn id="10071" name="Column10062"/>
    <tableColumn id="10072" name="Column10063"/>
    <tableColumn id="10073" name="Column10064"/>
    <tableColumn id="10074" name="Column10065"/>
    <tableColumn id="10075" name="Column10066"/>
    <tableColumn id="10076" name="Column10067"/>
    <tableColumn id="10077" name="Column10068"/>
    <tableColumn id="10078" name="Column10069"/>
    <tableColumn id="10079" name="Column10070"/>
    <tableColumn id="10080" name="Column10071"/>
    <tableColumn id="10081" name="Column10072"/>
    <tableColumn id="10082" name="Column10073"/>
    <tableColumn id="10083" name="Column10074"/>
    <tableColumn id="10084" name="Column10075"/>
    <tableColumn id="10085" name="Column10076"/>
    <tableColumn id="10086" name="Column10077"/>
    <tableColumn id="10087" name="Column10078"/>
    <tableColumn id="10088" name="Column10079"/>
    <tableColumn id="10089" name="Column10080"/>
    <tableColumn id="10090" name="Column10081"/>
    <tableColumn id="10091" name="Column10082"/>
    <tableColumn id="10092" name="Column10083"/>
    <tableColumn id="10093" name="Column10084"/>
    <tableColumn id="10094" name="Column10085"/>
    <tableColumn id="10095" name="Column10086"/>
    <tableColumn id="10096" name="Column10087"/>
    <tableColumn id="10097" name="Column10088"/>
    <tableColumn id="10098" name="Column10089"/>
    <tableColumn id="10099" name="Column10090"/>
    <tableColumn id="10100" name="Column10091"/>
    <tableColumn id="10101" name="Column10092"/>
    <tableColumn id="10102" name="Column10093"/>
    <tableColumn id="10103" name="Column10094"/>
    <tableColumn id="10104" name="Column10095"/>
    <tableColumn id="10105" name="Column10096"/>
    <tableColumn id="10106" name="Column10097"/>
    <tableColumn id="10107" name="Column10098"/>
    <tableColumn id="10108" name="Column10099"/>
    <tableColumn id="10109" name="Column10100"/>
    <tableColumn id="10110" name="Column10101"/>
    <tableColumn id="10111" name="Column10102"/>
    <tableColumn id="10112" name="Column10103"/>
    <tableColumn id="10113" name="Column10104"/>
    <tableColumn id="10114" name="Column10105"/>
    <tableColumn id="10115" name="Column10106"/>
    <tableColumn id="10116" name="Column10107"/>
    <tableColumn id="10117" name="Column10108"/>
    <tableColumn id="10118" name="Column10109"/>
    <tableColumn id="10119" name="Column10110"/>
    <tableColumn id="10120" name="Column10111"/>
    <tableColumn id="10121" name="Column10112"/>
    <tableColumn id="10122" name="Column10113"/>
    <tableColumn id="10123" name="Column10114"/>
    <tableColumn id="10124" name="Column10115"/>
    <tableColumn id="10125" name="Column10116"/>
    <tableColumn id="10126" name="Column10117"/>
    <tableColumn id="10127" name="Column10118"/>
    <tableColumn id="10128" name="Column10119"/>
    <tableColumn id="10129" name="Column10120"/>
    <tableColumn id="10130" name="Column10121"/>
    <tableColumn id="10131" name="Column10122"/>
    <tableColumn id="10132" name="Column10123"/>
    <tableColumn id="10133" name="Column10124"/>
    <tableColumn id="10134" name="Column10125"/>
    <tableColumn id="10135" name="Column10126"/>
    <tableColumn id="10136" name="Column10127"/>
    <tableColumn id="10137" name="Column10128"/>
    <tableColumn id="10138" name="Column10129"/>
    <tableColumn id="10139" name="Column10130"/>
    <tableColumn id="10140" name="Column10131"/>
    <tableColumn id="10141" name="Column10132"/>
    <tableColumn id="10142" name="Column10133"/>
    <tableColumn id="10143" name="Column10134"/>
    <tableColumn id="10144" name="Column10135"/>
    <tableColumn id="10145" name="Column10136"/>
    <tableColumn id="10146" name="Column10137"/>
    <tableColumn id="10147" name="Column10138"/>
    <tableColumn id="10148" name="Column10139"/>
    <tableColumn id="10149" name="Column10140"/>
    <tableColumn id="10150" name="Column10141"/>
    <tableColumn id="10151" name="Column10142"/>
    <tableColumn id="10152" name="Column10143"/>
    <tableColumn id="10153" name="Column10144"/>
    <tableColumn id="10154" name="Column10145"/>
    <tableColumn id="10155" name="Column10146"/>
    <tableColumn id="10156" name="Column10147"/>
    <tableColumn id="10157" name="Column10148"/>
    <tableColumn id="10158" name="Column10149"/>
    <tableColumn id="10159" name="Column10150"/>
    <tableColumn id="10160" name="Column10151"/>
    <tableColumn id="10161" name="Column10152"/>
    <tableColumn id="10162" name="Column10153"/>
    <tableColumn id="10163" name="Column10154"/>
    <tableColumn id="10164" name="Column10155"/>
    <tableColumn id="10165" name="Column10156"/>
    <tableColumn id="10166" name="Column10157"/>
    <tableColumn id="10167" name="Column10158"/>
    <tableColumn id="10168" name="Column10159"/>
    <tableColumn id="10169" name="Column10160"/>
    <tableColumn id="10170" name="Column10161"/>
    <tableColumn id="10171" name="Column10162"/>
    <tableColumn id="10172" name="Column10163"/>
    <tableColumn id="10173" name="Column10164"/>
    <tableColumn id="10174" name="Column10165"/>
    <tableColumn id="10175" name="Column10166"/>
    <tableColumn id="10176" name="Column10167"/>
    <tableColumn id="10177" name="Column10168"/>
    <tableColumn id="10178" name="Column10169"/>
    <tableColumn id="10179" name="Column10170"/>
    <tableColumn id="10180" name="Column10171"/>
    <tableColumn id="10181" name="Column10172"/>
    <tableColumn id="10182" name="Column10173"/>
    <tableColumn id="10183" name="Column10174"/>
    <tableColumn id="10184" name="Column10175"/>
    <tableColumn id="10185" name="Column10176"/>
    <tableColumn id="10186" name="Column10177"/>
    <tableColumn id="10187" name="Column10178"/>
    <tableColumn id="10188" name="Column10179"/>
    <tableColumn id="10189" name="Column10180"/>
    <tableColumn id="10190" name="Column10181"/>
    <tableColumn id="10191" name="Column10182"/>
    <tableColumn id="10192" name="Column10183"/>
    <tableColumn id="10193" name="Column10184"/>
    <tableColumn id="10194" name="Column10185"/>
    <tableColumn id="10195" name="Column10186"/>
    <tableColumn id="10196" name="Column10187"/>
    <tableColumn id="10197" name="Column10188"/>
    <tableColumn id="10198" name="Column10189"/>
    <tableColumn id="10199" name="Column10190"/>
    <tableColumn id="10200" name="Column10191"/>
    <tableColumn id="10201" name="Column10192"/>
    <tableColumn id="10202" name="Column10193"/>
    <tableColumn id="10203" name="Column10194"/>
    <tableColumn id="10204" name="Column10195"/>
    <tableColumn id="10205" name="Column10196"/>
    <tableColumn id="10206" name="Column10197"/>
    <tableColumn id="10207" name="Column10198"/>
    <tableColumn id="10208" name="Column10199"/>
    <tableColumn id="10209" name="Column10200"/>
    <tableColumn id="10210" name="Column10201"/>
    <tableColumn id="10211" name="Column10202"/>
    <tableColumn id="10212" name="Column10203"/>
    <tableColumn id="10213" name="Column10204"/>
    <tableColumn id="10214" name="Column10205"/>
    <tableColumn id="10215" name="Column10206"/>
    <tableColumn id="10216" name="Column10207"/>
    <tableColumn id="10217" name="Column10208"/>
    <tableColumn id="10218" name="Column10209"/>
    <tableColumn id="10219" name="Column10210"/>
    <tableColumn id="10220" name="Column10211"/>
    <tableColumn id="10221" name="Column10212"/>
    <tableColumn id="10222" name="Column10213"/>
    <tableColumn id="10223" name="Column10214"/>
    <tableColumn id="10224" name="Column10215"/>
    <tableColumn id="10225" name="Column10216"/>
    <tableColumn id="10226" name="Column10217"/>
    <tableColumn id="10227" name="Column10218"/>
    <tableColumn id="10228" name="Column10219"/>
    <tableColumn id="10229" name="Column10220"/>
    <tableColumn id="10230" name="Column10221"/>
    <tableColumn id="10231" name="Column10222"/>
    <tableColumn id="10232" name="Column10223"/>
    <tableColumn id="10233" name="Column10224"/>
    <tableColumn id="10234" name="Column10225"/>
    <tableColumn id="10235" name="Column10226"/>
    <tableColumn id="10236" name="Column10227"/>
    <tableColumn id="10237" name="Column10228"/>
    <tableColumn id="10238" name="Column10229"/>
    <tableColumn id="10239" name="Column10230"/>
    <tableColumn id="10240" name="Column10231"/>
    <tableColumn id="10241" name="Column10232"/>
    <tableColumn id="10242" name="Column10233"/>
    <tableColumn id="10243" name="Column10234"/>
    <tableColumn id="10244" name="Column10235"/>
    <tableColumn id="10245" name="Column10236"/>
    <tableColumn id="10246" name="Column10237"/>
    <tableColumn id="10247" name="Column10238"/>
    <tableColumn id="10248" name="Column10239"/>
    <tableColumn id="10249" name="Column10240"/>
    <tableColumn id="10250" name="Column10241"/>
    <tableColumn id="10251" name="Column10242"/>
    <tableColumn id="10252" name="Column10243"/>
    <tableColumn id="10253" name="Column10244"/>
    <tableColumn id="10254" name="Column10245"/>
    <tableColumn id="10255" name="Column10246"/>
    <tableColumn id="10256" name="Column10247"/>
    <tableColumn id="10257" name="Column10248"/>
    <tableColumn id="10258" name="Column10249"/>
    <tableColumn id="10259" name="Column10250"/>
    <tableColumn id="10260" name="Column10251"/>
    <tableColumn id="10261" name="Column10252"/>
    <tableColumn id="10262" name="Column10253"/>
    <tableColumn id="10263" name="Column10254"/>
    <tableColumn id="10264" name="Column10255"/>
    <tableColumn id="10265" name="Column10256"/>
    <tableColumn id="10266" name="Column10257"/>
    <tableColumn id="10267" name="Column10258"/>
    <tableColumn id="10268" name="Column10259"/>
    <tableColumn id="10269" name="Column10260"/>
    <tableColumn id="10270" name="Column10261"/>
    <tableColumn id="10271" name="Column10262"/>
    <tableColumn id="10272" name="Column10263"/>
    <tableColumn id="10273" name="Column10264"/>
    <tableColumn id="10274" name="Column10265"/>
    <tableColumn id="10275" name="Column10266"/>
    <tableColumn id="10276" name="Column10267"/>
    <tableColumn id="10277" name="Column10268"/>
    <tableColumn id="10278" name="Column10269"/>
    <tableColumn id="10279" name="Column10270"/>
    <tableColumn id="10280" name="Column10271"/>
    <tableColumn id="10281" name="Column10272"/>
    <tableColumn id="10282" name="Column10273"/>
    <tableColumn id="10283" name="Column10274"/>
    <tableColumn id="10284" name="Column10275"/>
    <tableColumn id="10285" name="Column10276"/>
    <tableColumn id="10286" name="Column10277"/>
    <tableColumn id="10287" name="Column10278"/>
    <tableColumn id="10288" name="Column10279"/>
    <tableColumn id="10289" name="Column10280"/>
    <tableColumn id="10290" name="Column10281"/>
    <tableColumn id="10291" name="Column10282"/>
    <tableColumn id="10292" name="Column10283"/>
    <tableColumn id="10293" name="Column10284"/>
    <tableColumn id="10294" name="Column10285"/>
    <tableColumn id="10295" name="Column10286"/>
    <tableColumn id="10296" name="Column10287"/>
    <tableColumn id="10297" name="Column10288"/>
    <tableColumn id="10298" name="Column10289"/>
    <tableColumn id="10299" name="Column10290"/>
    <tableColumn id="10300" name="Column10291"/>
    <tableColumn id="10301" name="Column10292"/>
    <tableColumn id="10302" name="Column10293"/>
    <tableColumn id="10303" name="Column10294"/>
    <tableColumn id="10304" name="Column10295"/>
    <tableColumn id="10305" name="Column10296"/>
    <tableColumn id="10306" name="Column10297"/>
    <tableColumn id="10307" name="Column10298"/>
    <tableColumn id="10308" name="Column10299"/>
    <tableColumn id="10309" name="Column10300"/>
    <tableColumn id="10310" name="Column10301"/>
    <tableColumn id="10311" name="Column10302"/>
    <tableColumn id="10312" name="Column10303"/>
    <tableColumn id="10313" name="Column10304"/>
    <tableColumn id="10314" name="Column10305"/>
    <tableColumn id="10315" name="Column10306"/>
    <tableColumn id="10316" name="Column10307"/>
    <tableColumn id="10317" name="Column10308"/>
    <tableColumn id="10318" name="Column10309"/>
    <tableColumn id="10319" name="Column10310"/>
    <tableColumn id="10320" name="Column10311"/>
    <tableColumn id="10321" name="Column10312"/>
    <tableColumn id="10322" name="Column10313"/>
    <tableColumn id="10323" name="Column10314"/>
    <tableColumn id="10324" name="Column10315"/>
    <tableColumn id="10325" name="Column10316"/>
    <tableColumn id="10326" name="Column10317"/>
    <tableColumn id="10327" name="Column10318"/>
    <tableColumn id="10328" name="Column10319"/>
    <tableColumn id="10329" name="Column10320"/>
    <tableColumn id="10330" name="Column10321"/>
    <tableColumn id="10331" name="Column10322"/>
    <tableColumn id="10332" name="Column10323"/>
    <tableColumn id="10333" name="Column10324"/>
    <tableColumn id="10334" name="Column10325"/>
    <tableColumn id="10335" name="Column10326"/>
    <tableColumn id="10336" name="Column10327"/>
    <tableColumn id="10337" name="Column10328"/>
    <tableColumn id="10338" name="Column10329"/>
    <tableColumn id="10339" name="Column10330"/>
    <tableColumn id="10340" name="Column10331"/>
    <tableColumn id="10341" name="Column10332"/>
    <tableColumn id="10342" name="Column10333"/>
    <tableColumn id="10343" name="Column10334"/>
    <tableColumn id="10344" name="Column10335"/>
    <tableColumn id="10345" name="Column10336"/>
    <tableColumn id="10346" name="Column10337"/>
    <tableColumn id="10347" name="Column10338"/>
    <tableColumn id="10348" name="Column10339"/>
    <tableColumn id="10349" name="Column10340"/>
    <tableColumn id="10350" name="Column10341"/>
    <tableColumn id="10351" name="Column10342"/>
    <tableColumn id="10352" name="Column10343"/>
    <tableColumn id="10353" name="Column10344"/>
    <tableColumn id="10354" name="Column10345"/>
    <tableColumn id="10355" name="Column10346"/>
    <tableColumn id="10356" name="Column10347"/>
    <tableColumn id="10357" name="Column10348"/>
    <tableColumn id="10358" name="Column10349"/>
    <tableColumn id="10359" name="Column10350"/>
    <tableColumn id="10360" name="Column10351"/>
    <tableColumn id="10361" name="Column10352"/>
    <tableColumn id="10362" name="Column10353"/>
    <tableColumn id="10363" name="Column10354"/>
    <tableColumn id="10364" name="Column10355"/>
    <tableColumn id="10365" name="Column10356"/>
    <tableColumn id="10366" name="Column10357"/>
    <tableColumn id="10367" name="Column10358"/>
    <tableColumn id="10368" name="Column10359"/>
    <tableColumn id="10369" name="Column10360"/>
    <tableColumn id="10370" name="Column10361"/>
    <tableColumn id="10371" name="Column10362"/>
    <tableColumn id="10372" name="Column10363"/>
    <tableColumn id="10373" name="Column10364"/>
    <tableColumn id="10374" name="Column10365"/>
    <tableColumn id="10375" name="Column10366"/>
    <tableColumn id="10376" name="Column10367"/>
    <tableColumn id="10377" name="Column10368"/>
    <tableColumn id="10378" name="Column10369"/>
    <tableColumn id="10379" name="Column10370"/>
    <tableColumn id="10380" name="Column10371"/>
    <tableColumn id="10381" name="Column10372"/>
    <tableColumn id="10382" name="Column10373"/>
    <tableColumn id="10383" name="Column10374"/>
    <tableColumn id="10384" name="Column10375"/>
    <tableColumn id="10385" name="Column10376"/>
    <tableColumn id="10386" name="Column10377"/>
    <tableColumn id="10387" name="Column10378"/>
    <tableColumn id="10388" name="Column10379"/>
    <tableColumn id="10389" name="Column10380"/>
    <tableColumn id="10390" name="Column10381"/>
    <tableColumn id="10391" name="Column10382"/>
    <tableColumn id="10392" name="Column10383"/>
    <tableColumn id="10393" name="Column10384"/>
    <tableColumn id="10394" name="Column10385"/>
    <tableColumn id="10395" name="Column10386"/>
    <tableColumn id="10396" name="Column10387"/>
    <tableColumn id="10397" name="Column10388"/>
    <tableColumn id="10398" name="Column10389"/>
    <tableColumn id="10399" name="Column10390"/>
    <tableColumn id="10400" name="Column10391"/>
    <tableColumn id="10401" name="Column10392"/>
    <tableColumn id="10402" name="Column10393"/>
    <tableColumn id="10403" name="Column10394"/>
    <tableColumn id="10404" name="Column10395"/>
    <tableColumn id="10405" name="Column10396"/>
    <tableColumn id="10406" name="Column10397"/>
    <tableColumn id="10407" name="Column10398"/>
    <tableColumn id="10408" name="Column10399"/>
    <tableColumn id="10409" name="Column10400"/>
    <tableColumn id="10410" name="Column10401"/>
    <tableColumn id="10411" name="Column10402"/>
    <tableColumn id="10412" name="Column10403"/>
    <tableColumn id="10413" name="Column10404"/>
    <tableColumn id="10414" name="Column10405"/>
    <tableColumn id="10415" name="Column10406"/>
    <tableColumn id="10416" name="Column10407"/>
    <tableColumn id="10417" name="Column10408"/>
    <tableColumn id="10418" name="Column10409"/>
    <tableColumn id="10419" name="Column10410"/>
    <tableColumn id="10420" name="Column10411"/>
    <tableColumn id="10421" name="Column10412"/>
    <tableColumn id="10422" name="Column10413"/>
    <tableColumn id="10423" name="Column10414"/>
    <tableColumn id="10424" name="Column10415"/>
    <tableColumn id="10425" name="Column10416"/>
    <tableColumn id="10426" name="Column10417"/>
    <tableColumn id="10427" name="Column10418"/>
    <tableColumn id="10428" name="Column10419"/>
    <tableColumn id="10429" name="Column10420"/>
    <tableColumn id="10430" name="Column10421"/>
    <tableColumn id="10431" name="Column10422"/>
    <tableColumn id="10432" name="Column10423"/>
    <tableColumn id="10433" name="Column10424"/>
    <tableColumn id="10434" name="Column10425"/>
    <tableColumn id="10435" name="Column10426"/>
    <tableColumn id="10436" name="Column10427"/>
    <tableColumn id="10437" name="Column10428"/>
    <tableColumn id="10438" name="Column10429"/>
    <tableColumn id="10439" name="Column10430"/>
    <tableColumn id="10440" name="Column10431"/>
    <tableColumn id="10441" name="Column10432"/>
    <tableColumn id="10442" name="Column10433"/>
    <tableColumn id="10443" name="Column10434"/>
    <tableColumn id="10444" name="Column10435"/>
    <tableColumn id="10445" name="Column10436"/>
    <tableColumn id="10446" name="Column10437"/>
    <tableColumn id="10447" name="Column10438"/>
    <tableColumn id="10448" name="Column10439"/>
    <tableColumn id="10449" name="Column10440"/>
    <tableColumn id="10450" name="Column10441"/>
    <tableColumn id="10451" name="Column10442"/>
    <tableColumn id="10452" name="Column10443"/>
    <tableColumn id="10453" name="Column10444"/>
    <tableColumn id="10454" name="Column10445"/>
    <tableColumn id="10455" name="Column10446"/>
    <tableColumn id="10456" name="Column10447"/>
    <tableColumn id="10457" name="Column10448"/>
    <tableColumn id="10458" name="Column10449"/>
    <tableColumn id="10459" name="Column10450"/>
    <tableColumn id="10460" name="Column10451"/>
    <tableColumn id="10461" name="Column10452"/>
    <tableColumn id="10462" name="Column10453"/>
    <tableColumn id="10463" name="Column10454"/>
    <tableColumn id="10464" name="Column10455"/>
    <tableColumn id="10465" name="Column10456"/>
    <tableColumn id="10466" name="Column10457"/>
    <tableColumn id="10467" name="Column10458"/>
    <tableColumn id="10468" name="Column10459"/>
    <tableColumn id="10469" name="Column10460"/>
    <tableColumn id="10470" name="Column10461"/>
    <tableColumn id="10471" name="Column10462"/>
    <tableColumn id="10472" name="Column10463"/>
    <tableColumn id="10473" name="Column10464"/>
    <tableColumn id="10474" name="Column10465"/>
    <tableColumn id="10475" name="Column10466"/>
    <tableColumn id="10476" name="Column10467"/>
    <tableColumn id="10477" name="Column10468"/>
    <tableColumn id="10478" name="Column10469"/>
    <tableColumn id="10479" name="Column10470"/>
    <tableColumn id="10480" name="Column10471"/>
    <tableColumn id="10481" name="Column10472"/>
    <tableColumn id="10482" name="Column10473"/>
    <tableColumn id="10483" name="Column10474"/>
    <tableColumn id="10484" name="Column10475"/>
    <tableColumn id="10485" name="Column10476"/>
    <tableColumn id="10486" name="Column10477"/>
    <tableColumn id="10487" name="Column10478"/>
    <tableColumn id="10488" name="Column10479"/>
    <tableColumn id="10489" name="Column10480"/>
    <tableColumn id="10490" name="Column10481"/>
    <tableColumn id="10491" name="Column10482"/>
    <tableColumn id="10492" name="Column10483"/>
    <tableColumn id="10493" name="Column10484"/>
    <tableColumn id="10494" name="Column10485"/>
    <tableColumn id="10495" name="Column10486"/>
    <tableColumn id="10496" name="Column10487"/>
    <tableColumn id="10497" name="Column10488"/>
    <tableColumn id="10498" name="Column10489"/>
    <tableColumn id="10499" name="Column10490"/>
    <tableColumn id="10500" name="Column10491"/>
    <tableColumn id="10501" name="Column10492"/>
    <tableColumn id="10502" name="Column10493"/>
    <tableColumn id="10503" name="Column10494"/>
    <tableColumn id="10504" name="Column10495"/>
    <tableColumn id="10505" name="Column10496"/>
    <tableColumn id="10506" name="Column10497"/>
    <tableColumn id="10507" name="Column10498"/>
    <tableColumn id="10508" name="Column10499"/>
    <tableColumn id="10509" name="Column10500"/>
    <tableColumn id="10510" name="Column10501"/>
    <tableColumn id="10511" name="Column10502"/>
    <tableColumn id="10512" name="Column10503"/>
    <tableColumn id="10513" name="Column10504"/>
    <tableColumn id="10514" name="Column10505"/>
    <tableColumn id="10515" name="Column10506"/>
    <tableColumn id="10516" name="Column10507"/>
    <tableColumn id="10517" name="Column10508"/>
    <tableColumn id="10518" name="Column10509"/>
    <tableColumn id="10519" name="Column10510"/>
    <tableColumn id="10520" name="Column10511"/>
    <tableColumn id="10521" name="Column10512"/>
    <tableColumn id="10522" name="Column10513"/>
    <tableColumn id="10523" name="Column10514"/>
    <tableColumn id="10524" name="Column10515"/>
    <tableColumn id="10525" name="Column10516"/>
    <tableColumn id="10526" name="Column10517"/>
    <tableColumn id="10527" name="Column10518"/>
    <tableColumn id="10528" name="Column10519"/>
    <tableColumn id="10529" name="Column10520"/>
    <tableColumn id="10530" name="Column10521"/>
    <tableColumn id="10531" name="Column10522"/>
    <tableColumn id="10532" name="Column10523"/>
    <tableColumn id="10533" name="Column10524"/>
    <tableColumn id="10534" name="Column10525"/>
    <tableColumn id="10535" name="Column10526"/>
    <tableColumn id="10536" name="Column10527"/>
    <tableColumn id="10537" name="Column10528"/>
    <tableColumn id="10538" name="Column10529"/>
    <tableColumn id="10539" name="Column10530"/>
    <tableColumn id="10540" name="Column10531"/>
    <tableColumn id="10541" name="Column10532"/>
    <tableColumn id="10542" name="Column10533"/>
    <tableColumn id="10543" name="Column10534"/>
    <tableColumn id="10544" name="Column10535"/>
    <tableColumn id="10545" name="Column10536"/>
    <tableColumn id="10546" name="Column10537"/>
    <tableColumn id="10547" name="Column10538"/>
    <tableColumn id="10548" name="Column10539"/>
    <tableColumn id="10549" name="Column10540"/>
    <tableColumn id="10550" name="Column10541"/>
    <tableColumn id="10551" name="Column10542"/>
    <tableColumn id="10552" name="Column10543"/>
    <tableColumn id="10553" name="Column10544"/>
    <tableColumn id="10554" name="Column10545"/>
    <tableColumn id="10555" name="Column10546"/>
    <tableColumn id="10556" name="Column10547"/>
    <tableColumn id="10557" name="Column10548"/>
    <tableColumn id="10558" name="Column10549"/>
    <tableColumn id="10559" name="Column10550"/>
    <tableColumn id="10560" name="Column10551"/>
    <tableColumn id="10561" name="Column10552"/>
    <tableColumn id="10562" name="Column10553"/>
    <tableColumn id="10563" name="Column10554"/>
    <tableColumn id="10564" name="Column10555"/>
    <tableColumn id="10565" name="Column10556"/>
    <tableColumn id="10566" name="Column10557"/>
    <tableColumn id="10567" name="Column10558"/>
    <tableColumn id="10568" name="Column10559"/>
    <tableColumn id="10569" name="Column10560"/>
    <tableColumn id="10570" name="Column10561"/>
    <tableColumn id="10571" name="Column10562"/>
    <tableColumn id="10572" name="Column10563"/>
    <tableColumn id="10573" name="Column10564"/>
    <tableColumn id="10574" name="Column10565"/>
    <tableColumn id="10575" name="Column10566"/>
    <tableColumn id="10576" name="Column10567"/>
    <tableColumn id="10577" name="Column10568"/>
    <tableColumn id="10578" name="Column10569"/>
    <tableColumn id="10579" name="Column10570"/>
    <tableColumn id="10580" name="Column10571"/>
    <tableColumn id="10581" name="Column10572"/>
    <tableColumn id="10582" name="Column10573"/>
    <tableColumn id="10583" name="Column10574"/>
    <tableColumn id="10584" name="Column10575"/>
    <tableColumn id="10585" name="Column10576"/>
    <tableColumn id="10586" name="Column10577"/>
    <tableColumn id="10587" name="Column10578"/>
    <tableColumn id="10588" name="Column10579"/>
    <tableColumn id="10589" name="Column10580"/>
    <tableColumn id="10590" name="Column10581"/>
    <tableColumn id="10591" name="Column10582"/>
    <tableColumn id="10592" name="Column10583"/>
    <tableColumn id="10593" name="Column10584"/>
    <tableColumn id="10594" name="Column10585"/>
    <tableColumn id="10595" name="Column10586"/>
    <tableColumn id="10596" name="Column10587"/>
    <tableColumn id="10597" name="Column10588"/>
    <tableColumn id="10598" name="Column10589"/>
    <tableColumn id="10599" name="Column10590"/>
    <tableColumn id="10600" name="Column10591"/>
    <tableColumn id="10601" name="Column10592"/>
    <tableColumn id="10602" name="Column10593"/>
    <tableColumn id="10603" name="Column10594"/>
    <tableColumn id="10604" name="Column10595"/>
    <tableColumn id="10605" name="Column10596"/>
    <tableColumn id="10606" name="Column10597"/>
    <tableColumn id="10607" name="Column10598"/>
    <tableColumn id="10608" name="Column10599"/>
    <tableColumn id="10609" name="Column10600"/>
    <tableColumn id="10610" name="Column10601"/>
    <tableColumn id="10611" name="Column10602"/>
    <tableColumn id="10612" name="Column10603"/>
    <tableColumn id="10613" name="Column10604"/>
    <tableColumn id="10614" name="Column10605"/>
    <tableColumn id="10615" name="Column10606"/>
    <tableColumn id="10616" name="Column10607"/>
    <tableColumn id="10617" name="Column10608"/>
    <tableColumn id="10618" name="Column10609"/>
    <tableColumn id="10619" name="Column10610"/>
    <tableColumn id="10620" name="Column10611"/>
    <tableColumn id="10621" name="Column10612"/>
    <tableColumn id="10622" name="Column10613"/>
    <tableColumn id="10623" name="Column10614"/>
    <tableColumn id="10624" name="Column10615"/>
    <tableColumn id="10625" name="Column10616"/>
    <tableColumn id="10626" name="Column10617"/>
    <tableColumn id="10627" name="Column10618"/>
    <tableColumn id="10628" name="Column10619"/>
    <tableColumn id="10629" name="Column10620"/>
    <tableColumn id="10630" name="Column10621"/>
    <tableColumn id="10631" name="Column10622"/>
    <tableColumn id="10632" name="Column10623"/>
    <tableColumn id="10633" name="Column10624"/>
    <tableColumn id="10634" name="Column10625"/>
    <tableColumn id="10635" name="Column10626"/>
    <tableColumn id="10636" name="Column10627"/>
    <tableColumn id="10637" name="Column10628"/>
    <tableColumn id="10638" name="Column10629"/>
    <tableColumn id="10639" name="Column10630"/>
    <tableColumn id="10640" name="Column10631"/>
    <tableColumn id="10641" name="Column10632"/>
    <tableColumn id="10642" name="Column10633"/>
    <tableColumn id="10643" name="Column10634"/>
    <tableColumn id="10644" name="Column10635"/>
    <tableColumn id="10645" name="Column10636"/>
    <tableColumn id="10646" name="Column10637"/>
    <tableColumn id="10647" name="Column10638"/>
    <tableColumn id="10648" name="Column10639"/>
    <tableColumn id="10649" name="Column10640"/>
    <tableColumn id="10650" name="Column10641"/>
    <tableColumn id="10651" name="Column10642"/>
    <tableColumn id="10652" name="Column10643"/>
    <tableColumn id="10653" name="Column10644"/>
    <tableColumn id="10654" name="Column10645"/>
    <tableColumn id="10655" name="Column10646"/>
    <tableColumn id="10656" name="Column10647"/>
    <tableColumn id="10657" name="Column10648"/>
    <tableColumn id="10658" name="Column10649"/>
    <tableColumn id="10659" name="Column10650"/>
    <tableColumn id="10660" name="Column10651"/>
    <tableColumn id="10661" name="Column10652"/>
    <tableColumn id="10662" name="Column10653"/>
    <tableColumn id="10663" name="Column10654"/>
    <tableColumn id="10664" name="Column10655"/>
    <tableColumn id="10665" name="Column10656"/>
    <tableColumn id="10666" name="Column10657"/>
    <tableColumn id="10667" name="Column10658"/>
    <tableColumn id="10668" name="Column10659"/>
    <tableColumn id="10669" name="Column10660"/>
    <tableColumn id="10670" name="Column10661"/>
    <tableColumn id="10671" name="Column10662"/>
    <tableColumn id="10672" name="Column10663"/>
    <tableColumn id="10673" name="Column10664"/>
    <tableColumn id="10674" name="Column10665"/>
    <tableColumn id="10675" name="Column10666"/>
    <tableColumn id="10676" name="Column10667"/>
    <tableColumn id="10677" name="Column10668"/>
    <tableColumn id="10678" name="Column10669"/>
    <tableColumn id="10679" name="Column10670"/>
    <tableColumn id="10680" name="Column10671"/>
    <tableColumn id="10681" name="Column10672"/>
    <tableColumn id="10682" name="Column10673"/>
    <tableColumn id="10683" name="Column10674"/>
    <tableColumn id="10684" name="Column10675"/>
    <tableColumn id="10685" name="Column10676"/>
    <tableColumn id="10686" name="Column10677"/>
    <tableColumn id="10687" name="Column10678"/>
    <tableColumn id="10688" name="Column10679"/>
    <tableColumn id="10689" name="Column10680"/>
    <tableColumn id="10690" name="Column10681"/>
    <tableColumn id="10691" name="Column10682"/>
    <tableColumn id="10692" name="Column10683"/>
    <tableColumn id="10693" name="Column10684"/>
    <tableColumn id="10694" name="Column10685"/>
    <tableColumn id="10695" name="Column10686"/>
    <tableColumn id="10696" name="Column10687"/>
    <tableColumn id="10697" name="Column10688"/>
    <tableColumn id="10698" name="Column10689"/>
    <tableColumn id="10699" name="Column10690"/>
    <tableColumn id="10700" name="Column10691"/>
    <tableColumn id="10701" name="Column10692"/>
    <tableColumn id="10702" name="Column10693"/>
    <tableColumn id="10703" name="Column10694"/>
    <tableColumn id="10704" name="Column10695"/>
    <tableColumn id="10705" name="Column10696"/>
    <tableColumn id="10706" name="Column10697"/>
    <tableColumn id="10707" name="Column10698"/>
    <tableColumn id="10708" name="Column10699"/>
    <tableColumn id="10709" name="Column10700"/>
    <tableColumn id="10710" name="Column10701"/>
    <tableColumn id="10711" name="Column10702"/>
    <tableColumn id="10712" name="Column10703"/>
    <tableColumn id="10713" name="Column10704"/>
    <tableColumn id="10714" name="Column10705"/>
    <tableColumn id="10715" name="Column10706"/>
    <tableColumn id="10716" name="Column10707"/>
    <tableColumn id="10717" name="Column10708"/>
    <tableColumn id="10718" name="Column10709"/>
    <tableColumn id="10719" name="Column10710"/>
    <tableColumn id="10720" name="Column10711"/>
    <tableColumn id="10721" name="Column10712"/>
    <tableColumn id="10722" name="Column10713"/>
    <tableColumn id="10723" name="Column10714"/>
    <tableColumn id="10724" name="Column10715"/>
    <tableColumn id="10725" name="Column10716"/>
    <tableColumn id="10726" name="Column10717"/>
    <tableColumn id="10727" name="Column10718"/>
    <tableColumn id="10728" name="Column10719"/>
    <tableColumn id="10729" name="Column10720"/>
    <tableColumn id="10730" name="Column10721"/>
    <tableColumn id="10731" name="Column10722"/>
    <tableColumn id="10732" name="Column10723"/>
    <tableColumn id="10733" name="Column10724"/>
    <tableColumn id="10734" name="Column10725"/>
    <tableColumn id="10735" name="Column10726"/>
    <tableColumn id="10736" name="Column10727"/>
    <tableColumn id="10737" name="Column10728"/>
    <tableColumn id="10738" name="Column10729"/>
    <tableColumn id="10739" name="Column10730"/>
    <tableColumn id="10740" name="Column10731"/>
    <tableColumn id="10741" name="Column10732"/>
    <tableColumn id="10742" name="Column10733"/>
    <tableColumn id="10743" name="Column10734"/>
    <tableColumn id="10744" name="Column10735"/>
    <tableColumn id="10745" name="Column10736"/>
    <tableColumn id="10746" name="Column10737"/>
    <tableColumn id="10747" name="Column10738"/>
    <tableColumn id="10748" name="Column10739"/>
    <tableColumn id="10749" name="Column10740"/>
    <tableColumn id="10750" name="Column10741"/>
    <tableColumn id="10751" name="Column10742"/>
    <tableColumn id="10752" name="Column10743"/>
    <tableColumn id="10753" name="Column10744"/>
    <tableColumn id="10754" name="Column10745"/>
    <tableColumn id="10755" name="Column10746"/>
    <tableColumn id="10756" name="Column10747"/>
    <tableColumn id="10757" name="Column10748"/>
    <tableColumn id="10758" name="Column10749"/>
    <tableColumn id="10759" name="Column10750"/>
    <tableColumn id="10760" name="Column10751"/>
    <tableColumn id="10761" name="Column10752"/>
    <tableColumn id="10762" name="Column10753"/>
    <tableColumn id="10763" name="Column10754"/>
    <tableColumn id="10764" name="Column10755"/>
    <tableColumn id="10765" name="Column10756"/>
    <tableColumn id="10766" name="Column10757"/>
    <tableColumn id="10767" name="Column10758"/>
    <tableColumn id="10768" name="Column10759"/>
    <tableColumn id="10769" name="Column10760"/>
    <tableColumn id="10770" name="Column10761"/>
    <tableColumn id="10771" name="Column10762"/>
    <tableColumn id="10772" name="Column10763"/>
    <tableColumn id="10773" name="Column10764"/>
    <tableColumn id="10774" name="Column10765"/>
    <tableColumn id="10775" name="Column10766"/>
    <tableColumn id="10776" name="Column10767"/>
    <tableColumn id="10777" name="Column10768"/>
    <tableColumn id="10778" name="Column10769"/>
    <tableColumn id="10779" name="Column10770"/>
    <tableColumn id="10780" name="Column10771"/>
    <tableColumn id="10781" name="Column10772"/>
    <tableColumn id="10782" name="Column10773"/>
    <tableColumn id="10783" name="Column10774"/>
    <tableColumn id="10784" name="Column10775"/>
    <tableColumn id="10785" name="Column10776"/>
    <tableColumn id="10786" name="Column10777"/>
    <tableColumn id="10787" name="Column10778"/>
    <tableColumn id="10788" name="Column10779"/>
    <tableColumn id="10789" name="Column10780"/>
    <tableColumn id="10790" name="Column10781"/>
    <tableColumn id="10791" name="Column10782"/>
    <tableColumn id="10792" name="Column10783"/>
    <tableColumn id="10793" name="Column10784"/>
    <tableColumn id="10794" name="Column10785"/>
    <tableColumn id="10795" name="Column10786"/>
    <tableColumn id="10796" name="Column10787"/>
    <tableColumn id="10797" name="Column10788"/>
    <tableColumn id="10798" name="Column10789"/>
    <tableColumn id="10799" name="Column10790"/>
    <tableColumn id="10800" name="Column10791"/>
    <tableColumn id="10801" name="Column10792"/>
    <tableColumn id="10802" name="Column10793"/>
    <tableColumn id="10803" name="Column10794"/>
    <tableColumn id="10804" name="Column10795"/>
    <tableColumn id="10805" name="Column10796"/>
    <tableColumn id="10806" name="Column10797"/>
    <tableColumn id="10807" name="Column10798"/>
    <tableColumn id="10808" name="Column10799"/>
    <tableColumn id="10809" name="Column10800"/>
    <tableColumn id="10810" name="Column10801"/>
    <tableColumn id="10811" name="Column10802"/>
    <tableColumn id="10812" name="Column10803"/>
    <tableColumn id="10813" name="Column10804"/>
    <tableColumn id="10814" name="Column10805"/>
    <tableColumn id="10815" name="Column10806"/>
    <tableColumn id="10816" name="Column10807"/>
    <tableColumn id="10817" name="Column10808"/>
    <tableColumn id="10818" name="Column10809"/>
    <tableColumn id="10819" name="Column10810"/>
    <tableColumn id="10820" name="Column10811"/>
    <tableColumn id="10821" name="Column10812"/>
    <tableColumn id="10822" name="Column10813"/>
    <tableColumn id="10823" name="Column10814"/>
    <tableColumn id="10824" name="Column10815"/>
    <tableColumn id="10825" name="Column10816"/>
    <tableColumn id="10826" name="Column10817"/>
    <tableColumn id="10827" name="Column10818"/>
    <tableColumn id="10828" name="Column10819"/>
    <tableColumn id="10829" name="Column10820"/>
    <tableColumn id="10830" name="Column10821"/>
    <tableColumn id="10831" name="Column10822"/>
    <tableColumn id="10832" name="Column10823"/>
    <tableColumn id="10833" name="Column10824"/>
    <tableColumn id="10834" name="Column10825"/>
    <tableColumn id="10835" name="Column10826"/>
    <tableColumn id="10836" name="Column10827"/>
    <tableColumn id="10837" name="Column10828"/>
    <tableColumn id="10838" name="Column10829"/>
    <tableColumn id="10839" name="Column10830"/>
    <tableColumn id="10840" name="Column10831"/>
    <tableColumn id="10841" name="Column10832"/>
    <tableColumn id="10842" name="Column10833"/>
    <tableColumn id="10843" name="Column10834"/>
    <tableColumn id="10844" name="Column10835"/>
    <tableColumn id="10845" name="Column10836"/>
    <tableColumn id="10846" name="Column10837"/>
    <tableColumn id="10847" name="Column10838"/>
    <tableColumn id="10848" name="Column10839"/>
    <tableColumn id="10849" name="Column10840"/>
    <tableColumn id="10850" name="Column10841"/>
    <tableColumn id="10851" name="Column10842"/>
    <tableColumn id="10852" name="Column10843"/>
    <tableColumn id="10853" name="Column10844"/>
    <tableColumn id="10854" name="Column10845"/>
    <tableColumn id="10855" name="Column10846"/>
    <tableColumn id="10856" name="Column10847"/>
    <tableColumn id="10857" name="Column10848"/>
    <tableColumn id="10858" name="Column10849"/>
    <tableColumn id="10859" name="Column10850"/>
    <tableColumn id="10860" name="Column10851"/>
    <tableColumn id="10861" name="Column10852"/>
    <tableColumn id="10862" name="Column10853"/>
    <tableColumn id="10863" name="Column10854"/>
    <tableColumn id="10864" name="Column10855"/>
    <tableColumn id="10865" name="Column10856"/>
    <tableColumn id="10866" name="Column10857"/>
    <tableColumn id="10867" name="Column10858"/>
    <tableColumn id="10868" name="Column10859"/>
    <tableColumn id="10869" name="Column10860"/>
    <tableColumn id="10870" name="Column10861"/>
    <tableColumn id="10871" name="Column10862"/>
    <tableColumn id="10872" name="Column10863"/>
    <tableColumn id="10873" name="Column10864"/>
    <tableColumn id="10874" name="Column10865"/>
    <tableColumn id="10875" name="Column10866"/>
    <tableColumn id="10876" name="Column10867"/>
    <tableColumn id="10877" name="Column10868"/>
    <tableColumn id="10878" name="Column10869"/>
    <tableColumn id="10879" name="Column10870"/>
    <tableColumn id="10880" name="Column10871"/>
    <tableColumn id="10881" name="Column10872"/>
    <tableColumn id="10882" name="Column10873"/>
    <tableColumn id="10883" name="Column10874"/>
    <tableColumn id="10884" name="Column10875"/>
    <tableColumn id="10885" name="Column10876"/>
    <tableColumn id="10886" name="Column10877"/>
    <tableColumn id="10887" name="Column10878"/>
    <tableColumn id="10888" name="Column10879"/>
    <tableColumn id="10889" name="Column10880"/>
    <tableColumn id="10890" name="Column10881"/>
    <tableColumn id="10891" name="Column10882"/>
    <tableColumn id="10892" name="Column10883"/>
    <tableColumn id="10893" name="Column10884"/>
    <tableColumn id="10894" name="Column10885"/>
    <tableColumn id="10895" name="Column10886"/>
    <tableColumn id="10896" name="Column10887"/>
    <tableColumn id="10897" name="Column10888"/>
    <tableColumn id="10898" name="Column10889"/>
    <tableColumn id="10899" name="Column10890"/>
    <tableColumn id="10900" name="Column10891"/>
    <tableColumn id="10901" name="Column10892"/>
    <tableColumn id="10902" name="Column10893"/>
    <tableColumn id="10903" name="Column10894"/>
    <tableColumn id="10904" name="Column10895"/>
    <tableColumn id="10905" name="Column10896"/>
    <tableColumn id="10906" name="Column10897"/>
    <tableColumn id="10907" name="Column10898"/>
    <tableColumn id="10908" name="Column10899"/>
    <tableColumn id="10909" name="Column10900"/>
    <tableColumn id="10910" name="Column10901"/>
    <tableColumn id="10911" name="Column10902"/>
    <tableColumn id="10912" name="Column10903"/>
    <tableColumn id="10913" name="Column10904"/>
    <tableColumn id="10914" name="Column10905"/>
    <tableColumn id="10915" name="Column10906"/>
    <tableColumn id="10916" name="Column10907"/>
    <tableColumn id="10917" name="Column10908"/>
    <tableColumn id="10918" name="Column10909"/>
    <tableColumn id="10919" name="Column10910"/>
    <tableColumn id="10920" name="Column10911"/>
    <tableColumn id="10921" name="Column10912"/>
    <tableColumn id="10922" name="Column10913"/>
    <tableColumn id="10923" name="Column10914"/>
    <tableColumn id="10924" name="Column10915"/>
    <tableColumn id="10925" name="Column10916"/>
    <tableColumn id="10926" name="Column10917"/>
    <tableColumn id="10927" name="Column10918"/>
    <tableColumn id="10928" name="Column10919"/>
    <tableColumn id="10929" name="Column10920"/>
    <tableColumn id="10930" name="Column10921"/>
    <tableColumn id="10931" name="Column10922"/>
    <tableColumn id="10932" name="Column10923"/>
    <tableColumn id="10933" name="Column10924"/>
    <tableColumn id="10934" name="Column10925"/>
    <tableColumn id="10935" name="Column10926"/>
    <tableColumn id="10936" name="Column10927"/>
    <tableColumn id="10937" name="Column10928"/>
    <tableColumn id="10938" name="Column10929"/>
    <tableColumn id="10939" name="Column10930"/>
    <tableColumn id="10940" name="Column10931"/>
    <tableColumn id="10941" name="Column10932"/>
    <tableColumn id="10942" name="Column10933"/>
    <tableColumn id="10943" name="Column10934"/>
    <tableColumn id="10944" name="Column10935"/>
    <tableColumn id="10945" name="Column10936"/>
    <tableColumn id="10946" name="Column10937"/>
    <tableColumn id="10947" name="Column10938"/>
    <tableColumn id="10948" name="Column10939"/>
    <tableColumn id="10949" name="Column10940"/>
    <tableColumn id="10950" name="Column10941"/>
    <tableColumn id="10951" name="Column10942"/>
    <tableColumn id="10952" name="Column10943"/>
    <tableColumn id="10953" name="Column10944"/>
    <tableColumn id="10954" name="Column10945"/>
    <tableColumn id="10955" name="Column10946"/>
    <tableColumn id="10956" name="Column10947"/>
    <tableColumn id="10957" name="Column10948"/>
    <tableColumn id="10958" name="Column10949"/>
    <tableColumn id="10959" name="Column10950"/>
    <tableColumn id="10960" name="Column10951"/>
    <tableColumn id="10961" name="Column10952"/>
    <tableColumn id="10962" name="Column10953"/>
    <tableColumn id="10963" name="Column10954"/>
    <tableColumn id="10964" name="Column10955"/>
    <tableColumn id="10965" name="Column10956"/>
    <tableColumn id="10966" name="Column10957"/>
    <tableColumn id="10967" name="Column10958"/>
    <tableColumn id="10968" name="Column10959"/>
    <tableColumn id="10969" name="Column10960"/>
    <tableColumn id="10970" name="Column10961"/>
    <tableColumn id="10971" name="Column10962"/>
    <tableColumn id="10972" name="Column10963"/>
    <tableColumn id="10973" name="Column10964"/>
    <tableColumn id="10974" name="Column10965"/>
    <tableColumn id="10975" name="Column10966"/>
    <tableColumn id="10976" name="Column10967"/>
    <tableColumn id="10977" name="Column10968"/>
    <tableColumn id="10978" name="Column10969"/>
    <tableColumn id="10979" name="Column10970"/>
    <tableColumn id="10980" name="Column10971"/>
    <tableColumn id="10981" name="Column10972"/>
    <tableColumn id="10982" name="Column10973"/>
    <tableColumn id="10983" name="Column10974"/>
    <tableColumn id="10984" name="Column10975"/>
    <tableColumn id="10985" name="Column10976"/>
    <tableColumn id="10986" name="Column10977"/>
    <tableColumn id="10987" name="Column10978"/>
    <tableColumn id="10988" name="Column10979"/>
    <tableColumn id="10989" name="Column10980"/>
    <tableColumn id="10990" name="Column10981"/>
    <tableColumn id="10991" name="Column10982"/>
    <tableColumn id="10992" name="Column10983"/>
    <tableColumn id="10993" name="Column10984"/>
    <tableColumn id="10994" name="Column10985"/>
    <tableColumn id="10995" name="Column10986"/>
    <tableColumn id="10996" name="Column10987"/>
    <tableColumn id="10997" name="Column10988"/>
    <tableColumn id="10998" name="Column10989"/>
    <tableColumn id="10999" name="Column10990"/>
    <tableColumn id="11000" name="Column10991"/>
    <tableColumn id="11001" name="Column10992"/>
    <tableColumn id="11002" name="Column10993"/>
    <tableColumn id="11003" name="Column10994"/>
    <tableColumn id="11004" name="Column10995"/>
    <tableColumn id="11005" name="Column10996"/>
    <tableColumn id="11006" name="Column10997"/>
    <tableColumn id="11007" name="Column10998"/>
    <tableColumn id="11008" name="Column10999"/>
    <tableColumn id="11009" name="Column11000"/>
    <tableColumn id="11010" name="Column11001"/>
    <tableColumn id="11011" name="Column11002"/>
    <tableColumn id="11012" name="Column11003"/>
    <tableColumn id="11013" name="Column11004"/>
    <tableColumn id="11014" name="Column11005"/>
    <tableColumn id="11015" name="Column11006"/>
    <tableColumn id="11016" name="Column11007"/>
    <tableColumn id="11017" name="Column11008"/>
    <tableColumn id="11018" name="Column11009"/>
    <tableColumn id="11019" name="Column11010"/>
    <tableColumn id="11020" name="Column11011"/>
    <tableColumn id="11021" name="Column11012"/>
    <tableColumn id="11022" name="Column11013"/>
    <tableColumn id="11023" name="Column11014"/>
    <tableColumn id="11024" name="Column11015"/>
    <tableColumn id="11025" name="Column11016"/>
    <tableColumn id="11026" name="Column11017"/>
    <tableColumn id="11027" name="Column11018"/>
    <tableColumn id="11028" name="Column11019"/>
    <tableColumn id="11029" name="Column11020"/>
    <tableColumn id="11030" name="Column11021"/>
    <tableColumn id="11031" name="Column11022"/>
    <tableColumn id="11032" name="Column11023"/>
    <tableColumn id="11033" name="Column11024"/>
    <tableColumn id="11034" name="Column11025"/>
    <tableColumn id="11035" name="Column11026"/>
    <tableColumn id="11036" name="Column11027"/>
    <tableColumn id="11037" name="Column11028"/>
    <tableColumn id="11038" name="Column11029"/>
    <tableColumn id="11039" name="Column11030"/>
    <tableColumn id="11040" name="Column11031"/>
    <tableColumn id="11041" name="Column11032"/>
    <tableColumn id="11042" name="Column11033"/>
    <tableColumn id="11043" name="Column11034"/>
    <tableColumn id="11044" name="Column11035"/>
    <tableColumn id="11045" name="Column11036"/>
    <tableColumn id="11046" name="Column11037"/>
    <tableColumn id="11047" name="Column11038"/>
    <tableColumn id="11048" name="Column11039"/>
    <tableColumn id="11049" name="Column11040"/>
    <tableColumn id="11050" name="Column11041"/>
    <tableColumn id="11051" name="Column11042"/>
    <tableColumn id="11052" name="Column11043"/>
    <tableColumn id="11053" name="Column11044"/>
    <tableColumn id="11054" name="Column11045"/>
    <tableColumn id="11055" name="Column11046"/>
    <tableColumn id="11056" name="Column11047"/>
    <tableColumn id="11057" name="Column11048"/>
    <tableColumn id="11058" name="Column11049"/>
    <tableColumn id="11059" name="Column11050"/>
    <tableColumn id="11060" name="Column11051"/>
    <tableColumn id="11061" name="Column11052"/>
    <tableColumn id="11062" name="Column11053"/>
    <tableColumn id="11063" name="Column11054"/>
    <tableColumn id="11064" name="Column11055"/>
    <tableColumn id="11065" name="Column11056"/>
    <tableColumn id="11066" name="Column11057"/>
    <tableColumn id="11067" name="Column11058"/>
    <tableColumn id="11068" name="Column11059"/>
    <tableColumn id="11069" name="Column11060"/>
    <tableColumn id="11070" name="Column11061"/>
    <tableColumn id="11071" name="Column11062"/>
    <tableColumn id="11072" name="Column11063"/>
    <tableColumn id="11073" name="Column11064"/>
    <tableColumn id="11074" name="Column11065"/>
    <tableColumn id="11075" name="Column11066"/>
    <tableColumn id="11076" name="Column11067"/>
    <tableColumn id="11077" name="Column11068"/>
    <tableColumn id="11078" name="Column11069"/>
    <tableColumn id="11079" name="Column11070"/>
    <tableColumn id="11080" name="Column11071"/>
    <tableColumn id="11081" name="Column11072"/>
    <tableColumn id="11082" name="Column11073"/>
    <tableColumn id="11083" name="Column11074"/>
    <tableColumn id="11084" name="Column11075"/>
    <tableColumn id="11085" name="Column11076"/>
    <tableColumn id="11086" name="Column11077"/>
    <tableColumn id="11087" name="Column11078"/>
    <tableColumn id="11088" name="Column11079"/>
    <tableColumn id="11089" name="Column11080"/>
    <tableColumn id="11090" name="Column11081"/>
    <tableColumn id="11091" name="Column11082"/>
    <tableColumn id="11092" name="Column11083"/>
    <tableColumn id="11093" name="Column11084"/>
    <tableColumn id="11094" name="Column11085"/>
    <tableColumn id="11095" name="Column11086"/>
    <tableColumn id="11096" name="Column11087"/>
    <tableColumn id="11097" name="Column11088"/>
    <tableColumn id="11098" name="Column11089"/>
    <tableColumn id="11099" name="Column11090"/>
    <tableColumn id="11100" name="Column11091"/>
    <tableColumn id="11101" name="Column11092"/>
    <tableColumn id="11102" name="Column11093"/>
    <tableColumn id="11103" name="Column11094"/>
    <tableColumn id="11104" name="Column11095"/>
    <tableColumn id="11105" name="Column11096"/>
    <tableColumn id="11106" name="Column11097"/>
    <tableColumn id="11107" name="Column11098"/>
    <tableColumn id="11108" name="Column11099"/>
    <tableColumn id="11109" name="Column11100"/>
    <tableColumn id="11110" name="Column11101"/>
    <tableColumn id="11111" name="Column11102"/>
    <tableColumn id="11112" name="Column11103"/>
    <tableColumn id="11113" name="Column11104"/>
    <tableColumn id="11114" name="Column11105"/>
    <tableColumn id="11115" name="Column11106"/>
    <tableColumn id="11116" name="Column11107"/>
    <tableColumn id="11117" name="Column11108"/>
    <tableColumn id="11118" name="Column11109"/>
    <tableColumn id="11119" name="Column11110"/>
    <tableColumn id="11120" name="Column11111"/>
    <tableColumn id="11121" name="Column11112"/>
    <tableColumn id="11122" name="Column11113"/>
    <tableColumn id="11123" name="Column11114"/>
    <tableColumn id="11124" name="Column11115"/>
    <tableColumn id="11125" name="Column11116"/>
    <tableColumn id="11126" name="Column11117"/>
    <tableColumn id="11127" name="Column11118"/>
    <tableColumn id="11128" name="Column11119"/>
    <tableColumn id="11129" name="Column11120"/>
    <tableColumn id="11130" name="Column11121"/>
    <tableColumn id="11131" name="Column11122"/>
    <tableColumn id="11132" name="Column11123"/>
    <tableColumn id="11133" name="Column11124"/>
    <tableColumn id="11134" name="Column11125"/>
    <tableColumn id="11135" name="Column11126"/>
    <tableColumn id="11136" name="Column11127"/>
    <tableColumn id="11137" name="Column11128"/>
    <tableColumn id="11138" name="Column11129"/>
    <tableColumn id="11139" name="Column11130"/>
    <tableColumn id="11140" name="Column11131"/>
    <tableColumn id="11141" name="Column11132"/>
    <tableColumn id="11142" name="Column11133"/>
    <tableColumn id="11143" name="Column11134"/>
    <tableColumn id="11144" name="Column11135"/>
    <tableColumn id="11145" name="Column11136"/>
    <tableColumn id="11146" name="Column11137"/>
    <tableColumn id="11147" name="Column11138"/>
    <tableColumn id="11148" name="Column11139"/>
    <tableColumn id="11149" name="Column11140"/>
    <tableColumn id="11150" name="Column11141"/>
    <tableColumn id="11151" name="Column11142"/>
    <tableColumn id="11152" name="Column11143"/>
    <tableColumn id="11153" name="Column11144"/>
    <tableColumn id="11154" name="Column11145"/>
    <tableColumn id="11155" name="Column11146"/>
    <tableColumn id="11156" name="Column11147"/>
    <tableColumn id="11157" name="Column11148"/>
    <tableColumn id="11158" name="Column11149"/>
    <tableColumn id="11159" name="Column11150"/>
    <tableColumn id="11160" name="Column11151"/>
    <tableColumn id="11161" name="Column11152"/>
    <tableColumn id="11162" name="Column11153"/>
    <tableColumn id="11163" name="Column11154"/>
    <tableColumn id="11164" name="Column11155"/>
    <tableColumn id="11165" name="Column11156"/>
    <tableColumn id="11166" name="Column11157"/>
    <tableColumn id="11167" name="Column11158"/>
    <tableColumn id="11168" name="Column11159"/>
    <tableColumn id="11169" name="Column11160"/>
    <tableColumn id="11170" name="Column11161"/>
    <tableColumn id="11171" name="Column11162"/>
    <tableColumn id="11172" name="Column11163"/>
    <tableColumn id="11173" name="Column11164"/>
    <tableColumn id="11174" name="Column11165"/>
    <tableColumn id="11175" name="Column11166"/>
    <tableColumn id="11176" name="Column11167"/>
    <tableColumn id="11177" name="Column11168"/>
    <tableColumn id="11178" name="Column11169"/>
    <tableColumn id="11179" name="Column11170"/>
    <tableColumn id="11180" name="Column11171"/>
    <tableColumn id="11181" name="Column11172"/>
    <tableColumn id="11182" name="Column11173"/>
    <tableColumn id="11183" name="Column11174"/>
    <tableColumn id="11184" name="Column11175"/>
    <tableColumn id="11185" name="Column11176"/>
    <tableColumn id="11186" name="Column11177"/>
    <tableColumn id="11187" name="Column11178"/>
    <tableColumn id="11188" name="Column11179"/>
    <tableColumn id="11189" name="Column11180"/>
    <tableColumn id="11190" name="Column11181"/>
    <tableColumn id="11191" name="Column11182"/>
    <tableColumn id="11192" name="Column11183"/>
    <tableColumn id="11193" name="Column11184"/>
    <tableColumn id="11194" name="Column11185"/>
    <tableColumn id="11195" name="Column11186"/>
    <tableColumn id="11196" name="Column11187"/>
    <tableColumn id="11197" name="Column11188"/>
    <tableColumn id="11198" name="Column11189"/>
    <tableColumn id="11199" name="Column11190"/>
    <tableColumn id="11200" name="Column11191"/>
    <tableColumn id="11201" name="Column11192"/>
    <tableColumn id="11202" name="Column11193"/>
    <tableColumn id="11203" name="Column11194"/>
    <tableColumn id="11204" name="Column11195"/>
    <tableColumn id="11205" name="Column11196"/>
    <tableColumn id="11206" name="Column11197"/>
    <tableColumn id="11207" name="Column11198"/>
    <tableColumn id="11208" name="Column11199"/>
    <tableColumn id="11209" name="Column11200"/>
    <tableColumn id="11210" name="Column11201"/>
    <tableColumn id="11211" name="Column11202"/>
    <tableColumn id="11212" name="Column11203"/>
    <tableColumn id="11213" name="Column11204"/>
    <tableColumn id="11214" name="Column11205"/>
    <tableColumn id="11215" name="Column11206"/>
    <tableColumn id="11216" name="Column11207"/>
    <tableColumn id="11217" name="Column11208"/>
    <tableColumn id="11218" name="Column11209"/>
    <tableColumn id="11219" name="Column11210"/>
    <tableColumn id="11220" name="Column11211"/>
    <tableColumn id="11221" name="Column11212"/>
    <tableColumn id="11222" name="Column11213"/>
    <tableColumn id="11223" name="Column11214"/>
    <tableColumn id="11224" name="Column11215"/>
    <tableColumn id="11225" name="Column11216"/>
    <tableColumn id="11226" name="Column11217"/>
    <tableColumn id="11227" name="Column11218"/>
    <tableColumn id="11228" name="Column11219"/>
    <tableColumn id="11229" name="Column11220"/>
    <tableColumn id="11230" name="Column11221"/>
    <tableColumn id="11231" name="Column11222"/>
    <tableColumn id="11232" name="Column11223"/>
    <tableColumn id="11233" name="Column11224"/>
    <tableColumn id="11234" name="Column11225"/>
    <tableColumn id="11235" name="Column11226"/>
    <tableColumn id="11236" name="Column11227"/>
    <tableColumn id="11237" name="Column11228"/>
    <tableColumn id="11238" name="Column11229"/>
    <tableColumn id="11239" name="Column11230"/>
    <tableColumn id="11240" name="Column11231"/>
    <tableColumn id="11241" name="Column11232"/>
    <tableColumn id="11242" name="Column11233"/>
    <tableColumn id="11243" name="Column11234"/>
    <tableColumn id="11244" name="Column11235"/>
    <tableColumn id="11245" name="Column11236"/>
    <tableColumn id="11246" name="Column11237"/>
    <tableColumn id="11247" name="Column11238"/>
    <tableColumn id="11248" name="Column11239"/>
    <tableColumn id="11249" name="Column11240"/>
    <tableColumn id="11250" name="Column11241"/>
    <tableColumn id="11251" name="Column11242"/>
    <tableColumn id="11252" name="Column11243"/>
    <tableColumn id="11253" name="Column11244"/>
    <tableColumn id="11254" name="Column11245"/>
    <tableColumn id="11255" name="Column11246"/>
    <tableColumn id="11256" name="Column11247"/>
    <tableColumn id="11257" name="Column11248"/>
    <tableColumn id="11258" name="Column11249"/>
    <tableColumn id="11259" name="Column11250"/>
    <tableColumn id="11260" name="Column11251"/>
    <tableColumn id="11261" name="Column11252"/>
    <tableColumn id="11262" name="Column11253"/>
    <tableColumn id="11263" name="Column11254"/>
    <tableColumn id="11264" name="Column11255"/>
    <tableColumn id="11265" name="Column11256"/>
    <tableColumn id="11266" name="Column11257"/>
    <tableColumn id="11267" name="Column11258"/>
    <tableColumn id="11268" name="Column11259"/>
    <tableColumn id="11269" name="Column11260"/>
    <tableColumn id="11270" name="Column11261"/>
    <tableColumn id="11271" name="Column11262"/>
    <tableColumn id="11272" name="Column11263"/>
    <tableColumn id="11273" name="Column11264"/>
    <tableColumn id="11274" name="Column11265"/>
    <tableColumn id="11275" name="Column11266"/>
    <tableColumn id="11276" name="Column11267"/>
    <tableColumn id="11277" name="Column11268"/>
    <tableColumn id="11278" name="Column11269"/>
    <tableColumn id="11279" name="Column11270"/>
    <tableColumn id="11280" name="Column11271"/>
    <tableColumn id="11281" name="Column11272"/>
    <tableColumn id="11282" name="Column11273"/>
    <tableColumn id="11283" name="Column11274"/>
    <tableColumn id="11284" name="Column11275"/>
    <tableColumn id="11285" name="Column11276"/>
    <tableColumn id="11286" name="Column11277"/>
    <tableColumn id="11287" name="Column11278"/>
    <tableColumn id="11288" name="Column11279"/>
    <tableColumn id="11289" name="Column11280"/>
    <tableColumn id="11290" name="Column11281"/>
    <tableColumn id="11291" name="Column11282"/>
    <tableColumn id="11292" name="Column11283"/>
    <tableColumn id="11293" name="Column11284"/>
    <tableColumn id="11294" name="Column11285"/>
    <tableColumn id="11295" name="Column11286"/>
    <tableColumn id="11296" name="Column11287"/>
    <tableColumn id="11297" name="Column11288"/>
    <tableColumn id="11298" name="Column11289"/>
    <tableColumn id="11299" name="Column11290"/>
    <tableColumn id="11300" name="Column11291"/>
    <tableColumn id="11301" name="Column11292"/>
    <tableColumn id="11302" name="Column11293"/>
    <tableColumn id="11303" name="Column11294"/>
    <tableColumn id="11304" name="Column11295"/>
    <tableColumn id="11305" name="Column11296"/>
    <tableColumn id="11306" name="Column11297"/>
    <tableColumn id="11307" name="Column11298"/>
    <tableColumn id="11308" name="Column11299"/>
    <tableColumn id="11309" name="Column11300"/>
    <tableColumn id="11310" name="Column11301"/>
    <tableColumn id="11311" name="Column11302"/>
    <tableColumn id="11312" name="Column11303"/>
    <tableColumn id="11313" name="Column11304"/>
    <tableColumn id="11314" name="Column11305"/>
    <tableColumn id="11315" name="Column11306"/>
    <tableColumn id="11316" name="Column11307"/>
    <tableColumn id="11317" name="Column11308"/>
    <tableColumn id="11318" name="Column11309"/>
    <tableColumn id="11319" name="Column11310"/>
    <tableColumn id="11320" name="Column11311"/>
    <tableColumn id="11321" name="Column11312"/>
    <tableColumn id="11322" name="Column11313"/>
    <tableColumn id="11323" name="Column11314"/>
    <tableColumn id="11324" name="Column11315"/>
    <tableColumn id="11325" name="Column11316"/>
    <tableColumn id="11326" name="Column11317"/>
    <tableColumn id="11327" name="Column11318"/>
    <tableColumn id="11328" name="Column11319"/>
    <tableColumn id="11329" name="Column11320"/>
    <tableColumn id="11330" name="Column11321"/>
    <tableColumn id="11331" name="Column11322"/>
    <tableColumn id="11332" name="Column11323"/>
    <tableColumn id="11333" name="Column11324"/>
    <tableColumn id="11334" name="Column11325"/>
    <tableColumn id="11335" name="Column11326"/>
    <tableColumn id="11336" name="Column11327"/>
    <tableColumn id="11337" name="Column11328"/>
    <tableColumn id="11338" name="Column11329"/>
    <tableColumn id="11339" name="Column11330"/>
    <tableColumn id="11340" name="Column11331"/>
    <tableColumn id="11341" name="Column11332"/>
    <tableColumn id="11342" name="Column11333"/>
    <tableColumn id="11343" name="Column11334"/>
    <tableColumn id="11344" name="Column11335"/>
    <tableColumn id="11345" name="Column11336"/>
    <tableColumn id="11346" name="Column11337"/>
    <tableColumn id="11347" name="Column11338"/>
    <tableColumn id="11348" name="Column11339"/>
    <tableColumn id="11349" name="Column11340"/>
    <tableColumn id="11350" name="Column11341"/>
    <tableColumn id="11351" name="Column11342"/>
    <tableColumn id="11352" name="Column11343"/>
    <tableColumn id="11353" name="Column11344"/>
    <tableColumn id="11354" name="Column11345"/>
    <tableColumn id="11355" name="Column11346"/>
    <tableColumn id="11356" name="Column11347"/>
    <tableColumn id="11357" name="Column11348"/>
    <tableColumn id="11358" name="Column11349"/>
    <tableColumn id="11359" name="Column11350"/>
    <tableColumn id="11360" name="Column11351"/>
    <tableColumn id="11361" name="Column11352"/>
    <tableColumn id="11362" name="Column11353"/>
    <tableColumn id="11363" name="Column11354"/>
    <tableColumn id="11364" name="Column11355"/>
    <tableColumn id="11365" name="Column11356"/>
    <tableColumn id="11366" name="Column11357"/>
    <tableColumn id="11367" name="Column11358"/>
    <tableColumn id="11368" name="Column11359"/>
    <tableColumn id="11369" name="Column11360"/>
    <tableColumn id="11370" name="Column11361"/>
    <tableColumn id="11371" name="Column11362"/>
    <tableColumn id="11372" name="Column11363"/>
    <tableColumn id="11373" name="Column11364"/>
    <tableColumn id="11374" name="Column11365"/>
    <tableColumn id="11375" name="Column11366"/>
    <tableColumn id="11376" name="Column11367"/>
    <tableColumn id="11377" name="Column11368"/>
    <tableColumn id="11378" name="Column11369"/>
    <tableColumn id="11379" name="Column11370"/>
    <tableColumn id="11380" name="Column11371"/>
    <tableColumn id="11381" name="Column11372"/>
    <tableColumn id="11382" name="Column11373"/>
    <tableColumn id="11383" name="Column11374"/>
    <tableColumn id="11384" name="Column11375"/>
    <tableColumn id="11385" name="Column11376"/>
    <tableColumn id="11386" name="Column11377"/>
    <tableColumn id="11387" name="Column11378"/>
    <tableColumn id="11388" name="Column11379"/>
    <tableColumn id="11389" name="Column11380"/>
    <tableColumn id="11390" name="Column11381"/>
    <tableColumn id="11391" name="Column11382"/>
    <tableColumn id="11392" name="Column11383"/>
    <tableColumn id="11393" name="Column11384"/>
    <tableColumn id="11394" name="Column11385"/>
    <tableColumn id="11395" name="Column11386"/>
    <tableColumn id="11396" name="Column11387"/>
    <tableColumn id="11397" name="Column11388"/>
    <tableColumn id="11398" name="Column11389"/>
    <tableColumn id="11399" name="Column11390"/>
    <tableColumn id="11400" name="Column11391"/>
    <tableColumn id="11401" name="Column11392"/>
    <tableColumn id="11402" name="Column11393"/>
    <tableColumn id="11403" name="Column11394"/>
    <tableColumn id="11404" name="Column11395"/>
    <tableColumn id="11405" name="Column11396"/>
    <tableColumn id="11406" name="Column11397"/>
    <tableColumn id="11407" name="Column11398"/>
    <tableColumn id="11408" name="Column11399"/>
    <tableColumn id="11409" name="Column11400"/>
    <tableColumn id="11410" name="Column11401"/>
    <tableColumn id="11411" name="Column11402"/>
    <tableColumn id="11412" name="Column11403"/>
    <tableColumn id="11413" name="Column11404"/>
    <tableColumn id="11414" name="Column11405"/>
    <tableColumn id="11415" name="Column11406"/>
    <tableColumn id="11416" name="Column11407"/>
    <tableColumn id="11417" name="Column11408"/>
    <tableColumn id="11418" name="Column11409"/>
    <tableColumn id="11419" name="Column11410"/>
    <tableColumn id="11420" name="Column11411"/>
    <tableColumn id="11421" name="Column11412"/>
    <tableColumn id="11422" name="Column11413"/>
    <tableColumn id="11423" name="Column11414"/>
    <tableColumn id="11424" name="Column11415"/>
    <tableColumn id="11425" name="Column11416"/>
    <tableColumn id="11426" name="Column11417"/>
    <tableColumn id="11427" name="Column11418"/>
    <tableColumn id="11428" name="Column11419"/>
    <tableColumn id="11429" name="Column11420"/>
    <tableColumn id="11430" name="Column11421"/>
    <tableColumn id="11431" name="Column11422"/>
    <tableColumn id="11432" name="Column11423"/>
    <tableColumn id="11433" name="Column11424"/>
    <tableColumn id="11434" name="Column11425"/>
    <tableColumn id="11435" name="Column11426"/>
    <tableColumn id="11436" name="Column11427"/>
    <tableColumn id="11437" name="Column11428"/>
    <tableColumn id="11438" name="Column11429"/>
    <tableColumn id="11439" name="Column11430"/>
    <tableColumn id="11440" name="Column11431"/>
    <tableColumn id="11441" name="Column11432"/>
    <tableColumn id="11442" name="Column11433"/>
    <tableColumn id="11443" name="Column11434"/>
    <tableColumn id="11444" name="Column11435"/>
    <tableColumn id="11445" name="Column11436"/>
    <tableColumn id="11446" name="Column11437"/>
    <tableColumn id="11447" name="Column11438"/>
    <tableColumn id="11448" name="Column11439"/>
    <tableColumn id="11449" name="Column11440"/>
    <tableColumn id="11450" name="Column11441"/>
    <tableColumn id="11451" name="Column11442"/>
    <tableColumn id="11452" name="Column11443"/>
    <tableColumn id="11453" name="Column11444"/>
    <tableColumn id="11454" name="Column11445"/>
    <tableColumn id="11455" name="Column11446"/>
    <tableColumn id="11456" name="Column11447"/>
    <tableColumn id="11457" name="Column11448"/>
    <tableColumn id="11458" name="Column11449"/>
    <tableColumn id="11459" name="Column11450"/>
    <tableColumn id="11460" name="Column11451"/>
    <tableColumn id="11461" name="Column11452"/>
    <tableColumn id="11462" name="Column11453"/>
    <tableColumn id="11463" name="Column11454"/>
    <tableColumn id="11464" name="Column11455"/>
    <tableColumn id="11465" name="Column11456"/>
    <tableColumn id="11466" name="Column11457"/>
    <tableColumn id="11467" name="Column11458"/>
    <tableColumn id="11468" name="Column11459"/>
    <tableColumn id="11469" name="Column11460"/>
    <tableColumn id="11470" name="Column11461"/>
    <tableColumn id="11471" name="Column11462"/>
    <tableColumn id="11472" name="Column11463"/>
    <tableColumn id="11473" name="Column11464"/>
    <tableColumn id="11474" name="Column11465"/>
    <tableColumn id="11475" name="Column11466"/>
    <tableColumn id="11476" name="Column11467"/>
    <tableColumn id="11477" name="Column11468"/>
    <tableColumn id="11478" name="Column11469"/>
    <tableColumn id="11479" name="Column11470"/>
    <tableColumn id="11480" name="Column11471"/>
    <tableColumn id="11481" name="Column11472"/>
    <tableColumn id="11482" name="Column11473"/>
    <tableColumn id="11483" name="Column11474"/>
    <tableColumn id="11484" name="Column11475"/>
    <tableColumn id="11485" name="Column11476"/>
    <tableColumn id="11486" name="Column11477"/>
    <tableColumn id="11487" name="Column11478"/>
    <tableColumn id="11488" name="Column11479"/>
    <tableColumn id="11489" name="Column11480"/>
    <tableColumn id="11490" name="Column11481"/>
    <tableColumn id="11491" name="Column11482"/>
    <tableColumn id="11492" name="Column11483"/>
    <tableColumn id="11493" name="Column11484"/>
    <tableColumn id="11494" name="Column11485"/>
    <tableColumn id="11495" name="Column11486"/>
    <tableColumn id="11496" name="Column11487"/>
    <tableColumn id="11497" name="Column11488"/>
    <tableColumn id="11498" name="Column11489"/>
    <tableColumn id="11499" name="Column11490"/>
    <tableColumn id="11500" name="Column11491"/>
    <tableColumn id="11501" name="Column11492"/>
    <tableColumn id="11502" name="Column11493"/>
    <tableColumn id="11503" name="Column11494"/>
    <tableColumn id="11504" name="Column11495"/>
    <tableColumn id="11505" name="Column11496"/>
    <tableColumn id="11506" name="Column11497"/>
    <tableColumn id="11507" name="Column11498"/>
    <tableColumn id="11508" name="Column11499"/>
    <tableColumn id="11509" name="Column11500"/>
    <tableColumn id="11510" name="Column11501"/>
    <tableColumn id="11511" name="Column11502"/>
    <tableColumn id="11512" name="Column11503"/>
    <tableColumn id="11513" name="Column11504"/>
    <tableColumn id="11514" name="Column11505"/>
    <tableColumn id="11515" name="Column11506"/>
    <tableColumn id="11516" name="Column11507"/>
    <tableColumn id="11517" name="Column11508"/>
    <tableColumn id="11518" name="Column11509"/>
    <tableColumn id="11519" name="Column11510"/>
    <tableColumn id="11520" name="Column11511"/>
    <tableColumn id="11521" name="Column11512"/>
    <tableColumn id="11522" name="Column11513"/>
    <tableColumn id="11523" name="Column11514"/>
    <tableColumn id="11524" name="Column11515"/>
    <tableColumn id="11525" name="Column11516"/>
    <tableColumn id="11526" name="Column11517"/>
    <tableColumn id="11527" name="Column11518"/>
    <tableColumn id="11528" name="Column11519"/>
    <tableColumn id="11529" name="Column11520"/>
    <tableColumn id="11530" name="Column11521"/>
    <tableColumn id="11531" name="Column11522"/>
    <tableColumn id="11532" name="Column11523"/>
    <tableColumn id="11533" name="Column11524"/>
    <tableColumn id="11534" name="Column11525"/>
    <tableColumn id="11535" name="Column11526"/>
    <tableColumn id="11536" name="Column11527"/>
    <tableColumn id="11537" name="Column11528"/>
    <tableColumn id="11538" name="Column11529"/>
    <tableColumn id="11539" name="Column11530"/>
    <tableColumn id="11540" name="Column11531"/>
    <tableColumn id="11541" name="Column11532"/>
    <tableColumn id="11542" name="Column11533"/>
    <tableColumn id="11543" name="Column11534"/>
    <tableColumn id="11544" name="Column11535"/>
    <tableColumn id="11545" name="Column11536"/>
    <tableColumn id="11546" name="Column11537"/>
    <tableColumn id="11547" name="Column11538"/>
    <tableColumn id="11548" name="Column11539"/>
    <tableColumn id="11549" name="Column11540"/>
    <tableColumn id="11550" name="Column11541"/>
    <tableColumn id="11551" name="Column11542"/>
    <tableColumn id="11552" name="Column11543"/>
    <tableColumn id="11553" name="Column11544"/>
    <tableColumn id="11554" name="Column11545"/>
    <tableColumn id="11555" name="Column11546"/>
    <tableColumn id="11556" name="Column11547"/>
    <tableColumn id="11557" name="Column11548"/>
    <tableColumn id="11558" name="Column11549"/>
    <tableColumn id="11559" name="Column11550"/>
    <tableColumn id="11560" name="Column11551"/>
    <tableColumn id="11561" name="Column11552"/>
    <tableColumn id="11562" name="Column11553"/>
    <tableColumn id="11563" name="Column11554"/>
    <tableColumn id="11564" name="Column11555"/>
    <tableColumn id="11565" name="Column11556"/>
    <tableColumn id="11566" name="Column11557"/>
    <tableColumn id="11567" name="Column11558"/>
    <tableColumn id="11568" name="Column11559"/>
    <tableColumn id="11569" name="Column11560"/>
    <tableColumn id="11570" name="Column11561"/>
    <tableColumn id="11571" name="Column11562"/>
    <tableColumn id="11572" name="Column11563"/>
    <tableColumn id="11573" name="Column11564"/>
    <tableColumn id="11574" name="Column11565"/>
    <tableColumn id="11575" name="Column11566"/>
    <tableColumn id="11576" name="Column11567"/>
    <tableColumn id="11577" name="Column11568"/>
    <tableColumn id="11578" name="Column11569"/>
    <tableColumn id="11579" name="Column11570"/>
    <tableColumn id="11580" name="Column11571"/>
    <tableColumn id="11581" name="Column11572"/>
    <tableColumn id="11582" name="Column11573"/>
    <tableColumn id="11583" name="Column11574"/>
    <tableColumn id="11584" name="Column11575"/>
    <tableColumn id="11585" name="Column11576"/>
    <tableColumn id="11586" name="Column11577"/>
    <tableColumn id="11587" name="Column11578"/>
    <tableColumn id="11588" name="Column11579"/>
    <tableColumn id="11589" name="Column11580"/>
    <tableColumn id="11590" name="Column11581"/>
    <tableColumn id="11591" name="Column11582"/>
    <tableColumn id="11592" name="Column11583"/>
    <tableColumn id="11593" name="Column11584"/>
    <tableColumn id="11594" name="Column11585"/>
    <tableColumn id="11595" name="Column11586"/>
    <tableColumn id="11596" name="Column11587"/>
    <tableColumn id="11597" name="Column11588"/>
    <tableColumn id="11598" name="Column11589"/>
    <tableColumn id="11599" name="Column11590"/>
    <tableColumn id="11600" name="Column11591"/>
    <tableColumn id="11601" name="Column11592"/>
    <tableColumn id="11602" name="Column11593"/>
    <tableColumn id="11603" name="Column11594"/>
    <tableColumn id="11604" name="Column11595"/>
    <tableColumn id="11605" name="Column11596"/>
    <tableColumn id="11606" name="Column11597"/>
    <tableColumn id="11607" name="Column11598"/>
    <tableColumn id="11608" name="Column11599"/>
    <tableColumn id="11609" name="Column11600"/>
    <tableColumn id="11610" name="Column11601"/>
    <tableColumn id="11611" name="Column11602"/>
    <tableColumn id="11612" name="Column11603"/>
    <tableColumn id="11613" name="Column11604"/>
    <tableColumn id="11614" name="Column11605"/>
    <tableColumn id="11615" name="Column11606"/>
    <tableColumn id="11616" name="Column11607"/>
    <tableColumn id="11617" name="Column11608"/>
    <tableColumn id="11618" name="Column11609"/>
    <tableColumn id="11619" name="Column11610"/>
    <tableColumn id="11620" name="Column11611"/>
    <tableColumn id="11621" name="Column11612"/>
    <tableColumn id="11622" name="Column11613"/>
    <tableColumn id="11623" name="Column11614"/>
    <tableColumn id="11624" name="Column11615"/>
    <tableColumn id="11625" name="Column11616"/>
    <tableColumn id="11626" name="Column11617"/>
    <tableColumn id="11627" name="Column11618"/>
    <tableColumn id="11628" name="Column11619"/>
    <tableColumn id="11629" name="Column11620"/>
    <tableColumn id="11630" name="Column11621"/>
    <tableColumn id="11631" name="Column11622"/>
    <tableColumn id="11632" name="Column11623"/>
    <tableColumn id="11633" name="Column11624"/>
    <tableColumn id="11634" name="Column11625"/>
    <tableColumn id="11635" name="Column11626"/>
    <tableColumn id="11636" name="Column11627"/>
    <tableColumn id="11637" name="Column11628"/>
    <tableColumn id="11638" name="Column11629"/>
    <tableColumn id="11639" name="Column11630"/>
    <tableColumn id="11640" name="Column11631"/>
    <tableColumn id="11641" name="Column11632"/>
    <tableColumn id="11642" name="Column11633"/>
    <tableColumn id="11643" name="Column11634"/>
    <tableColumn id="11644" name="Column11635"/>
    <tableColumn id="11645" name="Column11636"/>
    <tableColumn id="11646" name="Column11637"/>
    <tableColumn id="11647" name="Column11638"/>
    <tableColumn id="11648" name="Column11639"/>
    <tableColumn id="11649" name="Column11640"/>
    <tableColumn id="11650" name="Column11641"/>
    <tableColumn id="11651" name="Column11642"/>
    <tableColumn id="11652" name="Column11643"/>
    <tableColumn id="11653" name="Column11644"/>
    <tableColumn id="11654" name="Column11645"/>
    <tableColumn id="11655" name="Column11646"/>
    <tableColumn id="11656" name="Column11647"/>
    <tableColumn id="11657" name="Column11648"/>
    <tableColumn id="11658" name="Column11649"/>
    <tableColumn id="11659" name="Column11650"/>
    <tableColumn id="11660" name="Column11651"/>
    <tableColumn id="11661" name="Column11652"/>
    <tableColumn id="11662" name="Column11653"/>
    <tableColumn id="11663" name="Column11654"/>
    <tableColumn id="11664" name="Column11655"/>
    <tableColumn id="11665" name="Column11656"/>
    <tableColumn id="11666" name="Column11657"/>
    <tableColumn id="11667" name="Column11658"/>
    <tableColumn id="11668" name="Column11659"/>
    <tableColumn id="11669" name="Column11660"/>
    <tableColumn id="11670" name="Column11661"/>
    <tableColumn id="11671" name="Column11662"/>
    <tableColumn id="11672" name="Column11663"/>
    <tableColumn id="11673" name="Column11664"/>
    <tableColumn id="11674" name="Column11665"/>
    <tableColumn id="11675" name="Column11666"/>
    <tableColumn id="11676" name="Column11667"/>
    <tableColumn id="11677" name="Column11668"/>
    <tableColumn id="11678" name="Column11669"/>
    <tableColumn id="11679" name="Column11670"/>
    <tableColumn id="11680" name="Column11671"/>
    <tableColumn id="11681" name="Column11672"/>
    <tableColumn id="11682" name="Column11673"/>
    <tableColumn id="11683" name="Column11674"/>
    <tableColumn id="11684" name="Column11675"/>
    <tableColumn id="11685" name="Column11676"/>
    <tableColumn id="11686" name="Column11677"/>
    <tableColumn id="11687" name="Column11678"/>
    <tableColumn id="11688" name="Column11679"/>
    <tableColumn id="11689" name="Column11680"/>
    <tableColumn id="11690" name="Column11681"/>
    <tableColumn id="11691" name="Column11682"/>
    <tableColumn id="11692" name="Column11683"/>
    <tableColumn id="11693" name="Column11684"/>
    <tableColumn id="11694" name="Column11685"/>
    <tableColumn id="11695" name="Column11686"/>
    <tableColumn id="11696" name="Column11687"/>
    <tableColumn id="11697" name="Column11688"/>
    <tableColumn id="11698" name="Column11689"/>
    <tableColumn id="11699" name="Column11690"/>
    <tableColumn id="11700" name="Column11691"/>
    <tableColumn id="11701" name="Column11692"/>
    <tableColumn id="11702" name="Column11693"/>
    <tableColumn id="11703" name="Column11694"/>
    <tableColumn id="11704" name="Column11695"/>
    <tableColumn id="11705" name="Column11696"/>
    <tableColumn id="11706" name="Column11697"/>
    <tableColumn id="11707" name="Column11698"/>
    <tableColumn id="11708" name="Column11699"/>
    <tableColumn id="11709" name="Column11700"/>
    <tableColumn id="11710" name="Column11701"/>
    <tableColumn id="11711" name="Column11702"/>
    <tableColumn id="11712" name="Column11703"/>
    <tableColumn id="11713" name="Column11704"/>
    <tableColumn id="11714" name="Column11705"/>
    <tableColumn id="11715" name="Column11706"/>
    <tableColumn id="11716" name="Column11707"/>
    <tableColumn id="11717" name="Column11708"/>
    <tableColumn id="11718" name="Column11709"/>
    <tableColumn id="11719" name="Column11710"/>
    <tableColumn id="11720" name="Column11711"/>
    <tableColumn id="11721" name="Column11712"/>
    <tableColumn id="11722" name="Column11713"/>
    <tableColumn id="11723" name="Column11714"/>
    <tableColumn id="11724" name="Column11715"/>
    <tableColumn id="11725" name="Column11716"/>
    <tableColumn id="11726" name="Column11717"/>
    <tableColumn id="11727" name="Column11718"/>
    <tableColumn id="11728" name="Column11719"/>
    <tableColumn id="11729" name="Column11720"/>
    <tableColumn id="11730" name="Column11721"/>
    <tableColumn id="11731" name="Column11722"/>
    <tableColumn id="11732" name="Column11723"/>
    <tableColumn id="11733" name="Column11724"/>
    <tableColumn id="11734" name="Column11725"/>
    <tableColumn id="11735" name="Column11726"/>
    <tableColumn id="11736" name="Column11727"/>
    <tableColumn id="11737" name="Column11728"/>
    <tableColumn id="11738" name="Column11729"/>
    <tableColumn id="11739" name="Column11730"/>
    <tableColumn id="11740" name="Column11731"/>
    <tableColumn id="11741" name="Column11732"/>
    <tableColumn id="11742" name="Column11733"/>
    <tableColumn id="11743" name="Column11734"/>
    <tableColumn id="11744" name="Column11735"/>
    <tableColumn id="11745" name="Column11736"/>
    <tableColumn id="11746" name="Column11737"/>
    <tableColumn id="11747" name="Column11738"/>
    <tableColumn id="11748" name="Column11739"/>
    <tableColumn id="11749" name="Column11740"/>
    <tableColumn id="11750" name="Column11741"/>
    <tableColumn id="11751" name="Column11742"/>
    <tableColumn id="11752" name="Column11743"/>
    <tableColumn id="11753" name="Column11744"/>
    <tableColumn id="11754" name="Column11745"/>
    <tableColumn id="11755" name="Column11746"/>
    <tableColumn id="11756" name="Column11747"/>
    <tableColumn id="11757" name="Column11748"/>
    <tableColumn id="11758" name="Column11749"/>
    <tableColumn id="11759" name="Column11750"/>
    <tableColumn id="11760" name="Column11751"/>
    <tableColumn id="11761" name="Column11752"/>
    <tableColumn id="11762" name="Column11753"/>
    <tableColumn id="11763" name="Column11754"/>
    <tableColumn id="11764" name="Column11755"/>
    <tableColumn id="11765" name="Column11756"/>
    <tableColumn id="11766" name="Column11757"/>
    <tableColumn id="11767" name="Column11758"/>
    <tableColumn id="11768" name="Column11759"/>
    <tableColumn id="11769" name="Column11760"/>
    <tableColumn id="11770" name="Column11761"/>
    <tableColumn id="11771" name="Column11762"/>
    <tableColumn id="11772" name="Column11763"/>
    <tableColumn id="11773" name="Column11764"/>
    <tableColumn id="11774" name="Column11765"/>
    <tableColumn id="11775" name="Column11766"/>
    <tableColumn id="11776" name="Column11767"/>
    <tableColumn id="11777" name="Column11768"/>
    <tableColumn id="11778" name="Column11769"/>
    <tableColumn id="11779" name="Column11770"/>
    <tableColumn id="11780" name="Column11771"/>
    <tableColumn id="11781" name="Column11772"/>
    <tableColumn id="11782" name="Column11773"/>
    <tableColumn id="11783" name="Column11774"/>
    <tableColumn id="11784" name="Column11775"/>
    <tableColumn id="11785" name="Column11776"/>
    <tableColumn id="11786" name="Column11777"/>
    <tableColumn id="11787" name="Column11778"/>
    <tableColumn id="11788" name="Column11779"/>
    <tableColumn id="11789" name="Column11780"/>
    <tableColumn id="11790" name="Column11781"/>
    <tableColumn id="11791" name="Column11782"/>
    <tableColumn id="11792" name="Column11783"/>
    <tableColumn id="11793" name="Column11784"/>
    <tableColumn id="11794" name="Column11785"/>
    <tableColumn id="11795" name="Column11786"/>
    <tableColumn id="11796" name="Column11787"/>
    <tableColumn id="11797" name="Column11788"/>
    <tableColumn id="11798" name="Column11789"/>
    <tableColumn id="11799" name="Column11790"/>
    <tableColumn id="11800" name="Column11791"/>
    <tableColumn id="11801" name="Column11792"/>
    <tableColumn id="11802" name="Column11793"/>
    <tableColumn id="11803" name="Column11794"/>
    <tableColumn id="11804" name="Column11795"/>
    <tableColumn id="11805" name="Column11796"/>
    <tableColumn id="11806" name="Column11797"/>
    <tableColumn id="11807" name="Column11798"/>
    <tableColumn id="11808" name="Column11799"/>
    <tableColumn id="11809" name="Column11800"/>
    <tableColumn id="11810" name="Column11801"/>
    <tableColumn id="11811" name="Column11802"/>
    <tableColumn id="11812" name="Column11803"/>
    <tableColumn id="11813" name="Column11804"/>
    <tableColumn id="11814" name="Column11805"/>
    <tableColumn id="11815" name="Column11806"/>
    <tableColumn id="11816" name="Column11807"/>
    <tableColumn id="11817" name="Column11808"/>
    <tableColumn id="11818" name="Column11809"/>
    <tableColumn id="11819" name="Column11810"/>
    <tableColumn id="11820" name="Column11811"/>
    <tableColumn id="11821" name="Column11812"/>
    <tableColumn id="11822" name="Column11813"/>
    <tableColumn id="11823" name="Column11814"/>
    <tableColumn id="11824" name="Column11815"/>
    <tableColumn id="11825" name="Column11816"/>
    <tableColumn id="11826" name="Column11817"/>
    <tableColumn id="11827" name="Column11818"/>
    <tableColumn id="11828" name="Column11819"/>
    <tableColumn id="11829" name="Column11820"/>
    <tableColumn id="11830" name="Column11821"/>
    <tableColumn id="11831" name="Column11822"/>
    <tableColumn id="11832" name="Column11823"/>
    <tableColumn id="11833" name="Column11824"/>
    <tableColumn id="11834" name="Column11825"/>
    <tableColumn id="11835" name="Column11826"/>
    <tableColumn id="11836" name="Column11827"/>
    <tableColumn id="11837" name="Column11828"/>
    <tableColumn id="11838" name="Column11829"/>
    <tableColumn id="11839" name="Column11830"/>
    <tableColumn id="11840" name="Column11831"/>
    <tableColumn id="11841" name="Column11832"/>
    <tableColumn id="11842" name="Column11833"/>
    <tableColumn id="11843" name="Column11834"/>
    <tableColumn id="11844" name="Column11835"/>
    <tableColumn id="11845" name="Column11836"/>
    <tableColumn id="11846" name="Column11837"/>
    <tableColumn id="11847" name="Column11838"/>
    <tableColumn id="11848" name="Column11839"/>
    <tableColumn id="11849" name="Column11840"/>
    <tableColumn id="11850" name="Column11841"/>
    <tableColumn id="11851" name="Column11842"/>
    <tableColumn id="11852" name="Column11843"/>
    <tableColumn id="11853" name="Column11844"/>
    <tableColumn id="11854" name="Column11845"/>
    <tableColumn id="11855" name="Column11846"/>
    <tableColumn id="11856" name="Column11847"/>
    <tableColumn id="11857" name="Column11848"/>
    <tableColumn id="11858" name="Column11849"/>
    <tableColumn id="11859" name="Column11850"/>
    <tableColumn id="11860" name="Column11851"/>
    <tableColumn id="11861" name="Column11852"/>
    <tableColumn id="11862" name="Column11853"/>
    <tableColumn id="11863" name="Column11854"/>
    <tableColumn id="11864" name="Column11855"/>
    <tableColumn id="11865" name="Column11856"/>
    <tableColumn id="11866" name="Column11857"/>
    <tableColumn id="11867" name="Column11858"/>
    <tableColumn id="11868" name="Column11859"/>
    <tableColumn id="11869" name="Column11860"/>
    <tableColumn id="11870" name="Column11861"/>
    <tableColumn id="11871" name="Column11862"/>
    <tableColumn id="11872" name="Column11863"/>
    <tableColumn id="11873" name="Column11864"/>
    <tableColumn id="11874" name="Column11865"/>
    <tableColumn id="11875" name="Column11866"/>
    <tableColumn id="11876" name="Column11867"/>
    <tableColumn id="11877" name="Column11868"/>
    <tableColumn id="11878" name="Column11869"/>
    <tableColumn id="11879" name="Column11870"/>
    <tableColumn id="11880" name="Column11871"/>
    <tableColumn id="11881" name="Column11872"/>
    <tableColumn id="11882" name="Column11873"/>
    <tableColumn id="11883" name="Column11874"/>
    <tableColumn id="11884" name="Column11875"/>
    <tableColumn id="11885" name="Column11876"/>
    <tableColumn id="11886" name="Column11877"/>
    <tableColumn id="11887" name="Column11878"/>
    <tableColumn id="11888" name="Column11879"/>
    <tableColumn id="11889" name="Column11880"/>
    <tableColumn id="11890" name="Column11881"/>
    <tableColumn id="11891" name="Column11882"/>
    <tableColumn id="11892" name="Column11883"/>
    <tableColumn id="11893" name="Column11884"/>
    <tableColumn id="11894" name="Column11885"/>
    <tableColumn id="11895" name="Column11886"/>
    <tableColumn id="11896" name="Column11887"/>
    <tableColumn id="11897" name="Column11888"/>
    <tableColumn id="11898" name="Column11889"/>
    <tableColumn id="11899" name="Column11890"/>
    <tableColumn id="11900" name="Column11891"/>
    <tableColumn id="11901" name="Column11892"/>
    <tableColumn id="11902" name="Column11893"/>
    <tableColumn id="11903" name="Column11894"/>
    <tableColumn id="11904" name="Column11895"/>
    <tableColumn id="11905" name="Column11896"/>
    <tableColumn id="11906" name="Column11897"/>
    <tableColumn id="11907" name="Column11898"/>
    <tableColumn id="11908" name="Column11899"/>
    <tableColumn id="11909" name="Column11900"/>
    <tableColumn id="11910" name="Column11901"/>
    <tableColumn id="11911" name="Column11902"/>
    <tableColumn id="11912" name="Column11903"/>
    <tableColumn id="11913" name="Column11904"/>
    <tableColumn id="11914" name="Column11905"/>
    <tableColumn id="11915" name="Column11906"/>
    <tableColumn id="11916" name="Column11907"/>
    <tableColumn id="11917" name="Column11908"/>
    <tableColumn id="11918" name="Column11909"/>
    <tableColumn id="11919" name="Column11910"/>
    <tableColumn id="11920" name="Column11911"/>
    <tableColumn id="11921" name="Column11912"/>
    <tableColumn id="11922" name="Column11913"/>
    <tableColumn id="11923" name="Column11914"/>
    <tableColumn id="11924" name="Column11915"/>
    <tableColumn id="11925" name="Column11916"/>
    <tableColumn id="11926" name="Column11917"/>
    <tableColumn id="11927" name="Column11918"/>
    <tableColumn id="11928" name="Column11919"/>
    <tableColumn id="11929" name="Column11920"/>
    <tableColumn id="11930" name="Column11921"/>
    <tableColumn id="11931" name="Column11922"/>
    <tableColumn id="11932" name="Column11923"/>
    <tableColumn id="11933" name="Column11924"/>
    <tableColumn id="11934" name="Column11925"/>
    <tableColumn id="11935" name="Column11926"/>
    <tableColumn id="11936" name="Column11927"/>
    <tableColumn id="11937" name="Column11928"/>
    <tableColumn id="11938" name="Column11929"/>
    <tableColumn id="11939" name="Column11930"/>
    <tableColumn id="11940" name="Column11931"/>
    <tableColumn id="11941" name="Column11932"/>
    <tableColumn id="11942" name="Column11933"/>
    <tableColumn id="11943" name="Column11934"/>
    <tableColumn id="11944" name="Column11935"/>
    <tableColumn id="11945" name="Column11936"/>
    <tableColumn id="11946" name="Column11937"/>
    <tableColumn id="11947" name="Column11938"/>
    <tableColumn id="11948" name="Column11939"/>
    <tableColumn id="11949" name="Column11940"/>
    <tableColumn id="11950" name="Column11941"/>
    <tableColumn id="11951" name="Column11942"/>
    <tableColumn id="11952" name="Column11943"/>
    <tableColumn id="11953" name="Column11944"/>
    <tableColumn id="11954" name="Column11945"/>
    <tableColumn id="11955" name="Column11946"/>
    <tableColumn id="11956" name="Column11947"/>
    <tableColumn id="11957" name="Column11948"/>
    <tableColumn id="11958" name="Column11949"/>
    <tableColumn id="11959" name="Column11950"/>
    <tableColumn id="11960" name="Column11951"/>
    <tableColumn id="11961" name="Column11952"/>
    <tableColumn id="11962" name="Column11953"/>
    <tableColumn id="11963" name="Column11954"/>
    <tableColumn id="11964" name="Column11955"/>
    <tableColumn id="11965" name="Column11956"/>
    <tableColumn id="11966" name="Column11957"/>
    <tableColumn id="11967" name="Column11958"/>
    <tableColumn id="11968" name="Column11959"/>
    <tableColumn id="11969" name="Column11960"/>
    <tableColumn id="11970" name="Column11961"/>
    <tableColumn id="11971" name="Column11962"/>
    <tableColumn id="11972" name="Column11963"/>
    <tableColumn id="11973" name="Column11964"/>
    <tableColumn id="11974" name="Column11965"/>
    <tableColumn id="11975" name="Column11966"/>
    <tableColumn id="11976" name="Column11967"/>
    <tableColumn id="11977" name="Column11968"/>
    <tableColumn id="11978" name="Column11969"/>
    <tableColumn id="11979" name="Column11970"/>
    <tableColumn id="11980" name="Column11971"/>
    <tableColumn id="11981" name="Column11972"/>
    <tableColumn id="11982" name="Column11973"/>
    <tableColumn id="11983" name="Column11974"/>
    <tableColumn id="11984" name="Column11975"/>
    <tableColumn id="11985" name="Column11976"/>
    <tableColumn id="11986" name="Column11977"/>
    <tableColumn id="11987" name="Column11978"/>
    <tableColumn id="11988" name="Column11979"/>
    <tableColumn id="11989" name="Column11980"/>
    <tableColumn id="11990" name="Column11981"/>
    <tableColumn id="11991" name="Column11982"/>
    <tableColumn id="11992" name="Column11983"/>
    <tableColumn id="11993" name="Column11984"/>
    <tableColumn id="11994" name="Column11985"/>
    <tableColumn id="11995" name="Column11986"/>
    <tableColumn id="11996" name="Column11987"/>
    <tableColumn id="11997" name="Column11988"/>
    <tableColumn id="11998" name="Column11989"/>
    <tableColumn id="11999" name="Column11990"/>
    <tableColumn id="12000" name="Column11991"/>
    <tableColumn id="12001" name="Column11992"/>
    <tableColumn id="12002" name="Column11993"/>
    <tableColumn id="12003" name="Column11994"/>
    <tableColumn id="12004" name="Column11995"/>
    <tableColumn id="12005" name="Column11996"/>
    <tableColumn id="12006" name="Column11997"/>
    <tableColumn id="12007" name="Column11998"/>
    <tableColumn id="12008" name="Column11999"/>
    <tableColumn id="12009" name="Column12000"/>
    <tableColumn id="12010" name="Column12001"/>
    <tableColumn id="12011" name="Column12002"/>
    <tableColumn id="12012" name="Column12003"/>
    <tableColumn id="12013" name="Column12004"/>
    <tableColumn id="12014" name="Column12005"/>
    <tableColumn id="12015" name="Column12006"/>
    <tableColumn id="12016" name="Column12007"/>
    <tableColumn id="12017" name="Column12008"/>
    <tableColumn id="12018" name="Column12009"/>
    <tableColumn id="12019" name="Column12010"/>
    <tableColumn id="12020" name="Column12011"/>
    <tableColumn id="12021" name="Column12012"/>
    <tableColumn id="12022" name="Column12013"/>
    <tableColumn id="12023" name="Column12014"/>
    <tableColumn id="12024" name="Column12015"/>
    <tableColumn id="12025" name="Column12016"/>
    <tableColumn id="12026" name="Column12017"/>
    <tableColumn id="12027" name="Column12018"/>
    <tableColumn id="12028" name="Column12019"/>
    <tableColumn id="12029" name="Column12020"/>
    <tableColumn id="12030" name="Column12021"/>
    <tableColumn id="12031" name="Column12022"/>
    <tableColumn id="12032" name="Column12023"/>
    <tableColumn id="12033" name="Column12024"/>
    <tableColumn id="12034" name="Column12025"/>
    <tableColumn id="12035" name="Column12026"/>
    <tableColumn id="12036" name="Column12027"/>
    <tableColumn id="12037" name="Column12028"/>
    <tableColumn id="12038" name="Column12029"/>
    <tableColumn id="12039" name="Column12030"/>
    <tableColumn id="12040" name="Column12031"/>
    <tableColumn id="12041" name="Column12032"/>
    <tableColumn id="12042" name="Column12033"/>
    <tableColumn id="12043" name="Column12034"/>
    <tableColumn id="12044" name="Column12035"/>
    <tableColumn id="12045" name="Column12036"/>
    <tableColumn id="12046" name="Column12037"/>
    <tableColumn id="12047" name="Column12038"/>
    <tableColumn id="12048" name="Column12039"/>
    <tableColumn id="12049" name="Column12040"/>
    <tableColumn id="12050" name="Column12041"/>
    <tableColumn id="12051" name="Column12042"/>
    <tableColumn id="12052" name="Column12043"/>
    <tableColumn id="12053" name="Column12044"/>
    <tableColumn id="12054" name="Column12045"/>
    <tableColumn id="12055" name="Column12046"/>
    <tableColumn id="12056" name="Column12047"/>
    <tableColumn id="12057" name="Column12048"/>
    <tableColumn id="12058" name="Column12049"/>
    <tableColumn id="12059" name="Column12050"/>
    <tableColumn id="12060" name="Column12051"/>
    <tableColumn id="12061" name="Column12052"/>
    <tableColumn id="12062" name="Column12053"/>
    <tableColumn id="12063" name="Column12054"/>
    <tableColumn id="12064" name="Column12055"/>
    <tableColumn id="12065" name="Column12056"/>
    <tableColumn id="12066" name="Column12057"/>
    <tableColumn id="12067" name="Column12058"/>
    <tableColumn id="12068" name="Column12059"/>
    <tableColumn id="12069" name="Column12060"/>
    <tableColumn id="12070" name="Column12061"/>
    <tableColumn id="12071" name="Column12062"/>
    <tableColumn id="12072" name="Column12063"/>
    <tableColumn id="12073" name="Column12064"/>
    <tableColumn id="12074" name="Column12065"/>
    <tableColumn id="12075" name="Column12066"/>
    <tableColumn id="12076" name="Column12067"/>
    <tableColumn id="12077" name="Column12068"/>
    <tableColumn id="12078" name="Column12069"/>
    <tableColumn id="12079" name="Column12070"/>
    <tableColumn id="12080" name="Column12071"/>
    <tableColumn id="12081" name="Column12072"/>
    <tableColumn id="12082" name="Column12073"/>
    <tableColumn id="12083" name="Column12074"/>
    <tableColumn id="12084" name="Column12075"/>
    <tableColumn id="12085" name="Column12076"/>
    <tableColumn id="12086" name="Column12077"/>
    <tableColumn id="12087" name="Column12078"/>
    <tableColumn id="12088" name="Column12079"/>
    <tableColumn id="12089" name="Column12080"/>
    <tableColumn id="12090" name="Column12081"/>
    <tableColumn id="12091" name="Column12082"/>
    <tableColumn id="12092" name="Column12083"/>
    <tableColumn id="12093" name="Column12084"/>
    <tableColumn id="12094" name="Column12085"/>
    <tableColumn id="12095" name="Column12086"/>
    <tableColumn id="12096" name="Column12087"/>
    <tableColumn id="12097" name="Column12088"/>
    <tableColumn id="12098" name="Column12089"/>
    <tableColumn id="12099" name="Column12090"/>
    <tableColumn id="12100" name="Column12091"/>
    <tableColumn id="12101" name="Column12092"/>
    <tableColumn id="12102" name="Column12093"/>
    <tableColumn id="12103" name="Column12094"/>
    <tableColumn id="12104" name="Column12095"/>
    <tableColumn id="12105" name="Column12096"/>
    <tableColumn id="12106" name="Column12097"/>
    <tableColumn id="12107" name="Column12098"/>
    <tableColumn id="12108" name="Column12099"/>
    <tableColumn id="12109" name="Column12100"/>
    <tableColumn id="12110" name="Column12101"/>
    <tableColumn id="12111" name="Column12102"/>
    <tableColumn id="12112" name="Column12103"/>
    <tableColumn id="12113" name="Column12104"/>
    <tableColumn id="12114" name="Column12105"/>
    <tableColumn id="12115" name="Column12106"/>
    <tableColumn id="12116" name="Column12107"/>
    <tableColumn id="12117" name="Column12108"/>
    <tableColumn id="12118" name="Column12109"/>
    <tableColumn id="12119" name="Column12110"/>
    <tableColumn id="12120" name="Column12111"/>
    <tableColumn id="12121" name="Column12112"/>
    <tableColumn id="12122" name="Column12113"/>
    <tableColumn id="12123" name="Column12114"/>
    <tableColumn id="12124" name="Column12115"/>
    <tableColumn id="12125" name="Column12116"/>
    <tableColumn id="12126" name="Column12117"/>
    <tableColumn id="12127" name="Column12118"/>
    <tableColumn id="12128" name="Column12119"/>
    <tableColumn id="12129" name="Column12120"/>
    <tableColumn id="12130" name="Column12121"/>
    <tableColumn id="12131" name="Column12122"/>
    <tableColumn id="12132" name="Column12123"/>
    <tableColumn id="12133" name="Column12124"/>
    <tableColumn id="12134" name="Column12125"/>
    <tableColumn id="12135" name="Column12126"/>
    <tableColumn id="12136" name="Column12127"/>
    <tableColumn id="12137" name="Column12128"/>
    <tableColumn id="12138" name="Column12129"/>
    <tableColumn id="12139" name="Column12130"/>
    <tableColumn id="12140" name="Column12131"/>
    <tableColumn id="12141" name="Column12132"/>
    <tableColumn id="12142" name="Column12133"/>
    <tableColumn id="12143" name="Column12134"/>
    <tableColumn id="12144" name="Column12135"/>
    <tableColumn id="12145" name="Column12136"/>
    <tableColumn id="12146" name="Column12137"/>
    <tableColumn id="12147" name="Column12138"/>
    <tableColumn id="12148" name="Column12139"/>
    <tableColumn id="12149" name="Column12140"/>
    <tableColumn id="12150" name="Column12141"/>
    <tableColumn id="12151" name="Column12142"/>
    <tableColumn id="12152" name="Column12143"/>
    <tableColumn id="12153" name="Column12144"/>
    <tableColumn id="12154" name="Column12145"/>
    <tableColumn id="12155" name="Column12146"/>
    <tableColumn id="12156" name="Column12147"/>
    <tableColumn id="12157" name="Column12148"/>
    <tableColumn id="12158" name="Column12149"/>
    <tableColumn id="12159" name="Column12150"/>
    <tableColumn id="12160" name="Column12151"/>
    <tableColumn id="12161" name="Column12152"/>
    <tableColumn id="12162" name="Column12153"/>
    <tableColumn id="12163" name="Column12154"/>
    <tableColumn id="12164" name="Column12155"/>
    <tableColumn id="12165" name="Column12156"/>
    <tableColumn id="12166" name="Column12157"/>
    <tableColumn id="12167" name="Column12158"/>
    <tableColumn id="12168" name="Column12159"/>
    <tableColumn id="12169" name="Column12160"/>
    <tableColumn id="12170" name="Column12161"/>
    <tableColumn id="12171" name="Column12162"/>
    <tableColumn id="12172" name="Column12163"/>
    <tableColumn id="12173" name="Column12164"/>
    <tableColumn id="12174" name="Column12165"/>
    <tableColumn id="12175" name="Column12166"/>
    <tableColumn id="12176" name="Column12167"/>
    <tableColumn id="12177" name="Column12168"/>
    <tableColumn id="12178" name="Column12169"/>
    <tableColumn id="12179" name="Column12170"/>
    <tableColumn id="12180" name="Column12171"/>
    <tableColumn id="12181" name="Column12172"/>
    <tableColumn id="12182" name="Column12173"/>
    <tableColumn id="12183" name="Column12174"/>
    <tableColumn id="12184" name="Column12175"/>
    <tableColumn id="12185" name="Column12176"/>
    <tableColumn id="12186" name="Column12177"/>
    <tableColumn id="12187" name="Column12178"/>
    <tableColumn id="12188" name="Column12179"/>
    <tableColumn id="12189" name="Column12180"/>
    <tableColumn id="12190" name="Column12181"/>
    <tableColumn id="12191" name="Column12182"/>
    <tableColumn id="12192" name="Column12183"/>
    <tableColumn id="12193" name="Column12184"/>
    <tableColumn id="12194" name="Column12185"/>
    <tableColumn id="12195" name="Column12186"/>
    <tableColumn id="12196" name="Column12187"/>
    <tableColumn id="12197" name="Column12188"/>
    <tableColumn id="12198" name="Column12189"/>
    <tableColumn id="12199" name="Column12190"/>
    <tableColumn id="12200" name="Column12191"/>
    <tableColumn id="12201" name="Column12192"/>
    <tableColumn id="12202" name="Column12193"/>
    <tableColumn id="12203" name="Column12194"/>
    <tableColumn id="12204" name="Column12195"/>
    <tableColumn id="12205" name="Column12196"/>
    <tableColumn id="12206" name="Column12197"/>
    <tableColumn id="12207" name="Column12198"/>
    <tableColumn id="12208" name="Column12199"/>
    <tableColumn id="12209" name="Column12200"/>
    <tableColumn id="12210" name="Column12201"/>
    <tableColumn id="12211" name="Column12202"/>
    <tableColumn id="12212" name="Column12203"/>
    <tableColumn id="12213" name="Column12204"/>
    <tableColumn id="12214" name="Column12205"/>
    <tableColumn id="12215" name="Column12206"/>
    <tableColumn id="12216" name="Column12207"/>
    <tableColumn id="12217" name="Column12208"/>
    <tableColumn id="12218" name="Column12209"/>
    <tableColumn id="12219" name="Column12210"/>
    <tableColumn id="12220" name="Column12211"/>
    <tableColumn id="12221" name="Column12212"/>
    <tableColumn id="12222" name="Column12213"/>
    <tableColumn id="12223" name="Column12214"/>
    <tableColumn id="12224" name="Column12215"/>
    <tableColumn id="12225" name="Column12216"/>
    <tableColumn id="12226" name="Column12217"/>
    <tableColumn id="12227" name="Column12218"/>
    <tableColumn id="12228" name="Column12219"/>
    <tableColumn id="12229" name="Column12220"/>
    <tableColumn id="12230" name="Column12221"/>
    <tableColumn id="12231" name="Column122222"/>
    <tableColumn id="12232" name="Column12223"/>
    <tableColumn id="12233" name="Column12224"/>
    <tableColumn id="12234" name="Column12225"/>
    <tableColumn id="12235" name="Column12226"/>
    <tableColumn id="12236" name="Column12227"/>
    <tableColumn id="12237" name="Column12228"/>
    <tableColumn id="12238" name="Column12229"/>
    <tableColumn id="12239" name="Column12230"/>
    <tableColumn id="12240" name="Column12231"/>
    <tableColumn id="12241" name="Column12232"/>
    <tableColumn id="12242" name="Column12233"/>
    <tableColumn id="12243" name="Column12234"/>
    <tableColumn id="12244" name="Column12235"/>
    <tableColumn id="12245" name="Column12236"/>
    <tableColumn id="12246" name="Column12237"/>
    <tableColumn id="12247" name="Column12238"/>
    <tableColumn id="12248" name="Column12239"/>
    <tableColumn id="12249" name="Column12240"/>
    <tableColumn id="12250" name="Column12241"/>
    <tableColumn id="12251" name="Column12242"/>
    <tableColumn id="12252" name="Column12243"/>
    <tableColumn id="12253" name="Column12244"/>
    <tableColumn id="12254" name="Column12245"/>
    <tableColumn id="12255" name="Column12246"/>
    <tableColumn id="12256" name="Column12247"/>
    <tableColumn id="12257" name="Column12248"/>
    <tableColumn id="12258" name="Column12249"/>
    <tableColumn id="12259" name="Column12250"/>
    <tableColumn id="12260" name="Column12251"/>
    <tableColumn id="12261" name="Column12252"/>
    <tableColumn id="12262" name="Column12253"/>
    <tableColumn id="12263" name="Column12254"/>
    <tableColumn id="12264" name="Column12255"/>
    <tableColumn id="12265" name="Column12256"/>
    <tableColumn id="12266" name="Column12257"/>
    <tableColumn id="12267" name="Column12258"/>
    <tableColumn id="12268" name="Column12259"/>
    <tableColumn id="12269" name="Column12260"/>
    <tableColumn id="12270" name="Column12261"/>
    <tableColumn id="12271" name="Column12262"/>
    <tableColumn id="12272" name="Column12263"/>
    <tableColumn id="12273" name="Column12264"/>
    <tableColumn id="12274" name="Column12265"/>
    <tableColumn id="12275" name="Column12266"/>
    <tableColumn id="12276" name="Column12267"/>
    <tableColumn id="12277" name="Column12268"/>
    <tableColumn id="12278" name="Column12269"/>
    <tableColumn id="12279" name="Column12270"/>
    <tableColumn id="12280" name="Column12271"/>
    <tableColumn id="12281" name="Column12272"/>
    <tableColumn id="12282" name="Column12273"/>
    <tableColumn id="12283" name="Column12274"/>
    <tableColumn id="12284" name="Column12275"/>
    <tableColumn id="12285" name="Column12276"/>
    <tableColumn id="12286" name="Column12277"/>
    <tableColumn id="12287" name="Column12278"/>
    <tableColumn id="12288" name="Column12279"/>
    <tableColumn id="12289" name="Column12280"/>
    <tableColumn id="12290" name="Column12281"/>
    <tableColumn id="12291" name="Column12282"/>
    <tableColumn id="12292" name="Column12283"/>
    <tableColumn id="12293" name="Column12284"/>
    <tableColumn id="12294" name="Column12285"/>
    <tableColumn id="12295" name="Column12286"/>
    <tableColumn id="12296" name="Column12287"/>
    <tableColumn id="12297" name="Column12288"/>
    <tableColumn id="12298" name="Column12289"/>
    <tableColumn id="12299" name="Column12290"/>
    <tableColumn id="12300" name="Column12291"/>
    <tableColumn id="12301" name="Column12292"/>
    <tableColumn id="12302" name="Column12293"/>
    <tableColumn id="12303" name="Column12294"/>
    <tableColumn id="12304" name="Column12295"/>
    <tableColumn id="12305" name="Column12296"/>
    <tableColumn id="12306" name="Column12297"/>
    <tableColumn id="12307" name="Column12298"/>
    <tableColumn id="12308" name="Column12299"/>
    <tableColumn id="12309" name="Column12300"/>
    <tableColumn id="12310" name="Column12301"/>
    <tableColumn id="12311" name="Column12302"/>
    <tableColumn id="12312" name="Column12303"/>
    <tableColumn id="12313" name="Column12304"/>
    <tableColumn id="12314" name="Column12305"/>
    <tableColumn id="12315" name="Column12306"/>
    <tableColumn id="12316" name="Column12307"/>
    <tableColumn id="12317" name="Column12308"/>
    <tableColumn id="12318" name="Column12309"/>
    <tableColumn id="12319" name="Column12310"/>
    <tableColumn id="12320" name="Column12311"/>
    <tableColumn id="12321" name="Column12312"/>
    <tableColumn id="12322" name="Column12313"/>
    <tableColumn id="12323" name="Column12314"/>
    <tableColumn id="12324" name="Column12315"/>
    <tableColumn id="12325" name="Column12316"/>
    <tableColumn id="12326" name="Column12317"/>
    <tableColumn id="12327" name="Column12318"/>
    <tableColumn id="12328" name="Column12319"/>
    <tableColumn id="12329" name="Column12320"/>
    <tableColumn id="12330" name="Column12321"/>
    <tableColumn id="12331" name="Column12322"/>
    <tableColumn id="12332" name="Column12323"/>
    <tableColumn id="12333" name="Column12324"/>
    <tableColumn id="12334" name="Column12325"/>
    <tableColumn id="12335" name="Column12326"/>
    <tableColumn id="12336" name="Column12327"/>
    <tableColumn id="12337" name="Column12328"/>
    <tableColumn id="12338" name="Column12329"/>
    <tableColumn id="12339" name="Column12330"/>
    <tableColumn id="12340" name="Column12331"/>
    <tableColumn id="12341" name="Column12332"/>
    <tableColumn id="12342" name="Column12333"/>
    <tableColumn id="12343" name="Column12334"/>
    <tableColumn id="12344" name="Column12335"/>
    <tableColumn id="12345" name="Column12336"/>
    <tableColumn id="12346" name="Column12337"/>
    <tableColumn id="12347" name="Column12338"/>
    <tableColumn id="12348" name="Column12339"/>
    <tableColumn id="12349" name="Column12340"/>
    <tableColumn id="12350" name="Column12341"/>
    <tableColumn id="12351" name="Column12342"/>
    <tableColumn id="12352" name="Column12343"/>
    <tableColumn id="12353" name="Column12344"/>
    <tableColumn id="12354" name="Column12345"/>
    <tableColumn id="12355" name="Column12346"/>
    <tableColumn id="12356" name="Column12347"/>
    <tableColumn id="12357" name="Column12348"/>
    <tableColumn id="12358" name="Column12349"/>
    <tableColumn id="12359" name="Column12350"/>
    <tableColumn id="12360" name="Column12351"/>
    <tableColumn id="12361" name="Column12352"/>
    <tableColumn id="12362" name="Column12353"/>
    <tableColumn id="12363" name="Column12354"/>
    <tableColumn id="12364" name="Column12355"/>
    <tableColumn id="12365" name="Column12356"/>
    <tableColumn id="12366" name="Column12357"/>
    <tableColumn id="12367" name="Column12358"/>
    <tableColumn id="12368" name="Column12359"/>
    <tableColumn id="12369" name="Column12360"/>
    <tableColumn id="12370" name="Column12361"/>
    <tableColumn id="12371" name="Column12362"/>
    <tableColumn id="12372" name="Column12363"/>
    <tableColumn id="12373" name="Column12364"/>
    <tableColumn id="12374" name="Column12365"/>
    <tableColumn id="12375" name="Column12366"/>
    <tableColumn id="12376" name="Column12367"/>
    <tableColumn id="12377" name="Column12368"/>
    <tableColumn id="12378" name="Column12369"/>
    <tableColumn id="12379" name="Column12370"/>
    <tableColumn id="12380" name="Column12371"/>
    <tableColumn id="12381" name="Column12372"/>
    <tableColumn id="12382" name="Column12373"/>
    <tableColumn id="12383" name="Column12374"/>
    <tableColumn id="12384" name="Column12375"/>
    <tableColumn id="12385" name="Column12376"/>
    <tableColumn id="12386" name="Column12377"/>
    <tableColumn id="12387" name="Column12378"/>
    <tableColumn id="12388" name="Column12379"/>
    <tableColumn id="12389" name="Column12380"/>
    <tableColumn id="12390" name="Column12381"/>
    <tableColumn id="12391" name="Column12382"/>
    <tableColumn id="12392" name="Column12383"/>
    <tableColumn id="12393" name="Column12384"/>
    <tableColumn id="12394" name="Column12385"/>
    <tableColumn id="12395" name="Column12386"/>
    <tableColumn id="12396" name="Column12387"/>
    <tableColumn id="12397" name="Column12388"/>
    <tableColumn id="12398" name="Column12389"/>
    <tableColumn id="12399" name="Column12390"/>
    <tableColumn id="12400" name="Column12391"/>
    <tableColumn id="12401" name="Column12392"/>
    <tableColumn id="12402" name="Column12393"/>
    <tableColumn id="12403" name="Column12394"/>
    <tableColumn id="12404" name="Column12395"/>
    <tableColumn id="12405" name="Column12396"/>
    <tableColumn id="12406" name="Column12397"/>
    <tableColumn id="12407" name="Column12398"/>
    <tableColumn id="12408" name="Column12399"/>
    <tableColumn id="12409" name="Column12400"/>
    <tableColumn id="12410" name="Column12401"/>
    <tableColumn id="12411" name="Column12402"/>
    <tableColumn id="12412" name="Column12403"/>
    <tableColumn id="12413" name="Column12404"/>
    <tableColumn id="12414" name="Column12405"/>
    <tableColumn id="12415" name="Column12406"/>
    <tableColumn id="12416" name="Column12407"/>
    <tableColumn id="12417" name="Column12408"/>
    <tableColumn id="12418" name="Column12409"/>
    <tableColumn id="12419" name="Column12410"/>
    <tableColumn id="12420" name="Column12411"/>
    <tableColumn id="12421" name="Column12412"/>
    <tableColumn id="12422" name="Column12413"/>
    <tableColumn id="12423" name="Column12414"/>
    <tableColumn id="12424" name="Column12415"/>
    <tableColumn id="12425" name="Column12416"/>
    <tableColumn id="12426" name="Column12417"/>
    <tableColumn id="12427" name="Column12418"/>
    <tableColumn id="12428" name="Column12419"/>
    <tableColumn id="12429" name="Column12420"/>
    <tableColumn id="12430" name="Column12421"/>
    <tableColumn id="12431" name="Column12422"/>
    <tableColumn id="12432" name="Column12423"/>
    <tableColumn id="12433" name="Column12424"/>
    <tableColumn id="12434" name="Column12425"/>
    <tableColumn id="12435" name="Column12426"/>
    <tableColumn id="12436" name="Column12427"/>
    <tableColumn id="12437" name="Column12428"/>
    <tableColumn id="12438" name="Column12429"/>
    <tableColumn id="12439" name="Column12430"/>
    <tableColumn id="12440" name="Column12431"/>
    <tableColumn id="12441" name="Column12432"/>
    <tableColumn id="12442" name="Column12433"/>
    <tableColumn id="12443" name="Column12434"/>
    <tableColumn id="12444" name="Column12435"/>
    <tableColumn id="12445" name="Column12436"/>
    <tableColumn id="12446" name="Column12437"/>
    <tableColumn id="12447" name="Column12438"/>
    <tableColumn id="12448" name="Column12439"/>
    <tableColumn id="12449" name="Column12440"/>
    <tableColumn id="12450" name="Column12441"/>
    <tableColumn id="12451" name="Column12442"/>
    <tableColumn id="12452" name="Column12443"/>
    <tableColumn id="12453" name="Column12444"/>
    <tableColumn id="12454" name="Column12445"/>
    <tableColumn id="12455" name="Column12446"/>
    <tableColumn id="12456" name="Column12447"/>
    <tableColumn id="12457" name="Column12448"/>
    <tableColumn id="12458" name="Column12449"/>
    <tableColumn id="12459" name="Column12450"/>
    <tableColumn id="12460" name="Column12451"/>
    <tableColumn id="12461" name="Column12452"/>
    <tableColumn id="12462" name="Column12453"/>
    <tableColumn id="12463" name="Column12454"/>
    <tableColumn id="12464" name="Column12455"/>
    <tableColumn id="12465" name="Column12456"/>
    <tableColumn id="12466" name="Column12457"/>
    <tableColumn id="12467" name="Column12458"/>
    <tableColumn id="12468" name="Column12459"/>
    <tableColumn id="12469" name="Column12460"/>
    <tableColumn id="12470" name="Column12461"/>
    <tableColumn id="12471" name="Column12462"/>
    <tableColumn id="12472" name="Column12463"/>
    <tableColumn id="12473" name="Column12464"/>
    <tableColumn id="12474" name="Column12465"/>
    <tableColumn id="12475" name="Column12466"/>
    <tableColumn id="12476" name="Column12467"/>
    <tableColumn id="12477" name="Column12468"/>
    <tableColumn id="12478" name="Column12469"/>
    <tableColumn id="12479" name="Column12470"/>
    <tableColumn id="12480" name="Column12471"/>
    <tableColumn id="12481" name="Column12472"/>
    <tableColumn id="12482" name="Column12473"/>
    <tableColumn id="12483" name="Column12474"/>
    <tableColumn id="12484" name="Column12475"/>
    <tableColumn id="12485" name="Column12476"/>
    <tableColumn id="12486" name="Column12477"/>
    <tableColumn id="12487" name="Column12478"/>
    <tableColumn id="12488" name="Column12479"/>
    <tableColumn id="12489" name="Column12480"/>
    <tableColumn id="12490" name="Column12481"/>
    <tableColumn id="12491" name="Column12482"/>
    <tableColumn id="12492" name="Column12483"/>
    <tableColumn id="12493" name="Column12484"/>
    <tableColumn id="12494" name="Column12485"/>
    <tableColumn id="12495" name="Column12486"/>
    <tableColumn id="12496" name="Column12487"/>
    <tableColumn id="12497" name="Column12488"/>
    <tableColumn id="12498" name="Column12489"/>
    <tableColumn id="12499" name="Column12490"/>
    <tableColumn id="12500" name="Column12491"/>
    <tableColumn id="12501" name="Column12492"/>
    <tableColumn id="12502" name="Column12493"/>
    <tableColumn id="12503" name="Column12494"/>
    <tableColumn id="12504" name="Column12495"/>
    <tableColumn id="12505" name="Column12496"/>
    <tableColumn id="12506" name="Column12497"/>
    <tableColumn id="12507" name="Column12498"/>
    <tableColumn id="12508" name="Column12499"/>
    <tableColumn id="12509" name="Column12500"/>
    <tableColumn id="12510" name="Column12501"/>
    <tableColumn id="12511" name="Column12502"/>
    <tableColumn id="12512" name="Column12503"/>
    <tableColumn id="12513" name="Column12504"/>
    <tableColumn id="12514" name="Column12505"/>
    <tableColumn id="12515" name="Column12506"/>
    <tableColumn id="12516" name="Column12507"/>
    <tableColumn id="12517" name="Column12508"/>
    <tableColumn id="12518" name="Column12509"/>
    <tableColumn id="12519" name="Column12510"/>
    <tableColumn id="12520" name="Column12511"/>
    <tableColumn id="12521" name="Column12512"/>
    <tableColumn id="12522" name="Column12513"/>
    <tableColumn id="12523" name="Column12514"/>
    <tableColumn id="12524" name="Column12515"/>
    <tableColumn id="12525" name="Column12516"/>
    <tableColumn id="12526" name="Column12517"/>
    <tableColumn id="12527" name="Column12518"/>
    <tableColumn id="12528" name="Column12519"/>
    <tableColumn id="12529" name="Column12520"/>
    <tableColumn id="12530" name="Column12521"/>
    <tableColumn id="12531" name="Column12522"/>
    <tableColumn id="12532" name="Column12523"/>
    <tableColumn id="12533" name="Column12524"/>
    <tableColumn id="12534" name="Column12525"/>
    <tableColumn id="12535" name="Column12526"/>
    <tableColumn id="12536" name="Column12527"/>
    <tableColumn id="12537" name="Column12528"/>
    <tableColumn id="12538" name="Column12529"/>
    <tableColumn id="12539" name="Column12530"/>
    <tableColumn id="12540" name="Column12531"/>
    <tableColumn id="12541" name="Column12532"/>
    <tableColumn id="12542" name="Column12533"/>
    <tableColumn id="12543" name="Column12534"/>
    <tableColumn id="12544" name="Column12535"/>
    <tableColumn id="12545" name="Column12536"/>
    <tableColumn id="12546" name="Column12537"/>
    <tableColumn id="12547" name="Column12538"/>
    <tableColumn id="12548" name="Column12539"/>
    <tableColumn id="12549" name="Column12540"/>
    <tableColumn id="12550" name="Column12541"/>
    <tableColumn id="12551" name="Column12542"/>
    <tableColumn id="12552" name="Column12543"/>
    <tableColumn id="12553" name="Column12544"/>
    <tableColumn id="12554" name="Column12545"/>
    <tableColumn id="12555" name="Column12546"/>
    <tableColumn id="12556" name="Column12547"/>
    <tableColumn id="12557" name="Column12548"/>
    <tableColumn id="12558" name="Column12549"/>
    <tableColumn id="12559" name="Column12550"/>
    <tableColumn id="12560" name="Column12551"/>
    <tableColumn id="12561" name="Column12552"/>
    <tableColumn id="12562" name="Column12553"/>
    <tableColumn id="12563" name="Column12554"/>
    <tableColumn id="12564" name="Column12555"/>
    <tableColumn id="12565" name="Column12556"/>
    <tableColumn id="12566" name="Column12557"/>
    <tableColumn id="12567" name="Column12558"/>
    <tableColumn id="12568" name="Column12559"/>
    <tableColumn id="12569" name="Column12560"/>
    <tableColumn id="12570" name="Column12561"/>
    <tableColumn id="12571" name="Column12562"/>
    <tableColumn id="12572" name="Column12563"/>
    <tableColumn id="12573" name="Column12564"/>
    <tableColumn id="12574" name="Column12565"/>
    <tableColumn id="12575" name="Column12566"/>
    <tableColumn id="12576" name="Column12567"/>
    <tableColumn id="12577" name="Column12568"/>
    <tableColumn id="12578" name="Column12569"/>
    <tableColumn id="12579" name="Column12570"/>
    <tableColumn id="12580" name="Column12571"/>
    <tableColumn id="12581" name="Column12572"/>
    <tableColumn id="12582" name="Column12573"/>
    <tableColumn id="12583" name="Column12574"/>
    <tableColumn id="12584" name="Column12575"/>
    <tableColumn id="12585" name="Column12576"/>
    <tableColumn id="12586" name="Column12577"/>
    <tableColumn id="12587" name="Column12578"/>
    <tableColumn id="12588" name="Column12579"/>
    <tableColumn id="12589" name="Column12580"/>
    <tableColumn id="12590" name="Column12581"/>
    <tableColumn id="12591" name="Column12582"/>
    <tableColumn id="12592" name="Column12583"/>
    <tableColumn id="12593" name="Column12584"/>
    <tableColumn id="12594" name="Column12585"/>
    <tableColumn id="12595" name="Column12586"/>
    <tableColumn id="12596" name="Column12587"/>
    <tableColumn id="12597" name="Column12588"/>
    <tableColumn id="12598" name="Column12589"/>
    <tableColumn id="12599" name="Column12590"/>
    <tableColumn id="12600" name="Column12591"/>
    <tableColumn id="12601" name="Column12592"/>
    <tableColumn id="12602" name="Column12593"/>
    <tableColumn id="12603" name="Column12594"/>
    <tableColumn id="12604" name="Column12595"/>
    <tableColumn id="12605" name="Column12596"/>
    <tableColumn id="12606" name="Column12597"/>
    <tableColumn id="12607" name="Column12598"/>
    <tableColumn id="12608" name="Column12599"/>
    <tableColumn id="12609" name="Column12600"/>
    <tableColumn id="12610" name="Column12601"/>
    <tableColumn id="12611" name="Column12602"/>
    <tableColumn id="12612" name="Column12603"/>
    <tableColumn id="12613" name="Column12604"/>
    <tableColumn id="12614" name="Column12605"/>
    <tableColumn id="12615" name="Column12606"/>
    <tableColumn id="12616" name="Column12607"/>
    <tableColumn id="12617" name="Column12608"/>
    <tableColumn id="12618" name="Column12609"/>
    <tableColumn id="12619" name="Column12610"/>
    <tableColumn id="12620" name="Column12611"/>
    <tableColumn id="12621" name="Column12612"/>
    <tableColumn id="12622" name="Column12613"/>
    <tableColumn id="12623" name="Column12614"/>
    <tableColumn id="12624" name="Column12615"/>
    <tableColumn id="12625" name="Column12616"/>
    <tableColumn id="12626" name="Column12617"/>
    <tableColumn id="12627" name="Column12618"/>
    <tableColumn id="12628" name="Column12619"/>
    <tableColumn id="12629" name="Column12620"/>
    <tableColumn id="12630" name="Column12621"/>
    <tableColumn id="12631" name="Column12622"/>
    <tableColumn id="12632" name="Column12623"/>
    <tableColumn id="12633" name="Column12624"/>
    <tableColumn id="12634" name="Column12625"/>
    <tableColumn id="12635" name="Column12626"/>
    <tableColumn id="12636" name="Column12627"/>
    <tableColumn id="12637" name="Column12628"/>
    <tableColumn id="12638" name="Column12629"/>
    <tableColumn id="12639" name="Column12630"/>
    <tableColumn id="12640" name="Column12631"/>
    <tableColumn id="12641" name="Column12632"/>
    <tableColumn id="12642" name="Column12633"/>
    <tableColumn id="12643" name="Column12634"/>
    <tableColumn id="12644" name="Column12635"/>
    <tableColumn id="12645" name="Column12636"/>
    <tableColumn id="12646" name="Column12637"/>
    <tableColumn id="12647" name="Column12638"/>
    <tableColumn id="12648" name="Column12639"/>
    <tableColumn id="12649" name="Column12640"/>
    <tableColumn id="12650" name="Column12641"/>
    <tableColumn id="12651" name="Column12642"/>
    <tableColumn id="12652" name="Column12643"/>
    <tableColumn id="12653" name="Column12644"/>
    <tableColumn id="12654" name="Column12645"/>
    <tableColumn id="12655" name="Column12646"/>
    <tableColumn id="12656" name="Column12647"/>
    <tableColumn id="12657" name="Column12648"/>
    <tableColumn id="12658" name="Column12649"/>
    <tableColumn id="12659" name="Column12650"/>
    <tableColumn id="12660" name="Column12651"/>
    <tableColumn id="12661" name="Column12652"/>
    <tableColumn id="12662" name="Column12653"/>
    <tableColumn id="12663" name="Column12654"/>
    <tableColumn id="12664" name="Column12655"/>
    <tableColumn id="12665" name="Column12656"/>
    <tableColumn id="12666" name="Column12657"/>
    <tableColumn id="12667" name="Column12658"/>
    <tableColumn id="12668" name="Column12659"/>
    <tableColumn id="12669" name="Column12660"/>
    <tableColumn id="12670" name="Column12661"/>
    <tableColumn id="12671" name="Column12662"/>
    <tableColumn id="12672" name="Column12663"/>
    <tableColumn id="12673" name="Column12664"/>
    <tableColumn id="12674" name="Column12665"/>
    <tableColumn id="12675" name="Column12666"/>
    <tableColumn id="12676" name="Column12667"/>
    <tableColumn id="12677" name="Column12668"/>
    <tableColumn id="12678" name="Column12669"/>
    <tableColumn id="12679" name="Column12670"/>
    <tableColumn id="12680" name="Column12671"/>
    <tableColumn id="12681" name="Column12672"/>
    <tableColumn id="12682" name="Column12673"/>
    <tableColumn id="12683" name="Column12674"/>
    <tableColumn id="12684" name="Column12675"/>
    <tableColumn id="12685" name="Column12676"/>
    <tableColumn id="12686" name="Column12677"/>
    <tableColumn id="12687" name="Column12678"/>
    <tableColumn id="12688" name="Column12679"/>
    <tableColumn id="12689" name="Column12680"/>
    <tableColumn id="12690" name="Column12681"/>
    <tableColumn id="12691" name="Column12682"/>
    <tableColumn id="12692" name="Column12683"/>
    <tableColumn id="12693" name="Column12684"/>
    <tableColumn id="12694" name="Column12685"/>
    <tableColumn id="12695" name="Column12686"/>
    <tableColumn id="12696" name="Column12687"/>
    <tableColumn id="12697" name="Column12688"/>
    <tableColumn id="12698" name="Column12689"/>
    <tableColumn id="12699" name="Column12690"/>
    <tableColumn id="12700" name="Column12691"/>
    <tableColumn id="12701" name="Column12692"/>
    <tableColumn id="12702" name="Column12693"/>
    <tableColumn id="12703" name="Column12694"/>
    <tableColumn id="12704" name="Column12695"/>
    <tableColumn id="12705" name="Column12696"/>
    <tableColumn id="12706" name="Column12697"/>
    <tableColumn id="12707" name="Column12698"/>
    <tableColumn id="12708" name="Column12699"/>
    <tableColumn id="12709" name="Column12700"/>
    <tableColumn id="12710" name="Column12701"/>
    <tableColumn id="12711" name="Column12702"/>
    <tableColumn id="12712" name="Column12703"/>
    <tableColumn id="12713" name="Column12704"/>
    <tableColumn id="12714" name="Column12705"/>
    <tableColumn id="12715" name="Column12706"/>
    <tableColumn id="12716" name="Column12707"/>
    <tableColumn id="12717" name="Column12708"/>
    <tableColumn id="12718" name="Column12709"/>
    <tableColumn id="12719" name="Column12710"/>
    <tableColumn id="12720" name="Column12711"/>
    <tableColumn id="12721" name="Column12712"/>
    <tableColumn id="12722" name="Column12713"/>
    <tableColumn id="12723" name="Column12714"/>
    <tableColumn id="12724" name="Column12715"/>
    <tableColumn id="12725" name="Column12716"/>
    <tableColumn id="12726" name="Column12717"/>
    <tableColumn id="12727" name="Column12718"/>
    <tableColumn id="12728" name="Column12719"/>
    <tableColumn id="12729" name="Column12720"/>
    <tableColumn id="12730" name="Column12721"/>
    <tableColumn id="12731" name="Column12722"/>
    <tableColumn id="12732" name="Column12723"/>
    <tableColumn id="12733" name="Column12724"/>
    <tableColumn id="12734" name="Column12725"/>
    <tableColumn id="12735" name="Column12726"/>
    <tableColumn id="12736" name="Column12727"/>
    <tableColumn id="12737" name="Column12728"/>
    <tableColumn id="12738" name="Column12729"/>
    <tableColumn id="12739" name="Column12730"/>
    <tableColumn id="12740" name="Column12731"/>
    <tableColumn id="12741" name="Column12732"/>
    <tableColumn id="12742" name="Column12733"/>
    <tableColumn id="12743" name="Column12734"/>
    <tableColumn id="12744" name="Column12735"/>
    <tableColumn id="12745" name="Column12736"/>
    <tableColumn id="12746" name="Column12737"/>
    <tableColumn id="12747" name="Column12738"/>
    <tableColumn id="12748" name="Column12739"/>
    <tableColumn id="12749" name="Column12740"/>
    <tableColumn id="12750" name="Column12741"/>
    <tableColumn id="12751" name="Column12742"/>
    <tableColumn id="12752" name="Column12743"/>
    <tableColumn id="12753" name="Column12744"/>
    <tableColumn id="12754" name="Column12745"/>
    <tableColumn id="12755" name="Column12746"/>
    <tableColumn id="12756" name="Column12747"/>
    <tableColumn id="12757" name="Column12748"/>
    <tableColumn id="12758" name="Column12749"/>
    <tableColumn id="12759" name="Column12750"/>
    <tableColumn id="12760" name="Column12751"/>
    <tableColumn id="12761" name="Column12752"/>
    <tableColumn id="12762" name="Column12753"/>
    <tableColumn id="12763" name="Column12754"/>
    <tableColumn id="12764" name="Column12755"/>
    <tableColumn id="12765" name="Column12756"/>
    <tableColumn id="12766" name="Column12757"/>
    <tableColumn id="12767" name="Column12758"/>
    <tableColumn id="12768" name="Column12759"/>
    <tableColumn id="12769" name="Column12760"/>
    <tableColumn id="12770" name="Column12761"/>
    <tableColumn id="12771" name="Column12762"/>
    <tableColumn id="12772" name="Column12763"/>
    <tableColumn id="12773" name="Column12764"/>
    <tableColumn id="12774" name="Column12765"/>
    <tableColumn id="12775" name="Column12766"/>
    <tableColumn id="12776" name="Column12767"/>
    <tableColumn id="12777" name="Column12768"/>
    <tableColumn id="12778" name="Column12769"/>
    <tableColumn id="12779" name="Column12770"/>
    <tableColumn id="12780" name="Column12771"/>
    <tableColumn id="12781" name="Column12772"/>
    <tableColumn id="12782" name="Column12773"/>
    <tableColumn id="12783" name="Column12774"/>
    <tableColumn id="12784" name="Column12775"/>
    <tableColumn id="12785" name="Column12776"/>
    <tableColumn id="12786" name="Column12777"/>
    <tableColumn id="12787" name="Column12778"/>
    <tableColumn id="12788" name="Column12779"/>
    <tableColumn id="12789" name="Column12780"/>
    <tableColumn id="12790" name="Column12781"/>
    <tableColumn id="12791" name="Column12782"/>
    <tableColumn id="12792" name="Column12783"/>
    <tableColumn id="12793" name="Column12784"/>
    <tableColumn id="12794" name="Column12785"/>
    <tableColumn id="12795" name="Column12786"/>
    <tableColumn id="12796" name="Column12787"/>
    <tableColumn id="12797" name="Column12788"/>
    <tableColumn id="12798" name="Column12789"/>
    <tableColumn id="12799" name="Column12790"/>
    <tableColumn id="12800" name="Column12791"/>
    <tableColumn id="12801" name="Column12792"/>
    <tableColumn id="12802" name="Column12793"/>
    <tableColumn id="12803" name="Column12794"/>
    <tableColumn id="12804" name="Column12795"/>
    <tableColumn id="12805" name="Column12796"/>
    <tableColumn id="12806" name="Column12797"/>
    <tableColumn id="12807" name="Column12798"/>
    <tableColumn id="12808" name="Column12799"/>
    <tableColumn id="12809" name="Column12800"/>
    <tableColumn id="12810" name="Column12801"/>
    <tableColumn id="12811" name="Column12802"/>
    <tableColumn id="12812" name="Column12803"/>
    <tableColumn id="12813" name="Column12804"/>
    <tableColumn id="12814" name="Column12805"/>
    <tableColumn id="12815" name="Column12806"/>
    <tableColumn id="12816" name="Column12807"/>
    <tableColumn id="12817" name="Column12808"/>
    <tableColumn id="12818" name="Column12809"/>
    <tableColumn id="12819" name="Column12810"/>
    <tableColumn id="12820" name="Column12811"/>
    <tableColumn id="12821" name="Column12812"/>
    <tableColumn id="12822" name="Column12813"/>
    <tableColumn id="12823" name="Column12814"/>
    <tableColumn id="12824" name="Column12815"/>
    <tableColumn id="12825" name="Column12816"/>
    <tableColumn id="12826" name="Column12817"/>
    <tableColumn id="12827" name="Column12818"/>
    <tableColumn id="12828" name="Column12819"/>
    <tableColumn id="12829" name="Column12820"/>
    <tableColumn id="12830" name="Column12821"/>
    <tableColumn id="12831" name="Column12822"/>
    <tableColumn id="12832" name="Column12823"/>
    <tableColumn id="12833" name="Column12824"/>
    <tableColumn id="12834" name="Column12825"/>
    <tableColumn id="12835" name="Column12826"/>
    <tableColumn id="12836" name="Column12827"/>
    <tableColumn id="12837" name="Column12828"/>
    <tableColumn id="12838" name="Column12829"/>
    <tableColumn id="12839" name="Column12830"/>
    <tableColumn id="12840" name="Column12831"/>
    <tableColumn id="12841" name="Column12832"/>
    <tableColumn id="12842" name="Column12833"/>
    <tableColumn id="12843" name="Column12834"/>
    <tableColumn id="12844" name="Column12835"/>
    <tableColumn id="12845" name="Column12836"/>
    <tableColumn id="12846" name="Column12837"/>
    <tableColumn id="12847" name="Column12838"/>
    <tableColumn id="12848" name="Column12839"/>
    <tableColumn id="12849" name="Column12840"/>
    <tableColumn id="12850" name="Column12841"/>
    <tableColumn id="12851" name="Column12842"/>
    <tableColumn id="12852" name="Column12843"/>
    <tableColumn id="12853" name="Column12844"/>
    <tableColumn id="12854" name="Column12845"/>
    <tableColumn id="12855" name="Column12846"/>
    <tableColumn id="12856" name="Column12847"/>
    <tableColumn id="12857" name="Column12848"/>
    <tableColumn id="12858" name="Column12849"/>
    <tableColumn id="12859" name="Column12850"/>
    <tableColumn id="12860" name="Column12851"/>
    <tableColumn id="12861" name="Column12852"/>
    <tableColumn id="12862" name="Column12853"/>
    <tableColumn id="12863" name="Column12854"/>
    <tableColumn id="12864" name="Column12855"/>
    <tableColumn id="12865" name="Column12856"/>
    <tableColumn id="12866" name="Column12857"/>
    <tableColumn id="12867" name="Column12858"/>
    <tableColumn id="12868" name="Column12859"/>
    <tableColumn id="12869" name="Column12860"/>
    <tableColumn id="12870" name="Column12861"/>
    <tableColumn id="12871" name="Column12862"/>
    <tableColumn id="12872" name="Column12863"/>
    <tableColumn id="12873" name="Column12864"/>
    <tableColumn id="12874" name="Column12865"/>
    <tableColumn id="12875" name="Column12866"/>
    <tableColumn id="12876" name="Column12867"/>
    <tableColumn id="12877" name="Column12868"/>
    <tableColumn id="12878" name="Column12869"/>
    <tableColumn id="12879" name="Column12870"/>
    <tableColumn id="12880" name="Column12871"/>
    <tableColumn id="12881" name="Column12872"/>
    <tableColumn id="12882" name="Column12873"/>
    <tableColumn id="12883" name="Column12874"/>
    <tableColumn id="12884" name="Column12875"/>
    <tableColumn id="12885" name="Column12876"/>
    <tableColumn id="12886" name="Column12877"/>
    <tableColumn id="12887" name="Column12878"/>
    <tableColumn id="12888" name="Column12879"/>
    <tableColumn id="12889" name="Column12880"/>
    <tableColumn id="12890" name="Column12881"/>
    <tableColumn id="12891" name="Column12882"/>
    <tableColumn id="12892" name="Column12883"/>
    <tableColumn id="12893" name="Column12884"/>
    <tableColumn id="12894" name="Column12885"/>
    <tableColumn id="12895" name="Column12886"/>
    <tableColumn id="12896" name="Column12887"/>
    <tableColumn id="12897" name="Column12888"/>
    <tableColumn id="12898" name="Column12889"/>
    <tableColumn id="12899" name="Column12890"/>
    <tableColumn id="12900" name="Column12891"/>
    <tableColumn id="12901" name="Column12892"/>
    <tableColumn id="12902" name="Column12893"/>
    <tableColumn id="12903" name="Column12894"/>
    <tableColumn id="12904" name="Column12895"/>
    <tableColumn id="12905" name="Column12896"/>
    <tableColumn id="12906" name="Column12897"/>
    <tableColumn id="12907" name="Column12898"/>
    <tableColumn id="12908" name="Column12899"/>
    <tableColumn id="12909" name="Column12900"/>
    <tableColumn id="12910" name="Column12901"/>
    <tableColumn id="12911" name="Column12902"/>
    <tableColumn id="12912" name="Column12903"/>
    <tableColumn id="12913" name="Column12904"/>
    <tableColumn id="12914" name="Column12905"/>
    <tableColumn id="12915" name="Column12906"/>
    <tableColumn id="12916" name="Column12907"/>
    <tableColumn id="12917" name="Column12908"/>
    <tableColumn id="12918" name="Column12909"/>
    <tableColumn id="12919" name="Column12910"/>
    <tableColumn id="12920" name="Column12911"/>
    <tableColumn id="12921" name="Column12912"/>
    <tableColumn id="12922" name="Column12913"/>
    <tableColumn id="12923" name="Column12914"/>
    <tableColumn id="12924" name="Column12915"/>
    <tableColumn id="12925" name="Column12916"/>
    <tableColumn id="12926" name="Column12917"/>
    <tableColumn id="12927" name="Column12918"/>
    <tableColumn id="12928" name="Column12919"/>
    <tableColumn id="12929" name="Column12920"/>
    <tableColumn id="12930" name="Column12921"/>
    <tableColumn id="12931" name="Column12922"/>
    <tableColumn id="12932" name="Column12923"/>
    <tableColumn id="12933" name="Column12924"/>
    <tableColumn id="12934" name="Column12925"/>
    <tableColumn id="12935" name="Column12926"/>
    <tableColumn id="12936" name="Column12927"/>
    <tableColumn id="12937" name="Column12928"/>
    <tableColumn id="12938" name="Column12929"/>
    <tableColumn id="12939" name="Column12930"/>
    <tableColumn id="12940" name="Column12931"/>
    <tableColumn id="12941" name="Column12932"/>
    <tableColumn id="12942" name="Column12933"/>
    <tableColumn id="12943" name="Column12934"/>
    <tableColumn id="12944" name="Column12935"/>
    <tableColumn id="12945" name="Column12936"/>
    <tableColumn id="12946" name="Column12937"/>
    <tableColumn id="12947" name="Column12938"/>
    <tableColumn id="12948" name="Column12939"/>
    <tableColumn id="12949" name="Column12940"/>
    <tableColumn id="12950" name="Column12941"/>
    <tableColumn id="12951" name="Column12942"/>
    <tableColumn id="12952" name="Column12943"/>
    <tableColumn id="12953" name="Column12944"/>
    <tableColumn id="12954" name="Column12945"/>
    <tableColumn id="12955" name="Column12946"/>
    <tableColumn id="12956" name="Column12947"/>
    <tableColumn id="12957" name="Column12948"/>
    <tableColumn id="12958" name="Column12949"/>
    <tableColumn id="12959" name="Column12950"/>
    <tableColumn id="12960" name="Column12951"/>
    <tableColumn id="12961" name="Column12952"/>
    <tableColumn id="12962" name="Column12953"/>
    <tableColumn id="12963" name="Column12954"/>
    <tableColumn id="12964" name="Column12955"/>
    <tableColumn id="12965" name="Column12956"/>
    <tableColumn id="12966" name="Column12957"/>
    <tableColumn id="12967" name="Column12958"/>
    <tableColumn id="12968" name="Column12959"/>
    <tableColumn id="12969" name="Column12960"/>
    <tableColumn id="12970" name="Column12961"/>
    <tableColumn id="12971" name="Column12962"/>
    <tableColumn id="12972" name="Column12963"/>
    <tableColumn id="12973" name="Column12964"/>
    <tableColumn id="12974" name="Column12965"/>
    <tableColumn id="12975" name="Column12966"/>
    <tableColumn id="12976" name="Column12967"/>
    <tableColumn id="12977" name="Column12968"/>
    <tableColumn id="12978" name="Column12969"/>
    <tableColumn id="12979" name="Column12970"/>
    <tableColumn id="12980" name="Column12971"/>
    <tableColumn id="12981" name="Column12972"/>
    <tableColumn id="12982" name="Column12973"/>
    <tableColumn id="12983" name="Column12974"/>
    <tableColumn id="12984" name="Column12975"/>
    <tableColumn id="12985" name="Column12976"/>
    <tableColumn id="12986" name="Column12977"/>
    <tableColumn id="12987" name="Column12978"/>
    <tableColumn id="12988" name="Column12979"/>
    <tableColumn id="12989" name="Column12980"/>
    <tableColumn id="12990" name="Column12981"/>
    <tableColumn id="12991" name="Column12982"/>
    <tableColumn id="12992" name="Column12983"/>
    <tableColumn id="12993" name="Column12984"/>
    <tableColumn id="12994" name="Column12985"/>
    <tableColumn id="12995" name="Column12986"/>
    <tableColumn id="12996" name="Column12987"/>
    <tableColumn id="12997" name="Column12988"/>
    <tableColumn id="12998" name="Column12989"/>
    <tableColumn id="12999" name="Column12990"/>
    <tableColumn id="13000" name="Column12991"/>
    <tableColumn id="13001" name="Column12992"/>
    <tableColumn id="13002" name="Column12993"/>
    <tableColumn id="13003" name="Column12994"/>
    <tableColumn id="13004" name="Column12995"/>
    <tableColumn id="13005" name="Column12996"/>
    <tableColumn id="13006" name="Column12997"/>
    <tableColumn id="13007" name="Column12998"/>
    <tableColumn id="13008" name="Column12999"/>
    <tableColumn id="13009" name="Column13000"/>
    <tableColumn id="13010" name="Column13001"/>
    <tableColumn id="13011" name="Column13002"/>
    <tableColumn id="13012" name="Column13003"/>
    <tableColumn id="13013" name="Column13004"/>
    <tableColumn id="13014" name="Column13005"/>
    <tableColumn id="13015" name="Column13006"/>
    <tableColumn id="13016" name="Column13007"/>
    <tableColumn id="13017" name="Column13008"/>
    <tableColumn id="13018" name="Column13009"/>
    <tableColumn id="13019" name="Column13010"/>
    <tableColumn id="13020" name="Column13011"/>
    <tableColumn id="13021" name="Column13012"/>
    <tableColumn id="13022" name="Column13013"/>
    <tableColumn id="13023" name="Column13014"/>
    <tableColumn id="13024" name="Column13015"/>
    <tableColumn id="13025" name="Column13016"/>
    <tableColumn id="13026" name="Column13017"/>
    <tableColumn id="13027" name="Column13018"/>
    <tableColumn id="13028" name="Column13019"/>
    <tableColumn id="13029" name="Column13020"/>
    <tableColumn id="13030" name="Column13021"/>
    <tableColumn id="13031" name="Column13022"/>
    <tableColumn id="13032" name="Column13023"/>
    <tableColumn id="13033" name="Column13024"/>
    <tableColumn id="13034" name="Column13025"/>
    <tableColumn id="13035" name="Column13026"/>
    <tableColumn id="13036" name="Column13027"/>
    <tableColumn id="13037" name="Column13028"/>
    <tableColumn id="13038" name="Column13029"/>
    <tableColumn id="13039" name="Column13030"/>
    <tableColumn id="13040" name="Column13031"/>
    <tableColumn id="13041" name="Column13032"/>
    <tableColumn id="13042" name="Column13033"/>
    <tableColumn id="13043" name="Column13034"/>
    <tableColumn id="13044" name="Column13035"/>
    <tableColumn id="13045" name="Column13036"/>
    <tableColumn id="13046" name="Column13037"/>
    <tableColumn id="13047" name="Column13038"/>
    <tableColumn id="13048" name="Column13039"/>
    <tableColumn id="13049" name="Column13040"/>
    <tableColumn id="13050" name="Column13041"/>
    <tableColumn id="13051" name="Column13042"/>
    <tableColumn id="13052" name="Column13043"/>
    <tableColumn id="13053" name="Column13044"/>
    <tableColumn id="13054" name="Column13045"/>
    <tableColumn id="13055" name="Column13046"/>
    <tableColumn id="13056" name="Column13047"/>
    <tableColumn id="13057" name="Column13048"/>
    <tableColumn id="13058" name="Column13049"/>
    <tableColumn id="13059" name="Column13050"/>
    <tableColumn id="13060" name="Column13051"/>
    <tableColumn id="13061" name="Column13052"/>
    <tableColumn id="13062" name="Column13053"/>
    <tableColumn id="13063" name="Column13054"/>
    <tableColumn id="13064" name="Column13055"/>
    <tableColumn id="13065" name="Column13056"/>
    <tableColumn id="13066" name="Column13057"/>
    <tableColumn id="13067" name="Column13058"/>
    <tableColumn id="13068" name="Column13059"/>
    <tableColumn id="13069" name="Column13060"/>
    <tableColumn id="13070" name="Column13061"/>
    <tableColumn id="13071" name="Column13062"/>
    <tableColumn id="13072" name="Column13063"/>
    <tableColumn id="13073" name="Column13064"/>
    <tableColumn id="13074" name="Column13065"/>
    <tableColumn id="13075" name="Column13066"/>
    <tableColumn id="13076" name="Column13067"/>
    <tableColumn id="13077" name="Column13068"/>
    <tableColumn id="13078" name="Column13069"/>
    <tableColumn id="13079" name="Column13070"/>
    <tableColumn id="13080" name="Column13071"/>
    <tableColumn id="13081" name="Column13072"/>
    <tableColumn id="13082" name="Column13073"/>
    <tableColumn id="13083" name="Column13074"/>
    <tableColumn id="13084" name="Column13075"/>
    <tableColumn id="13085" name="Column13076"/>
    <tableColumn id="13086" name="Column13077"/>
    <tableColumn id="13087" name="Column13078"/>
    <tableColumn id="13088" name="Column13079"/>
    <tableColumn id="13089" name="Column13080"/>
    <tableColumn id="13090" name="Column13081"/>
    <tableColumn id="13091" name="Column13082"/>
    <tableColumn id="13092" name="Column13083"/>
    <tableColumn id="13093" name="Column13084"/>
    <tableColumn id="13094" name="Column13085"/>
    <tableColumn id="13095" name="Column13086"/>
    <tableColumn id="13096" name="Column13087"/>
    <tableColumn id="13097" name="Column13088"/>
    <tableColumn id="13098" name="Column13089"/>
    <tableColumn id="13099" name="Column13090"/>
    <tableColumn id="13100" name="Column13091"/>
    <tableColumn id="13101" name="Column13092"/>
    <tableColumn id="13102" name="Column13093"/>
    <tableColumn id="13103" name="Column13094"/>
    <tableColumn id="13104" name="Column13095"/>
    <tableColumn id="13105" name="Column13096"/>
    <tableColumn id="13106" name="Column13097"/>
    <tableColumn id="13107" name="Column13098"/>
    <tableColumn id="13108" name="Column13099"/>
    <tableColumn id="13109" name="Column13100"/>
    <tableColumn id="13110" name="Column13101"/>
    <tableColumn id="13111" name="Column13102"/>
    <tableColumn id="13112" name="Column13103"/>
    <tableColumn id="13113" name="Column13104"/>
    <tableColumn id="13114" name="Column13105"/>
    <tableColumn id="13115" name="Column13106"/>
    <tableColumn id="13116" name="Column13107"/>
    <tableColumn id="13117" name="Column13108"/>
    <tableColumn id="13118" name="Column13109"/>
    <tableColumn id="13119" name="Column13110"/>
    <tableColumn id="13120" name="Column13111"/>
    <tableColumn id="13121" name="Column13112"/>
    <tableColumn id="13122" name="Column13113"/>
    <tableColumn id="13123" name="Column13114"/>
    <tableColumn id="13124" name="Column13115"/>
    <tableColumn id="13125" name="Column13116"/>
    <tableColumn id="13126" name="Column13117"/>
    <tableColumn id="13127" name="Column13118"/>
    <tableColumn id="13128" name="Column13119"/>
    <tableColumn id="13129" name="Column13120"/>
    <tableColumn id="13130" name="Column13121"/>
    <tableColumn id="13131" name="Column13122"/>
    <tableColumn id="13132" name="Column13123"/>
    <tableColumn id="13133" name="Column13124"/>
    <tableColumn id="13134" name="Column13125"/>
    <tableColumn id="13135" name="Column13126"/>
    <tableColumn id="13136" name="Column13127"/>
    <tableColumn id="13137" name="Column13128"/>
    <tableColumn id="13138" name="Column13129"/>
    <tableColumn id="13139" name="Column13130"/>
    <tableColumn id="13140" name="Column13131"/>
    <tableColumn id="13141" name="Column13132"/>
    <tableColumn id="13142" name="Column13133"/>
    <tableColumn id="13143" name="Column13134"/>
    <tableColumn id="13144" name="Column13135"/>
    <tableColumn id="13145" name="Column13136"/>
    <tableColumn id="13146" name="Column13137"/>
    <tableColumn id="13147" name="Column13138"/>
    <tableColumn id="13148" name="Column13139"/>
    <tableColumn id="13149" name="Column13140"/>
    <tableColumn id="13150" name="Column13141"/>
    <tableColumn id="13151" name="Column13142"/>
    <tableColumn id="13152" name="Column13143"/>
    <tableColumn id="13153" name="Column13144"/>
    <tableColumn id="13154" name="Column13145"/>
    <tableColumn id="13155" name="Column13146"/>
    <tableColumn id="13156" name="Column13147"/>
    <tableColumn id="13157" name="Column13148"/>
    <tableColumn id="13158" name="Column13149"/>
    <tableColumn id="13159" name="Column13150"/>
    <tableColumn id="13160" name="Column13151"/>
    <tableColumn id="13161" name="Column13152"/>
    <tableColumn id="13162" name="Column13153"/>
    <tableColumn id="13163" name="Column13154"/>
    <tableColumn id="13164" name="Column13155"/>
    <tableColumn id="13165" name="Column13156"/>
    <tableColumn id="13166" name="Column13157"/>
    <tableColumn id="13167" name="Column13158"/>
    <tableColumn id="13168" name="Column13159"/>
    <tableColumn id="13169" name="Column13160"/>
    <tableColumn id="13170" name="Column13161"/>
    <tableColumn id="13171" name="Column13162"/>
    <tableColumn id="13172" name="Column13163"/>
    <tableColumn id="13173" name="Column13164"/>
    <tableColumn id="13174" name="Column13165"/>
    <tableColumn id="13175" name="Column13166"/>
    <tableColumn id="13176" name="Column13167"/>
    <tableColumn id="13177" name="Column13168"/>
    <tableColumn id="13178" name="Column13169"/>
    <tableColumn id="13179" name="Column13170"/>
    <tableColumn id="13180" name="Column13171"/>
    <tableColumn id="13181" name="Column13172"/>
    <tableColumn id="13182" name="Column13173"/>
    <tableColumn id="13183" name="Column13174"/>
    <tableColumn id="13184" name="Column13175"/>
    <tableColumn id="13185" name="Column13176"/>
    <tableColumn id="13186" name="Column13177"/>
    <tableColumn id="13187" name="Column13178"/>
    <tableColumn id="13188" name="Column13179"/>
    <tableColumn id="13189" name="Column13180"/>
    <tableColumn id="13190" name="Column13181"/>
    <tableColumn id="13191" name="Column13182"/>
    <tableColumn id="13192" name="Column13183"/>
    <tableColumn id="13193" name="Column13184"/>
    <tableColumn id="13194" name="Column13185"/>
    <tableColumn id="13195" name="Column13186"/>
    <tableColumn id="13196" name="Column13187"/>
    <tableColumn id="13197" name="Column13188"/>
    <tableColumn id="13198" name="Column13189"/>
    <tableColumn id="13199" name="Column13190"/>
    <tableColumn id="13200" name="Column13191"/>
    <tableColumn id="13201" name="Column13192"/>
    <tableColumn id="13202" name="Column13193"/>
    <tableColumn id="13203" name="Column13194"/>
    <tableColumn id="13204" name="Column13195"/>
    <tableColumn id="13205" name="Column13196"/>
    <tableColumn id="13206" name="Column13197"/>
    <tableColumn id="13207" name="Column13198"/>
    <tableColumn id="13208" name="Column13199"/>
    <tableColumn id="13209" name="Column13200"/>
    <tableColumn id="13210" name="Column13201"/>
    <tableColumn id="13211" name="Column13202"/>
    <tableColumn id="13212" name="Column13203"/>
    <tableColumn id="13213" name="Column13204"/>
    <tableColumn id="13214" name="Column13205"/>
    <tableColumn id="13215" name="Column13206"/>
    <tableColumn id="13216" name="Column13207"/>
    <tableColumn id="13217" name="Column13208"/>
    <tableColumn id="13218" name="Column13209"/>
    <tableColumn id="13219" name="Column13210"/>
    <tableColumn id="13220" name="Column13211"/>
    <tableColumn id="13221" name="Column13212"/>
    <tableColumn id="13222" name="Column13213"/>
    <tableColumn id="13223" name="Column13214"/>
    <tableColumn id="13224" name="Column13215"/>
    <tableColumn id="13225" name="Column13216"/>
    <tableColumn id="13226" name="Column13217"/>
    <tableColumn id="13227" name="Column13218"/>
    <tableColumn id="13228" name="Column13219"/>
    <tableColumn id="13229" name="Column13220"/>
    <tableColumn id="13230" name="Column13221"/>
    <tableColumn id="13231" name="Column13222"/>
    <tableColumn id="13232" name="Column13223"/>
    <tableColumn id="13233" name="Column13224"/>
    <tableColumn id="13234" name="Column13225"/>
    <tableColumn id="13235" name="Column13226"/>
    <tableColumn id="13236" name="Column13227"/>
    <tableColumn id="13237" name="Column13228"/>
    <tableColumn id="13238" name="Column13229"/>
    <tableColumn id="13239" name="Column13230"/>
    <tableColumn id="13240" name="Column13231"/>
    <tableColumn id="13241" name="Column13232"/>
    <tableColumn id="13242" name="Column13233"/>
    <tableColumn id="13243" name="Column13234"/>
    <tableColumn id="13244" name="Column13235"/>
    <tableColumn id="13245" name="Column13236"/>
    <tableColumn id="13246" name="Column13237"/>
    <tableColumn id="13247" name="Column13238"/>
    <tableColumn id="13248" name="Column13239"/>
    <tableColumn id="13249" name="Column13240"/>
    <tableColumn id="13250" name="Column13241"/>
    <tableColumn id="13251" name="Column13242"/>
    <tableColumn id="13252" name="Column13243"/>
    <tableColumn id="13253" name="Column13244"/>
    <tableColumn id="13254" name="Column13245"/>
    <tableColumn id="13255" name="Column13246"/>
    <tableColumn id="13256" name="Column13247"/>
    <tableColumn id="13257" name="Column13248"/>
    <tableColumn id="13258" name="Column13249"/>
    <tableColumn id="13259" name="Column13250"/>
    <tableColumn id="13260" name="Column13251"/>
    <tableColumn id="13261" name="Column13252"/>
    <tableColumn id="13262" name="Column13253"/>
    <tableColumn id="13263" name="Column13254"/>
    <tableColumn id="13264" name="Column13255"/>
    <tableColumn id="13265" name="Column13256"/>
    <tableColumn id="13266" name="Column13257"/>
    <tableColumn id="13267" name="Column13258"/>
    <tableColumn id="13268" name="Column13259"/>
    <tableColumn id="13269" name="Column13260"/>
    <tableColumn id="13270" name="Column13261"/>
    <tableColumn id="13271" name="Column13262"/>
    <tableColumn id="13272" name="Column13263"/>
    <tableColumn id="13273" name="Column13264"/>
    <tableColumn id="13274" name="Column13265"/>
    <tableColumn id="13275" name="Column13266"/>
    <tableColumn id="13276" name="Column13267"/>
    <tableColumn id="13277" name="Column13268"/>
    <tableColumn id="13278" name="Column13269"/>
    <tableColumn id="13279" name="Column13270"/>
    <tableColumn id="13280" name="Column13271"/>
    <tableColumn id="13281" name="Column13272"/>
    <tableColumn id="13282" name="Column13273"/>
    <tableColumn id="13283" name="Column13274"/>
    <tableColumn id="13284" name="Column13275"/>
    <tableColumn id="13285" name="Column13276"/>
    <tableColumn id="13286" name="Column13277"/>
    <tableColumn id="13287" name="Column13278"/>
    <tableColumn id="13288" name="Column13279"/>
    <tableColumn id="13289" name="Column13280"/>
    <tableColumn id="13290" name="Column13281"/>
    <tableColumn id="13291" name="Column13282"/>
    <tableColumn id="13292" name="Column13283"/>
    <tableColumn id="13293" name="Column13284"/>
    <tableColumn id="13294" name="Column13285"/>
    <tableColumn id="13295" name="Column13286"/>
    <tableColumn id="13296" name="Column13287"/>
    <tableColumn id="13297" name="Column13288"/>
    <tableColumn id="13298" name="Column13289"/>
    <tableColumn id="13299" name="Column13290"/>
    <tableColumn id="13300" name="Column13291"/>
    <tableColumn id="13301" name="Column13292"/>
    <tableColumn id="13302" name="Column13293"/>
    <tableColumn id="13303" name="Column13294"/>
    <tableColumn id="13304" name="Column13295"/>
    <tableColumn id="13305" name="Column13296"/>
    <tableColumn id="13306" name="Column13297"/>
    <tableColumn id="13307" name="Column13298"/>
    <tableColumn id="13308" name="Column13299"/>
    <tableColumn id="13309" name="Column13300"/>
    <tableColumn id="13310" name="Column13301"/>
    <tableColumn id="13311" name="Column13302"/>
    <tableColumn id="13312" name="Column13303"/>
    <tableColumn id="13313" name="Column13304"/>
    <tableColumn id="13314" name="Column13305"/>
    <tableColumn id="13315" name="Column13306"/>
    <tableColumn id="13316" name="Column13307"/>
    <tableColumn id="13317" name="Column13308"/>
    <tableColumn id="13318" name="Column13309"/>
    <tableColumn id="13319" name="Column13310"/>
    <tableColumn id="13320" name="Column13311"/>
    <tableColumn id="13321" name="Column13312"/>
    <tableColumn id="13322" name="Column13313"/>
    <tableColumn id="13323" name="Column13314"/>
    <tableColumn id="13324" name="Column13315"/>
    <tableColumn id="13325" name="Column13316"/>
    <tableColumn id="13326" name="Column13317"/>
    <tableColumn id="13327" name="Column13318"/>
    <tableColumn id="13328" name="Column13319"/>
    <tableColumn id="13329" name="Column13320"/>
    <tableColumn id="13330" name="Column13321"/>
    <tableColumn id="13331" name="Column13322"/>
    <tableColumn id="13332" name="Column13323"/>
    <tableColumn id="13333" name="Column13324"/>
    <tableColumn id="13334" name="Column13325"/>
    <tableColumn id="13335" name="Column13326"/>
    <tableColumn id="13336" name="Column13327"/>
    <tableColumn id="13337" name="Column13328"/>
    <tableColumn id="13338" name="Column13329"/>
    <tableColumn id="13339" name="Column13330"/>
    <tableColumn id="13340" name="Column13331"/>
    <tableColumn id="13341" name="Column13332"/>
    <tableColumn id="13342" name="Column13333"/>
    <tableColumn id="13343" name="Column13334"/>
    <tableColumn id="13344" name="Column13335"/>
    <tableColumn id="13345" name="Column13336"/>
    <tableColumn id="13346" name="Column13337"/>
    <tableColumn id="13347" name="Column13338"/>
    <tableColumn id="13348" name="Column13339"/>
    <tableColumn id="13349" name="Column13340"/>
    <tableColumn id="13350" name="Column13341"/>
    <tableColumn id="13351" name="Column13342"/>
    <tableColumn id="13352" name="Column13343"/>
    <tableColumn id="13353" name="Column13344"/>
    <tableColumn id="13354" name="Column13345"/>
    <tableColumn id="13355" name="Column13346"/>
    <tableColumn id="13356" name="Column13347"/>
    <tableColumn id="13357" name="Column13348"/>
    <tableColumn id="13358" name="Column13349"/>
    <tableColumn id="13359" name="Column13350"/>
    <tableColumn id="13360" name="Column13351"/>
    <tableColumn id="13361" name="Column13352"/>
    <tableColumn id="13362" name="Column13353"/>
    <tableColumn id="13363" name="Column13354"/>
    <tableColumn id="13364" name="Column13355"/>
    <tableColumn id="13365" name="Column13356"/>
    <tableColumn id="13366" name="Column13357"/>
    <tableColumn id="13367" name="Column13358"/>
    <tableColumn id="13368" name="Column13359"/>
    <tableColumn id="13369" name="Column13360"/>
    <tableColumn id="13370" name="Column13361"/>
    <tableColumn id="13371" name="Column13362"/>
    <tableColumn id="13372" name="Column13363"/>
    <tableColumn id="13373" name="Column13364"/>
    <tableColumn id="13374" name="Column13365"/>
    <tableColumn id="13375" name="Column13366"/>
    <tableColumn id="13376" name="Column13367"/>
    <tableColumn id="13377" name="Column13368"/>
    <tableColumn id="13378" name="Column13369"/>
    <tableColumn id="13379" name="Column13370"/>
    <tableColumn id="13380" name="Column13371"/>
    <tableColumn id="13381" name="Column13372"/>
    <tableColumn id="13382" name="Column13373"/>
    <tableColumn id="13383" name="Column13374"/>
    <tableColumn id="13384" name="Column13375"/>
    <tableColumn id="13385" name="Column13376"/>
    <tableColumn id="13386" name="Column13377"/>
    <tableColumn id="13387" name="Column13378"/>
    <tableColumn id="13388" name="Column13379"/>
    <tableColumn id="13389" name="Column13380"/>
    <tableColumn id="13390" name="Column13381"/>
    <tableColumn id="13391" name="Column13382"/>
    <tableColumn id="13392" name="Column13383"/>
    <tableColumn id="13393" name="Column13384"/>
    <tableColumn id="13394" name="Column13385"/>
    <tableColumn id="13395" name="Column13386"/>
    <tableColumn id="13396" name="Column13387"/>
    <tableColumn id="13397" name="Column13388"/>
    <tableColumn id="13398" name="Column13389"/>
    <tableColumn id="13399" name="Column13390"/>
    <tableColumn id="13400" name="Column13391"/>
    <tableColumn id="13401" name="Column13392"/>
    <tableColumn id="13402" name="Column13393"/>
    <tableColumn id="13403" name="Column13394"/>
    <tableColumn id="13404" name="Column13395"/>
    <tableColumn id="13405" name="Column13396"/>
    <tableColumn id="13406" name="Column13397"/>
    <tableColumn id="13407" name="Column13398"/>
    <tableColumn id="13408" name="Column13399"/>
    <tableColumn id="13409" name="Column13400"/>
    <tableColumn id="13410" name="Column13401"/>
    <tableColumn id="13411" name="Column13402"/>
    <tableColumn id="13412" name="Column13403"/>
    <tableColumn id="13413" name="Column13404"/>
    <tableColumn id="13414" name="Column13405"/>
    <tableColumn id="13415" name="Column13406"/>
    <tableColumn id="13416" name="Column13407"/>
    <tableColumn id="13417" name="Column13408"/>
    <tableColumn id="13418" name="Column13409"/>
    <tableColumn id="13419" name="Column13410"/>
    <tableColumn id="13420" name="Column13411"/>
    <tableColumn id="13421" name="Column13412"/>
    <tableColumn id="13422" name="Column13413"/>
    <tableColumn id="13423" name="Column13414"/>
    <tableColumn id="13424" name="Column13415"/>
    <tableColumn id="13425" name="Column13416"/>
    <tableColumn id="13426" name="Column13417"/>
    <tableColumn id="13427" name="Column13418"/>
    <tableColumn id="13428" name="Column13419"/>
    <tableColumn id="13429" name="Column13420"/>
    <tableColumn id="13430" name="Column13421"/>
    <tableColumn id="13431" name="Column13422"/>
    <tableColumn id="13432" name="Column13423"/>
    <tableColumn id="13433" name="Column13424"/>
    <tableColumn id="13434" name="Column13425"/>
    <tableColumn id="13435" name="Column13426"/>
    <tableColumn id="13436" name="Column13427"/>
    <tableColumn id="13437" name="Column13428"/>
    <tableColumn id="13438" name="Column13429"/>
    <tableColumn id="13439" name="Column13430"/>
    <tableColumn id="13440" name="Column13431"/>
    <tableColumn id="13441" name="Column13432"/>
    <tableColumn id="13442" name="Column13433"/>
    <tableColumn id="13443" name="Column13434"/>
    <tableColumn id="13444" name="Column13435"/>
    <tableColumn id="13445" name="Column13436"/>
    <tableColumn id="13446" name="Column13437"/>
    <tableColumn id="13447" name="Column13438"/>
    <tableColumn id="13448" name="Column13439"/>
    <tableColumn id="13449" name="Column13440"/>
    <tableColumn id="13450" name="Column13441"/>
    <tableColumn id="13451" name="Column13442"/>
    <tableColumn id="13452" name="Column13443"/>
    <tableColumn id="13453" name="Column13444"/>
    <tableColumn id="13454" name="Column13445"/>
    <tableColumn id="13455" name="Column13446"/>
    <tableColumn id="13456" name="Column13447"/>
    <tableColumn id="13457" name="Column13448"/>
    <tableColumn id="13458" name="Column13449"/>
    <tableColumn id="13459" name="Column13450"/>
    <tableColumn id="13460" name="Column13451"/>
    <tableColumn id="13461" name="Column13452"/>
    <tableColumn id="13462" name="Column13453"/>
    <tableColumn id="13463" name="Column13454"/>
    <tableColumn id="13464" name="Column13455"/>
    <tableColumn id="13465" name="Column13456"/>
    <tableColumn id="13466" name="Column13457"/>
    <tableColumn id="13467" name="Column13458"/>
    <tableColumn id="13468" name="Column13459"/>
    <tableColumn id="13469" name="Column13460"/>
    <tableColumn id="13470" name="Column13461"/>
    <tableColumn id="13471" name="Column13462"/>
    <tableColumn id="13472" name="Column13463"/>
    <tableColumn id="13473" name="Column13464"/>
    <tableColumn id="13474" name="Column13465"/>
    <tableColumn id="13475" name="Column13466"/>
    <tableColumn id="13476" name="Column13467"/>
    <tableColumn id="13477" name="Column13468"/>
    <tableColumn id="13478" name="Column13469"/>
    <tableColumn id="13479" name="Column13470"/>
    <tableColumn id="13480" name="Column13471"/>
    <tableColumn id="13481" name="Column13472"/>
    <tableColumn id="13482" name="Column13473"/>
    <tableColumn id="13483" name="Column13474"/>
    <tableColumn id="13484" name="Column13475"/>
    <tableColumn id="13485" name="Column13476"/>
    <tableColumn id="13486" name="Column13477"/>
    <tableColumn id="13487" name="Column13478"/>
    <tableColumn id="13488" name="Column13479"/>
    <tableColumn id="13489" name="Column13480"/>
    <tableColumn id="13490" name="Column13481"/>
    <tableColumn id="13491" name="Column13482"/>
    <tableColumn id="13492" name="Column13483"/>
    <tableColumn id="13493" name="Column13484"/>
    <tableColumn id="13494" name="Column13485"/>
    <tableColumn id="13495" name="Column13486"/>
    <tableColumn id="13496" name="Column13487"/>
    <tableColumn id="13497" name="Column13488"/>
    <tableColumn id="13498" name="Column13489"/>
    <tableColumn id="13499" name="Column13490"/>
    <tableColumn id="13500" name="Column13491"/>
    <tableColumn id="13501" name="Column13492"/>
    <tableColumn id="13502" name="Column13493"/>
    <tableColumn id="13503" name="Column13494"/>
    <tableColumn id="13504" name="Column13495"/>
    <tableColumn id="13505" name="Column13496"/>
    <tableColumn id="13506" name="Column13497"/>
    <tableColumn id="13507" name="Column13498"/>
    <tableColumn id="13508" name="Column13499"/>
    <tableColumn id="13509" name="Column13500"/>
    <tableColumn id="13510" name="Column13501"/>
    <tableColumn id="13511" name="Column13502"/>
    <tableColumn id="13512" name="Column13503"/>
    <tableColumn id="13513" name="Column13504"/>
    <tableColumn id="13514" name="Column13505"/>
    <tableColumn id="13515" name="Column13506"/>
    <tableColumn id="13516" name="Column13507"/>
    <tableColumn id="13517" name="Column13508"/>
    <tableColumn id="13518" name="Column13509"/>
    <tableColumn id="13519" name="Column13510"/>
    <tableColumn id="13520" name="Column13511"/>
    <tableColumn id="13521" name="Column13512"/>
    <tableColumn id="13522" name="Column13513"/>
    <tableColumn id="13523" name="Column13514"/>
    <tableColumn id="13524" name="Column13515"/>
    <tableColumn id="13525" name="Column13516"/>
    <tableColumn id="13526" name="Column13517"/>
    <tableColumn id="13527" name="Column13518"/>
    <tableColumn id="13528" name="Column13519"/>
    <tableColumn id="13529" name="Column13520"/>
    <tableColumn id="13530" name="Column13521"/>
    <tableColumn id="13531" name="Column13522"/>
    <tableColumn id="13532" name="Column13523"/>
    <tableColumn id="13533" name="Column13524"/>
    <tableColumn id="13534" name="Column13525"/>
    <tableColumn id="13535" name="Column13526"/>
    <tableColumn id="13536" name="Column13527"/>
    <tableColumn id="13537" name="Column13528"/>
    <tableColumn id="13538" name="Column13529"/>
    <tableColumn id="13539" name="Column13530"/>
    <tableColumn id="13540" name="Column13531"/>
    <tableColumn id="13541" name="Column13532"/>
    <tableColumn id="13542" name="Column13533"/>
    <tableColumn id="13543" name="Column13534"/>
    <tableColumn id="13544" name="Column13535"/>
    <tableColumn id="13545" name="Column13536"/>
    <tableColumn id="13546" name="Column13537"/>
    <tableColumn id="13547" name="Column13538"/>
    <tableColumn id="13548" name="Column13539"/>
    <tableColumn id="13549" name="Column13540"/>
    <tableColumn id="13550" name="Column13541"/>
    <tableColumn id="13551" name="Column13542"/>
    <tableColumn id="13552" name="Column13543"/>
    <tableColumn id="13553" name="Column13544"/>
    <tableColumn id="13554" name="Column13545"/>
    <tableColumn id="13555" name="Column13546"/>
    <tableColumn id="13556" name="Column13547"/>
    <tableColumn id="13557" name="Column13548"/>
    <tableColumn id="13558" name="Column13549"/>
    <tableColumn id="13559" name="Column13550"/>
    <tableColumn id="13560" name="Column13551"/>
    <tableColumn id="13561" name="Column13552"/>
    <tableColumn id="13562" name="Column13553"/>
    <tableColumn id="13563" name="Column13554"/>
    <tableColumn id="13564" name="Column13555"/>
    <tableColumn id="13565" name="Column13556"/>
    <tableColumn id="13566" name="Column13557"/>
    <tableColumn id="13567" name="Column13558"/>
    <tableColumn id="13568" name="Column13559"/>
    <tableColumn id="13569" name="Column13560"/>
    <tableColumn id="13570" name="Column13561"/>
    <tableColumn id="13571" name="Column13562"/>
    <tableColumn id="13572" name="Column13563"/>
    <tableColumn id="13573" name="Column13564"/>
    <tableColumn id="13574" name="Column13565"/>
    <tableColumn id="13575" name="Column13566"/>
    <tableColumn id="13576" name="Column13567"/>
    <tableColumn id="13577" name="Column13568"/>
    <tableColumn id="13578" name="Column13569"/>
    <tableColumn id="13579" name="Column13570"/>
    <tableColumn id="13580" name="Column13571"/>
    <tableColumn id="13581" name="Column13572"/>
    <tableColumn id="13582" name="Column13573"/>
    <tableColumn id="13583" name="Column13574"/>
    <tableColumn id="13584" name="Column13575"/>
    <tableColumn id="13585" name="Column13576"/>
    <tableColumn id="13586" name="Column13577"/>
    <tableColumn id="13587" name="Column13578"/>
    <tableColumn id="13588" name="Column13579"/>
    <tableColumn id="13589" name="Column13580"/>
    <tableColumn id="13590" name="Column13581"/>
    <tableColumn id="13591" name="Column13582"/>
    <tableColumn id="13592" name="Column13583"/>
    <tableColumn id="13593" name="Column13584"/>
    <tableColumn id="13594" name="Column13585"/>
    <tableColumn id="13595" name="Column13586"/>
    <tableColumn id="13596" name="Column13587"/>
    <tableColumn id="13597" name="Column13588"/>
    <tableColumn id="13598" name="Column13589"/>
    <tableColumn id="13599" name="Column13590"/>
    <tableColumn id="13600" name="Column13591"/>
    <tableColumn id="13601" name="Column13592"/>
    <tableColumn id="13602" name="Column13593"/>
    <tableColumn id="13603" name="Column13594"/>
    <tableColumn id="13604" name="Column13595"/>
    <tableColumn id="13605" name="Column13596"/>
    <tableColumn id="13606" name="Column13597"/>
    <tableColumn id="13607" name="Column13598"/>
    <tableColumn id="13608" name="Column13599"/>
    <tableColumn id="13609" name="Column13600"/>
    <tableColumn id="13610" name="Column13601"/>
    <tableColumn id="13611" name="Column13602"/>
    <tableColumn id="13612" name="Column13603"/>
    <tableColumn id="13613" name="Column13604"/>
    <tableColumn id="13614" name="Column13605"/>
    <tableColumn id="13615" name="Column13606"/>
    <tableColumn id="13616" name="Column13607"/>
    <tableColumn id="13617" name="Column13608"/>
    <tableColumn id="13618" name="Column13609"/>
    <tableColumn id="13619" name="Column13610"/>
    <tableColumn id="13620" name="Column13611"/>
    <tableColumn id="13621" name="Column13612"/>
    <tableColumn id="13622" name="Column13613"/>
    <tableColumn id="13623" name="Column13614"/>
    <tableColumn id="13624" name="Column13615"/>
    <tableColumn id="13625" name="Column13616"/>
    <tableColumn id="13626" name="Column13617"/>
    <tableColumn id="13627" name="Column13618"/>
    <tableColumn id="13628" name="Column13619"/>
    <tableColumn id="13629" name="Column13620"/>
    <tableColumn id="13630" name="Column13621"/>
    <tableColumn id="13631" name="Column13622"/>
    <tableColumn id="13632" name="Column13623"/>
    <tableColumn id="13633" name="Column13624"/>
    <tableColumn id="13634" name="Column13625"/>
    <tableColumn id="13635" name="Column13626"/>
    <tableColumn id="13636" name="Column13627"/>
    <tableColumn id="13637" name="Column13628"/>
    <tableColumn id="13638" name="Column13629"/>
    <tableColumn id="13639" name="Column13630"/>
    <tableColumn id="13640" name="Column13631"/>
    <tableColumn id="13641" name="Column13632"/>
    <tableColumn id="13642" name="Column13633"/>
    <tableColumn id="13643" name="Column13634"/>
    <tableColumn id="13644" name="Column13635"/>
    <tableColumn id="13645" name="Column13636"/>
    <tableColumn id="13646" name="Column13637"/>
    <tableColumn id="13647" name="Column13638"/>
    <tableColumn id="13648" name="Column13639"/>
    <tableColumn id="13649" name="Column13640"/>
    <tableColumn id="13650" name="Column13641"/>
    <tableColumn id="13651" name="Column13642"/>
    <tableColumn id="13652" name="Column13643"/>
    <tableColumn id="13653" name="Column13644"/>
    <tableColumn id="13654" name="Column13645"/>
    <tableColumn id="13655" name="Column13646"/>
    <tableColumn id="13656" name="Column13647"/>
    <tableColumn id="13657" name="Column13648"/>
    <tableColumn id="13658" name="Column13649"/>
    <tableColumn id="13659" name="Column13650"/>
    <tableColumn id="13660" name="Column13651"/>
    <tableColumn id="13661" name="Column13652"/>
    <tableColumn id="13662" name="Column13653"/>
    <tableColumn id="13663" name="Column13654"/>
    <tableColumn id="13664" name="Column13655"/>
    <tableColumn id="13665" name="Column13656"/>
    <tableColumn id="13666" name="Column13657"/>
    <tableColumn id="13667" name="Column13658"/>
    <tableColumn id="13668" name="Column13659"/>
    <tableColumn id="13669" name="Column13660"/>
    <tableColumn id="13670" name="Column13661"/>
    <tableColumn id="13671" name="Column13662"/>
    <tableColumn id="13672" name="Column13663"/>
    <tableColumn id="13673" name="Column13664"/>
    <tableColumn id="13674" name="Column13665"/>
    <tableColumn id="13675" name="Column13666"/>
    <tableColumn id="13676" name="Column13667"/>
    <tableColumn id="13677" name="Column13668"/>
    <tableColumn id="13678" name="Column13669"/>
    <tableColumn id="13679" name="Column13670"/>
    <tableColumn id="13680" name="Column13671"/>
    <tableColumn id="13681" name="Column13672"/>
    <tableColumn id="13682" name="Column13673"/>
    <tableColumn id="13683" name="Column13674"/>
    <tableColumn id="13684" name="Column13675"/>
    <tableColumn id="13685" name="Column13676"/>
    <tableColumn id="13686" name="Column13677"/>
    <tableColumn id="13687" name="Column13678"/>
    <tableColumn id="13688" name="Column13679"/>
    <tableColumn id="13689" name="Column13680"/>
    <tableColumn id="13690" name="Column13681"/>
    <tableColumn id="13691" name="Column13682"/>
    <tableColumn id="13692" name="Column13683"/>
    <tableColumn id="13693" name="Column13684"/>
    <tableColumn id="13694" name="Column13685"/>
    <tableColumn id="13695" name="Column13686"/>
    <tableColumn id="13696" name="Column13687"/>
    <tableColumn id="13697" name="Column13688"/>
    <tableColumn id="13698" name="Column13689"/>
    <tableColumn id="13699" name="Column13690"/>
    <tableColumn id="13700" name="Column13691"/>
    <tableColumn id="13701" name="Column13692"/>
    <tableColumn id="13702" name="Column13693"/>
    <tableColumn id="13703" name="Column13694"/>
    <tableColumn id="13704" name="Column13695"/>
    <tableColumn id="13705" name="Column13696"/>
    <tableColumn id="13706" name="Column13697"/>
    <tableColumn id="13707" name="Column13698"/>
    <tableColumn id="13708" name="Column13699"/>
    <tableColumn id="13709" name="Column13700"/>
    <tableColumn id="13710" name="Column13701"/>
    <tableColumn id="13711" name="Column13702"/>
    <tableColumn id="13712" name="Column13703"/>
    <tableColumn id="13713" name="Column13704"/>
    <tableColumn id="13714" name="Column13705"/>
    <tableColumn id="13715" name="Column13706"/>
    <tableColumn id="13716" name="Column13707"/>
    <tableColumn id="13717" name="Column13708"/>
    <tableColumn id="13718" name="Column13709"/>
    <tableColumn id="13719" name="Column13710"/>
    <tableColumn id="13720" name="Column13711"/>
    <tableColumn id="13721" name="Column13712"/>
    <tableColumn id="13722" name="Column13713"/>
    <tableColumn id="13723" name="Column13714"/>
    <tableColumn id="13724" name="Column13715"/>
    <tableColumn id="13725" name="Column13716"/>
    <tableColumn id="13726" name="Column13717"/>
    <tableColumn id="13727" name="Column13718"/>
    <tableColumn id="13728" name="Column13719"/>
    <tableColumn id="13729" name="Column13720"/>
    <tableColumn id="13730" name="Column13721"/>
    <tableColumn id="13731" name="Column13722"/>
    <tableColumn id="13732" name="Column13723"/>
    <tableColumn id="13733" name="Column13724"/>
    <tableColumn id="13734" name="Column13725"/>
    <tableColumn id="13735" name="Column13726"/>
    <tableColumn id="13736" name="Column13727"/>
    <tableColumn id="13737" name="Column13728"/>
    <tableColumn id="13738" name="Column13729"/>
    <tableColumn id="13739" name="Column13730"/>
    <tableColumn id="13740" name="Column13731"/>
    <tableColumn id="13741" name="Column13732"/>
    <tableColumn id="13742" name="Column13733"/>
    <tableColumn id="13743" name="Column13734"/>
    <tableColumn id="13744" name="Column13735"/>
    <tableColumn id="13745" name="Column13736"/>
    <tableColumn id="13746" name="Column13737"/>
    <tableColumn id="13747" name="Column13738"/>
    <tableColumn id="13748" name="Column13739"/>
    <tableColumn id="13749" name="Column13740"/>
    <tableColumn id="13750" name="Column13741"/>
    <tableColumn id="13751" name="Column13742"/>
    <tableColumn id="13752" name="Column13743"/>
    <tableColumn id="13753" name="Column13744"/>
    <tableColumn id="13754" name="Column13745"/>
    <tableColumn id="13755" name="Column13746"/>
    <tableColumn id="13756" name="Column13747"/>
    <tableColumn id="13757" name="Column13748"/>
    <tableColumn id="13758" name="Column13749"/>
    <tableColumn id="13759" name="Column13750"/>
    <tableColumn id="13760" name="Column13751"/>
    <tableColumn id="13761" name="Column13752"/>
    <tableColumn id="13762" name="Column13753"/>
    <tableColumn id="13763" name="Column13754"/>
    <tableColumn id="13764" name="Column13755"/>
    <tableColumn id="13765" name="Column13756"/>
    <tableColumn id="13766" name="Column13757"/>
    <tableColumn id="13767" name="Column13758"/>
    <tableColumn id="13768" name="Column13759"/>
    <tableColumn id="13769" name="Column13760"/>
    <tableColumn id="13770" name="Column13761"/>
    <tableColumn id="13771" name="Column13762"/>
    <tableColumn id="13772" name="Column13763"/>
    <tableColumn id="13773" name="Column13764"/>
    <tableColumn id="13774" name="Column13765"/>
    <tableColumn id="13775" name="Column13766"/>
    <tableColumn id="13776" name="Column13767"/>
    <tableColumn id="13777" name="Column13768"/>
    <tableColumn id="13778" name="Column13769"/>
    <tableColumn id="13779" name="Column13770"/>
    <tableColumn id="13780" name="Column13771"/>
    <tableColumn id="13781" name="Column13772"/>
    <tableColumn id="13782" name="Column13773"/>
    <tableColumn id="13783" name="Column13774"/>
    <tableColumn id="13784" name="Column13775"/>
    <tableColumn id="13785" name="Column13776"/>
    <tableColumn id="13786" name="Column13777"/>
    <tableColumn id="13787" name="Column13778"/>
    <tableColumn id="13788" name="Column13779"/>
    <tableColumn id="13789" name="Column13780"/>
    <tableColumn id="13790" name="Column13781"/>
    <tableColumn id="13791" name="Column13782"/>
    <tableColumn id="13792" name="Column13783"/>
    <tableColumn id="13793" name="Column13784"/>
    <tableColumn id="13794" name="Column13785"/>
    <tableColumn id="13795" name="Column13786"/>
    <tableColumn id="13796" name="Column13787"/>
    <tableColumn id="13797" name="Column13788"/>
    <tableColumn id="13798" name="Column13789"/>
    <tableColumn id="13799" name="Column13790"/>
    <tableColumn id="13800" name="Column13791"/>
    <tableColumn id="13801" name="Column13792"/>
    <tableColumn id="13802" name="Column13793"/>
    <tableColumn id="13803" name="Column13794"/>
    <tableColumn id="13804" name="Column13795"/>
    <tableColumn id="13805" name="Column13796"/>
    <tableColumn id="13806" name="Column13797"/>
    <tableColumn id="13807" name="Column13798"/>
    <tableColumn id="13808" name="Column13799"/>
    <tableColumn id="13809" name="Column13800"/>
    <tableColumn id="13810" name="Column13801"/>
    <tableColumn id="13811" name="Column13802"/>
    <tableColumn id="13812" name="Column13803"/>
    <tableColumn id="13813" name="Column13804"/>
    <tableColumn id="13814" name="Column13805"/>
    <tableColumn id="13815" name="Column13806"/>
    <tableColumn id="13816" name="Column13807"/>
    <tableColumn id="13817" name="Column13808"/>
    <tableColumn id="13818" name="Column13809"/>
    <tableColumn id="13819" name="Column13810"/>
    <tableColumn id="13820" name="Column13811"/>
    <tableColumn id="13821" name="Column13812"/>
    <tableColumn id="13822" name="Column13813"/>
    <tableColumn id="13823" name="Column13814"/>
    <tableColumn id="13824" name="Column13815"/>
    <tableColumn id="13825" name="Column13816"/>
    <tableColumn id="13826" name="Column13817"/>
    <tableColumn id="13827" name="Column13818"/>
    <tableColumn id="13828" name="Column13819"/>
    <tableColumn id="13829" name="Column13820"/>
    <tableColumn id="13830" name="Column13821"/>
    <tableColumn id="13831" name="Column13822"/>
    <tableColumn id="13832" name="Column13823"/>
    <tableColumn id="13833" name="Column13824"/>
    <tableColumn id="13834" name="Column13825"/>
    <tableColumn id="13835" name="Column13826"/>
    <tableColumn id="13836" name="Column13827"/>
    <tableColumn id="13837" name="Column13828"/>
    <tableColumn id="13838" name="Column13829"/>
    <tableColumn id="13839" name="Column13830"/>
    <tableColumn id="13840" name="Column13831"/>
    <tableColumn id="13841" name="Column13832"/>
    <tableColumn id="13842" name="Column13833"/>
    <tableColumn id="13843" name="Column13834"/>
    <tableColumn id="13844" name="Column13835"/>
    <tableColumn id="13845" name="Column13836"/>
    <tableColumn id="13846" name="Column13837"/>
    <tableColumn id="13847" name="Column13838"/>
    <tableColumn id="13848" name="Column13839"/>
    <tableColumn id="13849" name="Column13840"/>
    <tableColumn id="13850" name="Column13841"/>
    <tableColumn id="13851" name="Column13842"/>
    <tableColumn id="13852" name="Column13843"/>
    <tableColumn id="13853" name="Column13844"/>
    <tableColumn id="13854" name="Column13845"/>
    <tableColumn id="13855" name="Column13846"/>
    <tableColumn id="13856" name="Column13847"/>
    <tableColumn id="13857" name="Column13848"/>
    <tableColumn id="13858" name="Column13849"/>
    <tableColumn id="13859" name="Column13850"/>
    <tableColumn id="13860" name="Column13851"/>
    <tableColumn id="13861" name="Column13852"/>
    <tableColumn id="13862" name="Column13853"/>
    <tableColumn id="13863" name="Column13854"/>
    <tableColumn id="13864" name="Column13855"/>
    <tableColumn id="13865" name="Column13856"/>
    <tableColumn id="13866" name="Column13857"/>
    <tableColumn id="13867" name="Column13858"/>
    <tableColumn id="13868" name="Column13859"/>
    <tableColumn id="13869" name="Column13860"/>
    <tableColumn id="13870" name="Column13861"/>
    <tableColumn id="13871" name="Column13862"/>
    <tableColumn id="13872" name="Column13863"/>
    <tableColumn id="13873" name="Column13864"/>
    <tableColumn id="13874" name="Column13865"/>
    <tableColumn id="13875" name="Column13866"/>
    <tableColumn id="13876" name="Column13867"/>
    <tableColumn id="13877" name="Column13868"/>
    <tableColumn id="13878" name="Column13869"/>
    <tableColumn id="13879" name="Column13870"/>
    <tableColumn id="13880" name="Column13871"/>
    <tableColumn id="13881" name="Column13872"/>
    <tableColumn id="13882" name="Column13873"/>
    <tableColumn id="13883" name="Column13874"/>
    <tableColumn id="13884" name="Column13875"/>
    <tableColumn id="13885" name="Column13876"/>
    <tableColumn id="13886" name="Column13877"/>
    <tableColumn id="13887" name="Column13878"/>
    <tableColumn id="13888" name="Column13879"/>
    <tableColumn id="13889" name="Column13880"/>
    <tableColumn id="13890" name="Column13881"/>
    <tableColumn id="13891" name="Column13882"/>
    <tableColumn id="13892" name="Column13883"/>
    <tableColumn id="13893" name="Column13884"/>
    <tableColumn id="13894" name="Column13885"/>
    <tableColumn id="13895" name="Column13886"/>
    <tableColumn id="13896" name="Column13887"/>
    <tableColumn id="13897" name="Column13888"/>
    <tableColumn id="13898" name="Column13889"/>
    <tableColumn id="13899" name="Column13890"/>
    <tableColumn id="13900" name="Column13891"/>
    <tableColumn id="13901" name="Column13892"/>
    <tableColumn id="13902" name="Column13893"/>
    <tableColumn id="13903" name="Column13894"/>
    <tableColumn id="13904" name="Column13895"/>
    <tableColumn id="13905" name="Column13896"/>
    <tableColumn id="13906" name="Column13897"/>
    <tableColumn id="13907" name="Column13898"/>
    <tableColumn id="13908" name="Column13899"/>
    <tableColumn id="13909" name="Column13900"/>
    <tableColumn id="13910" name="Column13901"/>
    <tableColumn id="13911" name="Column13902"/>
    <tableColumn id="13912" name="Column13903"/>
    <tableColumn id="13913" name="Column13904"/>
    <tableColumn id="13914" name="Column13905"/>
    <tableColumn id="13915" name="Column13906"/>
    <tableColumn id="13916" name="Column13907"/>
    <tableColumn id="13917" name="Column13908"/>
    <tableColumn id="13918" name="Column13909"/>
    <tableColumn id="13919" name="Column13910"/>
    <tableColumn id="13920" name="Column13911"/>
    <tableColumn id="13921" name="Column13912"/>
    <tableColumn id="13922" name="Column13913"/>
    <tableColumn id="13923" name="Column13914"/>
    <tableColumn id="13924" name="Column13915"/>
    <tableColumn id="13925" name="Column13916"/>
    <tableColumn id="13926" name="Column13917"/>
    <tableColumn id="13927" name="Column13918"/>
    <tableColumn id="13928" name="Column13919"/>
    <tableColumn id="13929" name="Column13920"/>
    <tableColumn id="13930" name="Column13921"/>
    <tableColumn id="13931" name="Column13922"/>
    <tableColumn id="13932" name="Column13923"/>
    <tableColumn id="13933" name="Column13924"/>
    <tableColumn id="13934" name="Column13925"/>
    <tableColumn id="13935" name="Column13926"/>
    <tableColumn id="13936" name="Column13927"/>
    <tableColumn id="13937" name="Column13928"/>
    <tableColumn id="13938" name="Column13929"/>
    <tableColumn id="13939" name="Column13930"/>
    <tableColumn id="13940" name="Column13931"/>
    <tableColumn id="13941" name="Column13932"/>
    <tableColumn id="13942" name="Column13933"/>
    <tableColumn id="13943" name="Column13934"/>
    <tableColumn id="13944" name="Column13935"/>
    <tableColumn id="13945" name="Column13936"/>
    <tableColumn id="13946" name="Column13937"/>
    <tableColumn id="13947" name="Column13938"/>
    <tableColumn id="13948" name="Column13939"/>
    <tableColumn id="13949" name="Column13940"/>
    <tableColumn id="13950" name="Column13941"/>
    <tableColumn id="13951" name="Column13942"/>
    <tableColumn id="13952" name="Column13943"/>
    <tableColumn id="13953" name="Column13944"/>
    <tableColumn id="13954" name="Column13945"/>
    <tableColumn id="13955" name="Column13946"/>
    <tableColumn id="13956" name="Column13947"/>
    <tableColumn id="13957" name="Column13948"/>
    <tableColumn id="13958" name="Column13949"/>
    <tableColumn id="13959" name="Column13950"/>
    <tableColumn id="13960" name="Column13951"/>
    <tableColumn id="13961" name="Column13952"/>
    <tableColumn id="13962" name="Column13953"/>
    <tableColumn id="13963" name="Column13954"/>
    <tableColumn id="13964" name="Column13955"/>
    <tableColumn id="13965" name="Column13956"/>
    <tableColumn id="13966" name="Column13957"/>
    <tableColumn id="13967" name="Column13958"/>
    <tableColumn id="13968" name="Column13959"/>
    <tableColumn id="13969" name="Column13960"/>
    <tableColumn id="13970" name="Column13961"/>
    <tableColumn id="13971" name="Column13962"/>
    <tableColumn id="13972" name="Column13963"/>
    <tableColumn id="13973" name="Column13964"/>
    <tableColumn id="13974" name="Column13965"/>
    <tableColumn id="13975" name="Column13966"/>
    <tableColumn id="13976" name="Column13967"/>
    <tableColumn id="13977" name="Column13968"/>
    <tableColumn id="13978" name="Column13969"/>
    <tableColumn id="13979" name="Column13970"/>
    <tableColumn id="13980" name="Column13971"/>
    <tableColumn id="13981" name="Column13972"/>
    <tableColumn id="13982" name="Column13973"/>
    <tableColumn id="13983" name="Column13974"/>
    <tableColumn id="13984" name="Column13975"/>
    <tableColumn id="13985" name="Column13976"/>
    <tableColumn id="13986" name="Column13977"/>
    <tableColumn id="13987" name="Column13978"/>
    <tableColumn id="13988" name="Column13979"/>
    <tableColumn id="13989" name="Column13980"/>
    <tableColumn id="13990" name="Column13981"/>
    <tableColumn id="13991" name="Column13982"/>
    <tableColumn id="13992" name="Column13983"/>
    <tableColumn id="13993" name="Column13984"/>
    <tableColumn id="13994" name="Column13985"/>
    <tableColumn id="13995" name="Column13986"/>
    <tableColumn id="13996" name="Column13987"/>
    <tableColumn id="13997" name="Column13988"/>
    <tableColumn id="13998" name="Column13989"/>
    <tableColumn id="13999" name="Column13990"/>
    <tableColumn id="14000" name="Column13991"/>
    <tableColumn id="14001" name="Column13992"/>
    <tableColumn id="14002" name="Column13993"/>
    <tableColumn id="14003" name="Column13994"/>
    <tableColumn id="14004" name="Column13995"/>
    <tableColumn id="14005" name="Column13996"/>
    <tableColumn id="14006" name="Column13997"/>
    <tableColumn id="14007" name="Column13998"/>
    <tableColumn id="14008" name="Column13999"/>
    <tableColumn id="14009" name="Column14000"/>
    <tableColumn id="14010" name="Column14001"/>
    <tableColumn id="14011" name="Column14002"/>
    <tableColumn id="14012" name="Column14003"/>
    <tableColumn id="14013" name="Column14004"/>
    <tableColumn id="14014" name="Column14005"/>
    <tableColumn id="14015" name="Column14006"/>
    <tableColumn id="14016" name="Column14007"/>
    <tableColumn id="14017" name="Column14008"/>
    <tableColumn id="14018" name="Column14009"/>
    <tableColumn id="14019" name="Column14010"/>
    <tableColumn id="14020" name="Column14011"/>
    <tableColumn id="14021" name="Column14012"/>
    <tableColumn id="14022" name="Column14013"/>
    <tableColumn id="14023" name="Column14014"/>
    <tableColumn id="14024" name="Column14015"/>
    <tableColumn id="14025" name="Column14016"/>
    <tableColumn id="14026" name="Column14017"/>
    <tableColumn id="14027" name="Column14018"/>
    <tableColumn id="14028" name="Column14019"/>
    <tableColumn id="14029" name="Column14020"/>
    <tableColumn id="14030" name="Column14021"/>
    <tableColumn id="14031" name="Column14022"/>
    <tableColumn id="14032" name="Column14023"/>
    <tableColumn id="14033" name="Column14024"/>
    <tableColumn id="14034" name="Column14025"/>
    <tableColumn id="14035" name="Column14026"/>
    <tableColumn id="14036" name="Column14027"/>
    <tableColumn id="14037" name="Column14028"/>
    <tableColumn id="14038" name="Column14029"/>
    <tableColumn id="14039" name="Column14030"/>
    <tableColumn id="14040" name="Column14031"/>
    <tableColumn id="14041" name="Column14032"/>
    <tableColumn id="14042" name="Column14033"/>
    <tableColumn id="14043" name="Column14034"/>
    <tableColumn id="14044" name="Column14035"/>
    <tableColumn id="14045" name="Column14036"/>
    <tableColumn id="14046" name="Column14037"/>
    <tableColumn id="14047" name="Column14038"/>
    <tableColumn id="14048" name="Column14039"/>
    <tableColumn id="14049" name="Column14040"/>
    <tableColumn id="14050" name="Column14041"/>
    <tableColumn id="14051" name="Column14042"/>
    <tableColumn id="14052" name="Column14043"/>
    <tableColumn id="14053" name="Column14044"/>
    <tableColumn id="14054" name="Column14045"/>
    <tableColumn id="14055" name="Column14046"/>
    <tableColumn id="14056" name="Column14047"/>
    <tableColumn id="14057" name="Column14048"/>
    <tableColumn id="14058" name="Column14049"/>
    <tableColumn id="14059" name="Column14050"/>
    <tableColumn id="14060" name="Column14051"/>
    <tableColumn id="14061" name="Column14052"/>
    <tableColumn id="14062" name="Column14053"/>
    <tableColumn id="14063" name="Column14054"/>
    <tableColumn id="14064" name="Column14055"/>
    <tableColumn id="14065" name="Column14056"/>
    <tableColumn id="14066" name="Column14057"/>
    <tableColumn id="14067" name="Column14058"/>
    <tableColumn id="14068" name="Column14059"/>
    <tableColumn id="14069" name="Column14060"/>
    <tableColumn id="14070" name="Column14061"/>
    <tableColumn id="14071" name="Column14062"/>
    <tableColumn id="14072" name="Column14063"/>
    <tableColumn id="14073" name="Column14064"/>
    <tableColumn id="14074" name="Column14065"/>
    <tableColumn id="14075" name="Column14066"/>
    <tableColumn id="14076" name="Column14067"/>
    <tableColumn id="14077" name="Column14068"/>
    <tableColumn id="14078" name="Column14069"/>
    <tableColumn id="14079" name="Column14070"/>
    <tableColumn id="14080" name="Column14071"/>
    <tableColumn id="14081" name="Column14072"/>
    <tableColumn id="14082" name="Column14073"/>
    <tableColumn id="14083" name="Column14074"/>
    <tableColumn id="14084" name="Column14075"/>
    <tableColumn id="14085" name="Column14076"/>
    <tableColumn id="14086" name="Column14077"/>
    <tableColumn id="14087" name="Column14078"/>
    <tableColumn id="14088" name="Column14079"/>
    <tableColumn id="14089" name="Column14080"/>
    <tableColumn id="14090" name="Column14081"/>
    <tableColumn id="14091" name="Column14082"/>
    <tableColumn id="14092" name="Column14083"/>
    <tableColumn id="14093" name="Column14084"/>
    <tableColumn id="14094" name="Column14085"/>
    <tableColumn id="14095" name="Column14086"/>
    <tableColumn id="14096" name="Column14087"/>
    <tableColumn id="14097" name="Column14088"/>
    <tableColumn id="14098" name="Column14089"/>
    <tableColumn id="14099" name="Column14090"/>
    <tableColumn id="14100" name="Column14091"/>
    <tableColumn id="14101" name="Column14092"/>
    <tableColumn id="14102" name="Column14093"/>
    <tableColumn id="14103" name="Column14094"/>
    <tableColumn id="14104" name="Column14095"/>
    <tableColumn id="14105" name="Column14096"/>
    <tableColumn id="14106" name="Column14097"/>
    <tableColumn id="14107" name="Column14098"/>
    <tableColumn id="14108" name="Column14099"/>
    <tableColumn id="14109" name="Column14100"/>
    <tableColumn id="14110" name="Column14101"/>
    <tableColumn id="14111" name="Column14102"/>
    <tableColumn id="14112" name="Column14103"/>
    <tableColumn id="14113" name="Column14104"/>
    <tableColumn id="14114" name="Column14105"/>
    <tableColumn id="14115" name="Column14106"/>
    <tableColumn id="14116" name="Column14107"/>
    <tableColumn id="14117" name="Column14108"/>
    <tableColumn id="14118" name="Column14109"/>
    <tableColumn id="14119" name="Column14110"/>
    <tableColumn id="14120" name="Column14111"/>
    <tableColumn id="14121" name="Column14112"/>
    <tableColumn id="14122" name="Column14113"/>
    <tableColumn id="14123" name="Column14114"/>
    <tableColumn id="14124" name="Column14115"/>
    <tableColumn id="14125" name="Column14116"/>
    <tableColumn id="14126" name="Column14117"/>
    <tableColumn id="14127" name="Column14118"/>
    <tableColumn id="14128" name="Column14119"/>
    <tableColumn id="14129" name="Column14120"/>
    <tableColumn id="14130" name="Column14121"/>
    <tableColumn id="14131" name="Column14122"/>
    <tableColumn id="14132" name="Column14123"/>
    <tableColumn id="14133" name="Column14124"/>
    <tableColumn id="14134" name="Column14125"/>
    <tableColumn id="14135" name="Column14126"/>
    <tableColumn id="14136" name="Column14127"/>
    <tableColumn id="14137" name="Column14128"/>
    <tableColumn id="14138" name="Column14129"/>
    <tableColumn id="14139" name="Column14130"/>
    <tableColumn id="14140" name="Column14131"/>
    <tableColumn id="14141" name="Column14132"/>
    <tableColumn id="14142" name="Column14133"/>
    <tableColumn id="14143" name="Column14134"/>
    <tableColumn id="14144" name="Column14135"/>
    <tableColumn id="14145" name="Column14136"/>
    <tableColumn id="14146" name="Column14137"/>
    <tableColumn id="14147" name="Column14138"/>
    <tableColumn id="14148" name="Column14139"/>
    <tableColumn id="14149" name="Column14140"/>
    <tableColumn id="14150" name="Column14141"/>
    <tableColumn id="14151" name="Column14142"/>
    <tableColumn id="14152" name="Column14143"/>
    <tableColumn id="14153" name="Column14144"/>
    <tableColumn id="14154" name="Column14145"/>
    <tableColumn id="14155" name="Column14146"/>
    <tableColumn id="14156" name="Column14147"/>
    <tableColumn id="14157" name="Column14148"/>
    <tableColumn id="14158" name="Column14149"/>
    <tableColumn id="14159" name="Column14150"/>
    <tableColumn id="14160" name="Column14151"/>
    <tableColumn id="14161" name="Column14152"/>
    <tableColumn id="14162" name="Column14153"/>
    <tableColumn id="14163" name="Column14154"/>
    <tableColumn id="14164" name="Column14155"/>
    <tableColumn id="14165" name="Column14156"/>
    <tableColumn id="14166" name="Column14157"/>
    <tableColumn id="14167" name="Column14158"/>
    <tableColumn id="14168" name="Column14159"/>
    <tableColumn id="14169" name="Column14160"/>
    <tableColumn id="14170" name="Column14161"/>
    <tableColumn id="14171" name="Column14162"/>
    <tableColumn id="14172" name="Column14163"/>
    <tableColumn id="14173" name="Column14164"/>
    <tableColumn id="14174" name="Column14165"/>
    <tableColumn id="14175" name="Column14166"/>
    <tableColumn id="14176" name="Column14167"/>
    <tableColumn id="14177" name="Column14168"/>
    <tableColumn id="14178" name="Column14169"/>
    <tableColumn id="14179" name="Column14170"/>
    <tableColumn id="14180" name="Column14171"/>
    <tableColumn id="14181" name="Column14172"/>
    <tableColumn id="14182" name="Column14173"/>
    <tableColumn id="14183" name="Column14174"/>
    <tableColumn id="14184" name="Column14175"/>
    <tableColumn id="14185" name="Column14176"/>
    <tableColumn id="14186" name="Column14177"/>
    <tableColumn id="14187" name="Column14178"/>
    <tableColumn id="14188" name="Column14179"/>
    <tableColumn id="14189" name="Column14180"/>
    <tableColumn id="14190" name="Column14181"/>
    <tableColumn id="14191" name="Column14182"/>
    <tableColumn id="14192" name="Column14183"/>
    <tableColumn id="14193" name="Column14184"/>
    <tableColumn id="14194" name="Column14185"/>
    <tableColumn id="14195" name="Column14186"/>
    <tableColumn id="14196" name="Column14187"/>
    <tableColumn id="14197" name="Column14188"/>
    <tableColumn id="14198" name="Column14189"/>
    <tableColumn id="14199" name="Column14190"/>
    <tableColumn id="14200" name="Column14191"/>
    <tableColumn id="14201" name="Column14192"/>
    <tableColumn id="14202" name="Column14193"/>
    <tableColumn id="14203" name="Column14194"/>
    <tableColumn id="14204" name="Column14195"/>
    <tableColumn id="14205" name="Column14196"/>
    <tableColumn id="14206" name="Column14197"/>
    <tableColumn id="14207" name="Column14198"/>
    <tableColumn id="14208" name="Column14199"/>
    <tableColumn id="14209" name="Column14200"/>
    <tableColumn id="14210" name="Column14201"/>
    <tableColumn id="14211" name="Column14202"/>
    <tableColumn id="14212" name="Column14203"/>
    <tableColumn id="14213" name="Column14204"/>
    <tableColumn id="14214" name="Column14205"/>
    <tableColumn id="14215" name="Column14206"/>
    <tableColumn id="14216" name="Column14207"/>
    <tableColumn id="14217" name="Column14208"/>
    <tableColumn id="14218" name="Column14209"/>
    <tableColumn id="14219" name="Column14210"/>
    <tableColumn id="14220" name="Column14211"/>
    <tableColumn id="14221" name="Column14212"/>
    <tableColumn id="14222" name="Column14213"/>
    <tableColumn id="14223" name="Column14214"/>
    <tableColumn id="14224" name="Column14215"/>
    <tableColumn id="14225" name="Column14216"/>
    <tableColumn id="14226" name="Column14217"/>
    <tableColumn id="14227" name="Column14218"/>
    <tableColumn id="14228" name="Column14219"/>
    <tableColumn id="14229" name="Column14220"/>
    <tableColumn id="14230" name="Column14221"/>
    <tableColumn id="14231" name="Column14222"/>
    <tableColumn id="14232" name="Column14223"/>
    <tableColumn id="14233" name="Column14224"/>
    <tableColumn id="14234" name="Column14225"/>
    <tableColumn id="14235" name="Column14226"/>
    <tableColumn id="14236" name="Column14227"/>
    <tableColumn id="14237" name="Column14228"/>
    <tableColumn id="14238" name="Column14229"/>
    <tableColumn id="14239" name="Column14230"/>
    <tableColumn id="14240" name="Column14231"/>
    <tableColumn id="14241" name="Column14232"/>
    <tableColumn id="14242" name="Column14233"/>
    <tableColumn id="14243" name="Column14234"/>
    <tableColumn id="14244" name="Column14235"/>
    <tableColumn id="14245" name="Column14236"/>
    <tableColumn id="14246" name="Column14237"/>
    <tableColumn id="14247" name="Column14238"/>
    <tableColumn id="14248" name="Column14239"/>
    <tableColumn id="14249" name="Column14240"/>
    <tableColumn id="14250" name="Column14241"/>
    <tableColumn id="14251" name="Column14242"/>
    <tableColumn id="14252" name="Column14243"/>
    <tableColumn id="14253" name="Column14244"/>
    <tableColumn id="14254" name="Column14245"/>
    <tableColumn id="14255" name="Column14246"/>
    <tableColumn id="14256" name="Column14247"/>
    <tableColumn id="14257" name="Column14248"/>
    <tableColumn id="14258" name="Column14249"/>
    <tableColumn id="14259" name="Column14250"/>
    <tableColumn id="14260" name="Column14251"/>
    <tableColumn id="14261" name="Column14252"/>
    <tableColumn id="14262" name="Column14253"/>
    <tableColumn id="14263" name="Column14254"/>
    <tableColumn id="14264" name="Column14255"/>
    <tableColumn id="14265" name="Column14256"/>
    <tableColumn id="14266" name="Column14257"/>
    <tableColumn id="14267" name="Column14258"/>
    <tableColumn id="14268" name="Column14259"/>
    <tableColumn id="14269" name="Column14260"/>
    <tableColumn id="14270" name="Column14261"/>
    <tableColumn id="14271" name="Column14262"/>
    <tableColumn id="14272" name="Column14263"/>
    <tableColumn id="14273" name="Column14264"/>
    <tableColumn id="14274" name="Column14265"/>
    <tableColumn id="14275" name="Column14266"/>
    <tableColumn id="14276" name="Column14267"/>
    <tableColumn id="14277" name="Column14268"/>
    <tableColumn id="14278" name="Column14269"/>
    <tableColumn id="14279" name="Column14270"/>
    <tableColumn id="14280" name="Column14271"/>
    <tableColumn id="14281" name="Column14272"/>
    <tableColumn id="14282" name="Column14273"/>
    <tableColumn id="14283" name="Column14274"/>
    <tableColumn id="14284" name="Column14275"/>
    <tableColumn id="14285" name="Column14276"/>
    <tableColumn id="14286" name="Column14277"/>
    <tableColumn id="14287" name="Column14278"/>
    <tableColumn id="14288" name="Column14279"/>
    <tableColumn id="14289" name="Column14280"/>
    <tableColumn id="14290" name="Column14281"/>
    <tableColumn id="14291" name="Column14282"/>
    <tableColumn id="14292" name="Column14283"/>
    <tableColumn id="14293" name="Column14284"/>
    <tableColumn id="14294" name="Column14285"/>
    <tableColumn id="14295" name="Column14286"/>
    <tableColumn id="14296" name="Column14287"/>
    <tableColumn id="14297" name="Column14288"/>
    <tableColumn id="14298" name="Column14289"/>
    <tableColumn id="14299" name="Column14290"/>
    <tableColumn id="14300" name="Column14291"/>
    <tableColumn id="14301" name="Column14292"/>
    <tableColumn id="14302" name="Column14293"/>
    <tableColumn id="14303" name="Column14294"/>
    <tableColumn id="14304" name="Column14295"/>
    <tableColumn id="14305" name="Column14296"/>
    <tableColumn id="14306" name="Column14297"/>
    <tableColumn id="14307" name="Column14298"/>
    <tableColumn id="14308" name="Column14299"/>
    <tableColumn id="14309" name="Column14300"/>
    <tableColumn id="14310" name="Column14301"/>
    <tableColumn id="14311" name="Column14302"/>
    <tableColumn id="14312" name="Column14303"/>
    <tableColumn id="14313" name="Column14304"/>
    <tableColumn id="14314" name="Column14305"/>
    <tableColumn id="14315" name="Column14306"/>
    <tableColumn id="14316" name="Column14307"/>
    <tableColumn id="14317" name="Column14308"/>
    <tableColumn id="14318" name="Column14309"/>
    <tableColumn id="14319" name="Column14310"/>
    <tableColumn id="14320" name="Column14311"/>
    <tableColumn id="14321" name="Column14312"/>
    <tableColumn id="14322" name="Column14313"/>
    <tableColumn id="14323" name="Column14314"/>
    <tableColumn id="14324" name="Column14315"/>
    <tableColumn id="14325" name="Column14316"/>
    <tableColumn id="14326" name="Column14317"/>
    <tableColumn id="14327" name="Column14318"/>
    <tableColumn id="14328" name="Column14319"/>
    <tableColumn id="14329" name="Column14320"/>
    <tableColumn id="14330" name="Column14321"/>
    <tableColumn id="14331" name="Column14322"/>
    <tableColumn id="14332" name="Column14323"/>
    <tableColumn id="14333" name="Column14324"/>
    <tableColumn id="14334" name="Column14325"/>
    <tableColumn id="14335" name="Column14326"/>
    <tableColumn id="14336" name="Column14327"/>
    <tableColumn id="14337" name="Column14328"/>
    <tableColumn id="14338" name="Column14329"/>
    <tableColumn id="14339" name="Column14330"/>
    <tableColumn id="14340" name="Column14331"/>
    <tableColumn id="14341" name="Column14332"/>
    <tableColumn id="14342" name="Column14333"/>
    <tableColumn id="14343" name="Column14334"/>
    <tableColumn id="14344" name="Column14335"/>
    <tableColumn id="14345" name="Column14336"/>
    <tableColumn id="14346" name="Column14337"/>
    <tableColumn id="14347" name="Column14338"/>
    <tableColumn id="14348" name="Column14339"/>
    <tableColumn id="14349" name="Column14340"/>
    <tableColumn id="14350" name="Column14341"/>
    <tableColumn id="14351" name="Column14342"/>
    <tableColumn id="14352" name="Column14343"/>
    <tableColumn id="14353" name="Column14344"/>
    <tableColumn id="14354" name="Column14345"/>
    <tableColumn id="14355" name="Column14346"/>
    <tableColumn id="14356" name="Column14347"/>
    <tableColumn id="14357" name="Column14348"/>
    <tableColumn id="14358" name="Column14349"/>
    <tableColumn id="14359" name="Column14350"/>
    <tableColumn id="14360" name="Column14351"/>
    <tableColumn id="14361" name="Column14352"/>
    <tableColumn id="14362" name="Column14353"/>
    <tableColumn id="14363" name="Column14354"/>
    <tableColumn id="14364" name="Column14355"/>
    <tableColumn id="14365" name="Column14356"/>
    <tableColumn id="14366" name="Column14357"/>
    <tableColumn id="14367" name="Column14358"/>
    <tableColumn id="14368" name="Column14359"/>
    <tableColumn id="14369" name="Column14360"/>
    <tableColumn id="14370" name="Column14361"/>
    <tableColumn id="14371" name="Column14362"/>
    <tableColumn id="14372" name="Column14363"/>
    <tableColumn id="14373" name="Column14364"/>
    <tableColumn id="14374" name="Column14365"/>
    <tableColumn id="14375" name="Column14366"/>
    <tableColumn id="14376" name="Column14367"/>
    <tableColumn id="14377" name="Column14368"/>
    <tableColumn id="14378" name="Column14369"/>
    <tableColumn id="14379" name="Column14370"/>
    <tableColumn id="14380" name="Column14371"/>
    <tableColumn id="14381" name="Column14372"/>
    <tableColumn id="14382" name="Column14373"/>
    <tableColumn id="14383" name="Column14374"/>
    <tableColumn id="14384" name="Column14375"/>
    <tableColumn id="14385" name="Column14376"/>
    <tableColumn id="14386" name="Column14377"/>
    <tableColumn id="14387" name="Column14378"/>
    <tableColumn id="14388" name="Column14379"/>
    <tableColumn id="14389" name="Column14380"/>
    <tableColumn id="14390" name="Column14381"/>
    <tableColumn id="14391" name="Column14382"/>
    <tableColumn id="14392" name="Column14383"/>
    <tableColumn id="14393" name="Column14384"/>
    <tableColumn id="14394" name="Column14385"/>
    <tableColumn id="14395" name="Column14386"/>
    <tableColumn id="14396" name="Column14387"/>
    <tableColumn id="14397" name="Column14388"/>
    <tableColumn id="14398" name="Column14389"/>
    <tableColumn id="14399" name="Column14390"/>
    <tableColumn id="14400" name="Column14391"/>
    <tableColumn id="14401" name="Column14392"/>
    <tableColumn id="14402" name="Column14393"/>
    <tableColumn id="14403" name="Column14394"/>
    <tableColumn id="14404" name="Column14395"/>
    <tableColumn id="14405" name="Column14396"/>
    <tableColumn id="14406" name="Column14397"/>
    <tableColumn id="14407" name="Column14398"/>
    <tableColumn id="14408" name="Column14399"/>
    <tableColumn id="14409" name="Column14400"/>
    <tableColumn id="14410" name="Column14401"/>
    <tableColumn id="14411" name="Column14402"/>
    <tableColumn id="14412" name="Column14403"/>
    <tableColumn id="14413" name="Column14404"/>
    <tableColumn id="14414" name="Column14405"/>
    <tableColumn id="14415" name="Column14406"/>
    <tableColumn id="14416" name="Column14407"/>
    <tableColumn id="14417" name="Column14408"/>
    <tableColumn id="14418" name="Column14409"/>
    <tableColumn id="14419" name="Column14410"/>
    <tableColumn id="14420" name="Column14411"/>
    <tableColumn id="14421" name="Column14412"/>
    <tableColumn id="14422" name="Column14413"/>
    <tableColumn id="14423" name="Column14414"/>
    <tableColumn id="14424" name="Column14415"/>
    <tableColumn id="14425" name="Column14416"/>
    <tableColumn id="14426" name="Column14417"/>
    <tableColumn id="14427" name="Column14418"/>
    <tableColumn id="14428" name="Column14419"/>
    <tableColumn id="14429" name="Column14420"/>
    <tableColumn id="14430" name="Column14421"/>
    <tableColumn id="14431" name="Column14422"/>
    <tableColumn id="14432" name="Column14423"/>
    <tableColumn id="14433" name="Column14424"/>
    <tableColumn id="14434" name="Column14425"/>
    <tableColumn id="14435" name="Column14426"/>
    <tableColumn id="14436" name="Column14427"/>
    <tableColumn id="14437" name="Column14428"/>
    <tableColumn id="14438" name="Column14429"/>
    <tableColumn id="14439" name="Column14430"/>
    <tableColumn id="14440" name="Column14431"/>
    <tableColumn id="14441" name="Column14432"/>
    <tableColumn id="14442" name="Column14433"/>
    <tableColumn id="14443" name="Column14434"/>
    <tableColumn id="14444" name="Column14435"/>
    <tableColumn id="14445" name="Column14436"/>
    <tableColumn id="14446" name="Column14437"/>
    <tableColumn id="14447" name="Column14438"/>
    <tableColumn id="14448" name="Column14439"/>
    <tableColumn id="14449" name="Column14440"/>
    <tableColumn id="14450" name="Column14441"/>
    <tableColumn id="14451" name="Column14442"/>
    <tableColumn id="14452" name="Column14443"/>
    <tableColumn id="14453" name="Column14444"/>
    <tableColumn id="14454" name="Column14445"/>
    <tableColumn id="14455" name="Column14446"/>
    <tableColumn id="14456" name="Column14447"/>
    <tableColumn id="14457" name="Column14448"/>
    <tableColumn id="14458" name="Column14449"/>
    <tableColumn id="14459" name="Column14450"/>
    <tableColumn id="14460" name="Column14451"/>
    <tableColumn id="14461" name="Column14452"/>
    <tableColumn id="14462" name="Column14453"/>
    <tableColumn id="14463" name="Column14454"/>
    <tableColumn id="14464" name="Column14455"/>
    <tableColumn id="14465" name="Column14456"/>
    <tableColumn id="14466" name="Column14457"/>
    <tableColumn id="14467" name="Column14458"/>
    <tableColumn id="14468" name="Column14459"/>
    <tableColumn id="14469" name="Column14460"/>
    <tableColumn id="14470" name="Column14461"/>
    <tableColumn id="14471" name="Column14462"/>
    <tableColumn id="14472" name="Column14463"/>
    <tableColumn id="14473" name="Column14464"/>
    <tableColumn id="14474" name="Column14465"/>
    <tableColumn id="14475" name="Column14466"/>
    <tableColumn id="14476" name="Column14467"/>
    <tableColumn id="14477" name="Column14468"/>
    <tableColumn id="14478" name="Column14469"/>
    <tableColumn id="14479" name="Column14470"/>
    <tableColumn id="14480" name="Column14471"/>
    <tableColumn id="14481" name="Column14472"/>
    <tableColumn id="14482" name="Column14473"/>
    <tableColumn id="14483" name="Column14474"/>
    <tableColumn id="14484" name="Column14475"/>
    <tableColumn id="14485" name="Column14476"/>
    <tableColumn id="14486" name="Column14477"/>
    <tableColumn id="14487" name="Column14478"/>
    <tableColumn id="14488" name="Column14479"/>
    <tableColumn id="14489" name="Column14480"/>
    <tableColumn id="14490" name="Column14481"/>
    <tableColumn id="14491" name="Column14482"/>
    <tableColumn id="14492" name="Column14483"/>
    <tableColumn id="14493" name="Column14484"/>
    <tableColumn id="14494" name="Column14485"/>
    <tableColumn id="14495" name="Column14486"/>
    <tableColumn id="14496" name="Column14487"/>
    <tableColumn id="14497" name="Column14488"/>
    <tableColumn id="14498" name="Column14489"/>
    <tableColumn id="14499" name="Column14490"/>
    <tableColumn id="14500" name="Column14491"/>
    <tableColumn id="14501" name="Column14492"/>
    <tableColumn id="14502" name="Column14493"/>
    <tableColumn id="14503" name="Column14494"/>
    <tableColumn id="14504" name="Column14495"/>
    <tableColumn id="14505" name="Column14496"/>
    <tableColumn id="14506" name="Column14497"/>
    <tableColumn id="14507" name="Column14498"/>
    <tableColumn id="14508" name="Column14499"/>
    <tableColumn id="14509" name="Column14500"/>
    <tableColumn id="14510" name="Column14501"/>
    <tableColumn id="14511" name="Column14502"/>
    <tableColumn id="14512" name="Column14503"/>
    <tableColumn id="14513" name="Column14504"/>
    <tableColumn id="14514" name="Column14505"/>
    <tableColumn id="14515" name="Column14506"/>
    <tableColumn id="14516" name="Column14507"/>
    <tableColumn id="14517" name="Column14508"/>
    <tableColumn id="14518" name="Column14509"/>
    <tableColumn id="14519" name="Column14510"/>
    <tableColumn id="14520" name="Column14511"/>
    <tableColumn id="14521" name="Column14512"/>
    <tableColumn id="14522" name="Column14513"/>
    <tableColumn id="14523" name="Column14514"/>
    <tableColumn id="14524" name="Column14515"/>
    <tableColumn id="14525" name="Column14516"/>
    <tableColumn id="14526" name="Column14517"/>
    <tableColumn id="14527" name="Column14518"/>
    <tableColumn id="14528" name="Column14519"/>
    <tableColumn id="14529" name="Column14520"/>
    <tableColumn id="14530" name="Column14521"/>
    <tableColumn id="14531" name="Column14522"/>
    <tableColumn id="14532" name="Column14523"/>
    <tableColumn id="14533" name="Column14524"/>
    <tableColumn id="14534" name="Column14525"/>
    <tableColumn id="14535" name="Column14526"/>
    <tableColumn id="14536" name="Column14527"/>
    <tableColumn id="14537" name="Column14528"/>
    <tableColumn id="14538" name="Column14529"/>
    <tableColumn id="14539" name="Column14530"/>
    <tableColumn id="14540" name="Column14531"/>
    <tableColumn id="14541" name="Column14532"/>
    <tableColumn id="14542" name="Column14533"/>
    <tableColumn id="14543" name="Column14534"/>
    <tableColumn id="14544" name="Column14535"/>
    <tableColumn id="14545" name="Column14536"/>
    <tableColumn id="14546" name="Column14537"/>
    <tableColumn id="14547" name="Column14538"/>
    <tableColumn id="14548" name="Column14539"/>
    <tableColumn id="14549" name="Column14540"/>
    <tableColumn id="14550" name="Column14541"/>
    <tableColumn id="14551" name="Column14542"/>
    <tableColumn id="14552" name="Column14543"/>
    <tableColumn id="14553" name="Column14544"/>
    <tableColumn id="14554" name="Column14545"/>
    <tableColumn id="14555" name="Column14546"/>
    <tableColumn id="14556" name="Column14547"/>
    <tableColumn id="14557" name="Column14548"/>
    <tableColumn id="14558" name="Column14549"/>
    <tableColumn id="14559" name="Column14550"/>
    <tableColumn id="14560" name="Column14551"/>
    <tableColumn id="14561" name="Column14552"/>
    <tableColumn id="14562" name="Column14553"/>
    <tableColumn id="14563" name="Column14554"/>
    <tableColumn id="14564" name="Column14555"/>
    <tableColumn id="14565" name="Column14556"/>
    <tableColumn id="14566" name="Column14557"/>
    <tableColumn id="14567" name="Column14558"/>
    <tableColumn id="14568" name="Column14559"/>
    <tableColumn id="14569" name="Column14560"/>
    <tableColumn id="14570" name="Column14561"/>
    <tableColumn id="14571" name="Column14562"/>
    <tableColumn id="14572" name="Column14563"/>
    <tableColumn id="14573" name="Column14564"/>
    <tableColumn id="14574" name="Column14565"/>
    <tableColumn id="14575" name="Column14566"/>
    <tableColumn id="14576" name="Column14567"/>
    <tableColumn id="14577" name="Column14568"/>
    <tableColumn id="14578" name="Column14569"/>
    <tableColumn id="14579" name="Column14570"/>
    <tableColumn id="14580" name="Column14571"/>
    <tableColumn id="14581" name="Column14572"/>
    <tableColumn id="14582" name="Column14573"/>
    <tableColumn id="14583" name="Column14574"/>
    <tableColumn id="14584" name="Column14575"/>
    <tableColumn id="14585" name="Column14576"/>
    <tableColumn id="14586" name="Column14577"/>
    <tableColumn id="14587" name="Column14578"/>
    <tableColumn id="14588" name="Column14579"/>
    <tableColumn id="14589" name="Column14580"/>
    <tableColumn id="14590" name="Column14581"/>
    <tableColumn id="14591" name="Column14582"/>
    <tableColumn id="14592" name="Column14583"/>
    <tableColumn id="14593" name="Column14584"/>
    <tableColumn id="14594" name="Column14585"/>
    <tableColumn id="14595" name="Column14586"/>
    <tableColumn id="14596" name="Column14587"/>
    <tableColumn id="14597" name="Column14588"/>
    <tableColumn id="14598" name="Column14589"/>
    <tableColumn id="14599" name="Column14590"/>
    <tableColumn id="14600" name="Column14591"/>
    <tableColumn id="14601" name="Column14592"/>
    <tableColumn id="14602" name="Column14593"/>
    <tableColumn id="14603" name="Column14594"/>
    <tableColumn id="14604" name="Column14595"/>
    <tableColumn id="14605" name="Column14596"/>
    <tableColumn id="14606" name="Column14597"/>
    <tableColumn id="14607" name="Column14598"/>
    <tableColumn id="14608" name="Column14599"/>
    <tableColumn id="14609" name="Column14600"/>
    <tableColumn id="14610" name="Column14601"/>
    <tableColumn id="14611" name="Column14602"/>
    <tableColumn id="14612" name="Column14603"/>
    <tableColumn id="14613" name="Column14604"/>
    <tableColumn id="14614" name="Column14605"/>
    <tableColumn id="14615" name="Column14606"/>
    <tableColumn id="14616" name="Column14607"/>
    <tableColumn id="14617" name="Column14608"/>
    <tableColumn id="14618" name="Column14609"/>
    <tableColumn id="14619" name="Column14610"/>
    <tableColumn id="14620" name="Column14611"/>
    <tableColumn id="14621" name="Column14612"/>
    <tableColumn id="14622" name="Column14613"/>
    <tableColumn id="14623" name="Column14614"/>
    <tableColumn id="14624" name="Column14615"/>
    <tableColumn id="14625" name="Column14616"/>
    <tableColumn id="14626" name="Column14617"/>
    <tableColumn id="14627" name="Column14618"/>
    <tableColumn id="14628" name="Column14619"/>
    <tableColumn id="14629" name="Column14620"/>
    <tableColumn id="14630" name="Column14621"/>
    <tableColumn id="14631" name="Column14622"/>
    <tableColumn id="14632" name="Column14623"/>
    <tableColumn id="14633" name="Column14624"/>
    <tableColumn id="14634" name="Column14625"/>
    <tableColumn id="14635" name="Column14626"/>
    <tableColumn id="14636" name="Column14627"/>
    <tableColumn id="14637" name="Column14628"/>
    <tableColumn id="14638" name="Column14629"/>
    <tableColumn id="14639" name="Column14630"/>
    <tableColumn id="14640" name="Column14631"/>
    <tableColumn id="14641" name="Column14632"/>
    <tableColumn id="14642" name="Column14633"/>
    <tableColumn id="14643" name="Column14634"/>
    <tableColumn id="14644" name="Column14635"/>
    <tableColumn id="14645" name="Column14636"/>
    <tableColumn id="14646" name="Column14637"/>
    <tableColumn id="14647" name="Column14638"/>
    <tableColumn id="14648" name="Column14639"/>
    <tableColumn id="14649" name="Column14640"/>
    <tableColumn id="14650" name="Column14641"/>
    <tableColumn id="14651" name="Column14642"/>
    <tableColumn id="14652" name="Column14643"/>
    <tableColumn id="14653" name="Column14644"/>
    <tableColumn id="14654" name="Column14645"/>
    <tableColumn id="14655" name="Column14646"/>
    <tableColumn id="14656" name="Column14647"/>
    <tableColumn id="14657" name="Column14648"/>
    <tableColumn id="14658" name="Column14649"/>
    <tableColumn id="14659" name="Column14650"/>
    <tableColumn id="14660" name="Column14651"/>
    <tableColumn id="14661" name="Column14652"/>
    <tableColumn id="14662" name="Column14653"/>
    <tableColumn id="14663" name="Column14654"/>
    <tableColumn id="14664" name="Column14655"/>
    <tableColumn id="14665" name="Column14656"/>
    <tableColumn id="14666" name="Column14657"/>
    <tableColumn id="14667" name="Column14658"/>
    <tableColumn id="14668" name="Column14659"/>
    <tableColumn id="14669" name="Column14660"/>
    <tableColumn id="14670" name="Column14661"/>
    <tableColumn id="14671" name="Column14662"/>
    <tableColumn id="14672" name="Column14663"/>
    <tableColumn id="14673" name="Column14664"/>
    <tableColumn id="14674" name="Column14665"/>
    <tableColumn id="14675" name="Column14666"/>
    <tableColumn id="14676" name="Column14667"/>
    <tableColumn id="14677" name="Column14668"/>
    <tableColumn id="14678" name="Column14669"/>
    <tableColumn id="14679" name="Column14670"/>
    <tableColumn id="14680" name="Column14671"/>
    <tableColumn id="14681" name="Column14672"/>
    <tableColumn id="14682" name="Column14673"/>
    <tableColumn id="14683" name="Column14674"/>
    <tableColumn id="14684" name="Column14675"/>
    <tableColumn id="14685" name="Column14676"/>
    <tableColumn id="14686" name="Column14677"/>
    <tableColumn id="14687" name="Column14678"/>
    <tableColumn id="14688" name="Column14679"/>
    <tableColumn id="14689" name="Column14680"/>
    <tableColumn id="14690" name="Column14681"/>
    <tableColumn id="14691" name="Column14682"/>
    <tableColumn id="14692" name="Column14683"/>
    <tableColumn id="14693" name="Column14684"/>
    <tableColumn id="14694" name="Column14685"/>
    <tableColumn id="14695" name="Column14686"/>
    <tableColumn id="14696" name="Column14687"/>
    <tableColumn id="14697" name="Column14688"/>
    <tableColumn id="14698" name="Column14689"/>
    <tableColumn id="14699" name="Column14690"/>
    <tableColumn id="14700" name="Column14691"/>
    <tableColumn id="14701" name="Column14692"/>
    <tableColumn id="14702" name="Column14693"/>
    <tableColumn id="14703" name="Column14694"/>
    <tableColumn id="14704" name="Column14695"/>
    <tableColumn id="14705" name="Column14696"/>
    <tableColumn id="14706" name="Column14697"/>
    <tableColumn id="14707" name="Column14698"/>
    <tableColumn id="14708" name="Column14699"/>
    <tableColumn id="14709" name="Column14700"/>
    <tableColumn id="14710" name="Column14701"/>
    <tableColumn id="14711" name="Column14702"/>
    <tableColumn id="14712" name="Column14703"/>
    <tableColumn id="14713" name="Column14704"/>
    <tableColumn id="14714" name="Column14705"/>
    <tableColumn id="14715" name="Column14706"/>
    <tableColumn id="14716" name="Column14707"/>
    <tableColumn id="14717" name="Column14708"/>
    <tableColumn id="14718" name="Column14709"/>
    <tableColumn id="14719" name="Column14710"/>
    <tableColumn id="14720" name="Column14711"/>
    <tableColumn id="14721" name="Column14712"/>
    <tableColumn id="14722" name="Column14713"/>
    <tableColumn id="14723" name="Column14714"/>
    <tableColumn id="14724" name="Column14715"/>
    <tableColumn id="14725" name="Column14716"/>
    <tableColumn id="14726" name="Column14717"/>
    <tableColumn id="14727" name="Column14718"/>
    <tableColumn id="14728" name="Column14719"/>
    <tableColumn id="14729" name="Column14720"/>
    <tableColumn id="14730" name="Column14721"/>
    <tableColumn id="14731" name="Column14722"/>
    <tableColumn id="14732" name="Column14723"/>
    <tableColumn id="14733" name="Column14724"/>
    <tableColumn id="14734" name="Column14725"/>
    <tableColumn id="14735" name="Column14726"/>
    <tableColumn id="14736" name="Column14727"/>
    <tableColumn id="14737" name="Column14728"/>
    <tableColumn id="14738" name="Column14729"/>
    <tableColumn id="14739" name="Column14730"/>
    <tableColumn id="14740" name="Column14731"/>
    <tableColumn id="14741" name="Column14732"/>
    <tableColumn id="14742" name="Column14733"/>
    <tableColumn id="14743" name="Column14734"/>
    <tableColumn id="14744" name="Column14735"/>
    <tableColumn id="14745" name="Column14736"/>
    <tableColumn id="14746" name="Column14737"/>
    <tableColumn id="14747" name="Column14738"/>
    <tableColumn id="14748" name="Column14739"/>
    <tableColumn id="14749" name="Column14740"/>
    <tableColumn id="14750" name="Column14741"/>
    <tableColumn id="14751" name="Column14742"/>
    <tableColumn id="14752" name="Column14743"/>
    <tableColumn id="14753" name="Column14744"/>
    <tableColumn id="14754" name="Column14745"/>
    <tableColumn id="14755" name="Column14746"/>
    <tableColumn id="14756" name="Column14747"/>
    <tableColumn id="14757" name="Column14748"/>
    <tableColumn id="14758" name="Column14749"/>
    <tableColumn id="14759" name="Column14750"/>
    <tableColumn id="14760" name="Column14751"/>
    <tableColumn id="14761" name="Column14752"/>
    <tableColumn id="14762" name="Column14753"/>
    <tableColumn id="14763" name="Column14754"/>
    <tableColumn id="14764" name="Column14755"/>
    <tableColumn id="14765" name="Column14756"/>
    <tableColumn id="14766" name="Column14757"/>
    <tableColumn id="14767" name="Column14758"/>
    <tableColumn id="14768" name="Column14759"/>
    <tableColumn id="14769" name="Column14760"/>
    <tableColumn id="14770" name="Column14761"/>
    <tableColumn id="14771" name="Column14762"/>
    <tableColumn id="14772" name="Column14763"/>
    <tableColumn id="14773" name="Column14764"/>
    <tableColumn id="14774" name="Column14765"/>
    <tableColumn id="14775" name="Column14766"/>
    <tableColumn id="14776" name="Column14767"/>
    <tableColumn id="14777" name="Column14768"/>
    <tableColumn id="14778" name="Column14769"/>
    <tableColumn id="14779" name="Column14770"/>
    <tableColumn id="14780" name="Column14771"/>
    <tableColumn id="14781" name="Column14772"/>
    <tableColumn id="14782" name="Column14773"/>
    <tableColumn id="14783" name="Column14774"/>
    <tableColumn id="14784" name="Column14775"/>
    <tableColumn id="14785" name="Column14776"/>
    <tableColumn id="14786" name="Column14777"/>
    <tableColumn id="14787" name="Column14778"/>
    <tableColumn id="14788" name="Column14779"/>
    <tableColumn id="14789" name="Column14780"/>
    <tableColumn id="14790" name="Column14781"/>
    <tableColumn id="14791" name="Column14782"/>
    <tableColumn id="14792" name="Column14783"/>
    <tableColumn id="14793" name="Column14784"/>
    <tableColumn id="14794" name="Column14785"/>
    <tableColumn id="14795" name="Column14786"/>
    <tableColumn id="14796" name="Column14787"/>
    <tableColumn id="14797" name="Column14788"/>
    <tableColumn id="14798" name="Column14789"/>
    <tableColumn id="14799" name="Column14790"/>
    <tableColumn id="14800" name="Column14791"/>
    <tableColumn id="14801" name="Column14792"/>
    <tableColumn id="14802" name="Column14793"/>
    <tableColumn id="14803" name="Column14794"/>
    <tableColumn id="14804" name="Column14795"/>
    <tableColumn id="14805" name="Column14796"/>
    <tableColumn id="14806" name="Column14797"/>
    <tableColumn id="14807" name="Column14798"/>
    <tableColumn id="14808" name="Column14799"/>
    <tableColumn id="14809" name="Column14800"/>
    <tableColumn id="14810" name="Column14801"/>
    <tableColumn id="14811" name="Column14802"/>
    <tableColumn id="14812" name="Column14803"/>
    <tableColumn id="14813" name="Column14804"/>
    <tableColumn id="14814" name="Column14805"/>
    <tableColumn id="14815" name="Column14806"/>
    <tableColumn id="14816" name="Column14807"/>
    <tableColumn id="14817" name="Column14808"/>
    <tableColumn id="14818" name="Column14809"/>
    <tableColumn id="14819" name="Column14810"/>
    <tableColumn id="14820" name="Column14811"/>
    <tableColumn id="14821" name="Column14812"/>
    <tableColumn id="14822" name="Column14813"/>
    <tableColumn id="14823" name="Column14814"/>
    <tableColumn id="14824" name="Column14815"/>
    <tableColumn id="14825" name="Column14816"/>
    <tableColumn id="14826" name="Column14817"/>
    <tableColumn id="14827" name="Column14818"/>
    <tableColumn id="14828" name="Column14819"/>
    <tableColumn id="14829" name="Column14820"/>
    <tableColumn id="14830" name="Column14821"/>
    <tableColumn id="14831" name="Column14822"/>
    <tableColumn id="14832" name="Column14823"/>
    <tableColumn id="14833" name="Column14824"/>
    <tableColumn id="14834" name="Column14825"/>
    <tableColumn id="14835" name="Column14826"/>
    <tableColumn id="14836" name="Column14827"/>
    <tableColumn id="14837" name="Column14828"/>
    <tableColumn id="14838" name="Column14829"/>
    <tableColumn id="14839" name="Column14830"/>
    <tableColumn id="14840" name="Column14831"/>
    <tableColumn id="14841" name="Column14832"/>
    <tableColumn id="14842" name="Column14833"/>
    <tableColumn id="14843" name="Column14834"/>
    <tableColumn id="14844" name="Column14835"/>
    <tableColumn id="14845" name="Column14836"/>
    <tableColumn id="14846" name="Column14837"/>
    <tableColumn id="14847" name="Column14838"/>
    <tableColumn id="14848" name="Column14839"/>
    <tableColumn id="14849" name="Column14840"/>
    <tableColumn id="14850" name="Column14841"/>
    <tableColumn id="14851" name="Column14842"/>
    <tableColumn id="14852" name="Column14843"/>
    <tableColumn id="14853" name="Column14844"/>
    <tableColumn id="14854" name="Column14845"/>
    <tableColumn id="14855" name="Column14846"/>
    <tableColumn id="14856" name="Column14847"/>
    <tableColumn id="14857" name="Column14848"/>
    <tableColumn id="14858" name="Column14849"/>
    <tableColumn id="14859" name="Column14850"/>
    <tableColumn id="14860" name="Column14851"/>
    <tableColumn id="14861" name="Column14852"/>
    <tableColumn id="14862" name="Column14853"/>
    <tableColumn id="14863" name="Column14854"/>
    <tableColumn id="14864" name="Column14855"/>
    <tableColumn id="14865" name="Column14856"/>
    <tableColumn id="14866" name="Column14857"/>
    <tableColumn id="14867" name="Column14858"/>
    <tableColumn id="14868" name="Column14859"/>
    <tableColumn id="14869" name="Column14860"/>
    <tableColumn id="14870" name="Column14861"/>
    <tableColumn id="14871" name="Column14862"/>
    <tableColumn id="14872" name="Column14863"/>
    <tableColumn id="14873" name="Column14864"/>
    <tableColumn id="14874" name="Column14865"/>
    <tableColumn id="14875" name="Column14866"/>
    <tableColumn id="14876" name="Column14867"/>
    <tableColumn id="14877" name="Column14868"/>
    <tableColumn id="14878" name="Column14869"/>
    <tableColumn id="14879" name="Column14870"/>
    <tableColumn id="14880" name="Column14871"/>
    <tableColumn id="14881" name="Column14872"/>
    <tableColumn id="14882" name="Column14873"/>
    <tableColumn id="14883" name="Column14874"/>
    <tableColumn id="14884" name="Column14875"/>
    <tableColumn id="14885" name="Column14876"/>
    <tableColumn id="14886" name="Column14877"/>
    <tableColumn id="14887" name="Column14878"/>
    <tableColumn id="14888" name="Column14879"/>
    <tableColumn id="14889" name="Column14880"/>
    <tableColumn id="14890" name="Column14881"/>
    <tableColumn id="14891" name="Column14882"/>
    <tableColumn id="14892" name="Column14883"/>
    <tableColumn id="14893" name="Column14884"/>
    <tableColumn id="14894" name="Column14885"/>
    <tableColumn id="14895" name="Column14886"/>
    <tableColumn id="14896" name="Column14887"/>
    <tableColumn id="14897" name="Column14888"/>
    <tableColumn id="14898" name="Column14889"/>
    <tableColumn id="14899" name="Column14890"/>
    <tableColumn id="14900" name="Column14891"/>
    <tableColumn id="14901" name="Column14892"/>
    <tableColumn id="14902" name="Column14893"/>
    <tableColumn id="14903" name="Column14894"/>
    <tableColumn id="14904" name="Column14895"/>
    <tableColumn id="14905" name="Column14896"/>
    <tableColumn id="14906" name="Column14897"/>
    <tableColumn id="14907" name="Column14898"/>
    <tableColumn id="14908" name="Column14899"/>
    <tableColumn id="14909" name="Column14900"/>
    <tableColumn id="14910" name="Column14901"/>
    <tableColumn id="14911" name="Column14902"/>
    <tableColumn id="14912" name="Column14903"/>
    <tableColumn id="14913" name="Column14904"/>
    <tableColumn id="14914" name="Column14905"/>
    <tableColumn id="14915" name="Column14906"/>
    <tableColumn id="14916" name="Column14907"/>
    <tableColumn id="14917" name="Column14908"/>
    <tableColumn id="14918" name="Column14909"/>
    <tableColumn id="14919" name="Column14910"/>
    <tableColumn id="14920" name="Column14911"/>
    <tableColumn id="14921" name="Column14912"/>
    <tableColumn id="14922" name="Column14913"/>
    <tableColumn id="14923" name="Column14914"/>
    <tableColumn id="14924" name="Column14915"/>
    <tableColumn id="14925" name="Column14916"/>
    <tableColumn id="14926" name="Column14917"/>
    <tableColumn id="14927" name="Column14918"/>
    <tableColumn id="14928" name="Column14919"/>
    <tableColumn id="14929" name="Column14920"/>
    <tableColumn id="14930" name="Column14921"/>
    <tableColumn id="14931" name="Column14922"/>
    <tableColumn id="14932" name="Column14923"/>
    <tableColumn id="14933" name="Column14924"/>
    <tableColumn id="14934" name="Column14925"/>
    <tableColumn id="14935" name="Column14926"/>
    <tableColumn id="14936" name="Column14927"/>
    <tableColumn id="14937" name="Column14928"/>
    <tableColumn id="14938" name="Column14929"/>
    <tableColumn id="14939" name="Column14930"/>
    <tableColumn id="14940" name="Column14931"/>
    <tableColumn id="14941" name="Column14932"/>
    <tableColumn id="14942" name="Column14933"/>
    <tableColumn id="14943" name="Column14934"/>
    <tableColumn id="14944" name="Column14935"/>
    <tableColumn id="14945" name="Column14936"/>
    <tableColumn id="14946" name="Column14937"/>
    <tableColumn id="14947" name="Column14938"/>
    <tableColumn id="14948" name="Column14939"/>
    <tableColumn id="14949" name="Column14940"/>
    <tableColumn id="14950" name="Column14941"/>
    <tableColumn id="14951" name="Column14942"/>
    <tableColumn id="14952" name="Column14943"/>
    <tableColumn id="14953" name="Column14944"/>
    <tableColumn id="14954" name="Column14945"/>
    <tableColumn id="14955" name="Column14946"/>
    <tableColumn id="14956" name="Column14947"/>
    <tableColumn id="14957" name="Column14948"/>
    <tableColumn id="14958" name="Column14949"/>
    <tableColumn id="14959" name="Column14950"/>
    <tableColumn id="14960" name="Column14951"/>
    <tableColumn id="14961" name="Column14952"/>
    <tableColumn id="14962" name="Column14953"/>
    <tableColumn id="14963" name="Column14954"/>
    <tableColumn id="14964" name="Column14955"/>
    <tableColumn id="14965" name="Column14956"/>
    <tableColumn id="14966" name="Column14957"/>
    <tableColumn id="14967" name="Column14958"/>
    <tableColumn id="14968" name="Column14959"/>
    <tableColumn id="14969" name="Column14960"/>
    <tableColumn id="14970" name="Column14961"/>
    <tableColumn id="14971" name="Column14962"/>
    <tableColumn id="14972" name="Column14963"/>
    <tableColumn id="14973" name="Column14964"/>
    <tableColumn id="14974" name="Column14965"/>
    <tableColumn id="14975" name="Column14966"/>
    <tableColumn id="14976" name="Column14967"/>
    <tableColumn id="14977" name="Column14968"/>
    <tableColumn id="14978" name="Column14969"/>
    <tableColumn id="14979" name="Column14970"/>
    <tableColumn id="14980" name="Column14971"/>
    <tableColumn id="14981" name="Column14972"/>
    <tableColumn id="14982" name="Column14973"/>
    <tableColumn id="14983" name="Column14974"/>
    <tableColumn id="14984" name="Column14975"/>
    <tableColumn id="14985" name="Column14976"/>
    <tableColumn id="14986" name="Column14977"/>
    <tableColumn id="14987" name="Column14978"/>
    <tableColumn id="14988" name="Column14979"/>
    <tableColumn id="14989" name="Column14980"/>
    <tableColumn id="14990" name="Column14981"/>
    <tableColumn id="14991" name="Column14982"/>
    <tableColumn id="14992" name="Column14983"/>
    <tableColumn id="14993" name="Column14984"/>
    <tableColumn id="14994" name="Column14985"/>
    <tableColumn id="14995" name="Column14986"/>
    <tableColumn id="14996" name="Column14987"/>
    <tableColumn id="14997" name="Column14988"/>
    <tableColumn id="14998" name="Column14989"/>
    <tableColumn id="14999" name="Column14990"/>
    <tableColumn id="15000" name="Column14991"/>
    <tableColumn id="15001" name="Column14992"/>
    <tableColumn id="15002" name="Column14993"/>
    <tableColumn id="15003" name="Column14994"/>
    <tableColumn id="15004" name="Column14995"/>
    <tableColumn id="15005" name="Column14996"/>
    <tableColumn id="15006" name="Column14997"/>
    <tableColumn id="15007" name="Column14998"/>
    <tableColumn id="15008" name="Column14999"/>
    <tableColumn id="15009" name="Column15000"/>
    <tableColumn id="15010" name="Column15001"/>
    <tableColumn id="15011" name="Column15002"/>
    <tableColumn id="15012" name="Column15003"/>
    <tableColumn id="15013" name="Column15004"/>
    <tableColumn id="15014" name="Column15005"/>
    <tableColumn id="15015" name="Column15006"/>
    <tableColumn id="15016" name="Column15007"/>
    <tableColumn id="15017" name="Column15008"/>
    <tableColumn id="15018" name="Column15009"/>
    <tableColumn id="15019" name="Column15010"/>
    <tableColumn id="15020" name="Column15011"/>
    <tableColumn id="15021" name="Column15012"/>
    <tableColumn id="15022" name="Column15013"/>
    <tableColumn id="15023" name="Column15014"/>
    <tableColumn id="15024" name="Column15015"/>
    <tableColumn id="15025" name="Column15016"/>
    <tableColumn id="15026" name="Column15017"/>
    <tableColumn id="15027" name="Column15018"/>
    <tableColumn id="15028" name="Column15019"/>
    <tableColumn id="15029" name="Column15020"/>
    <tableColumn id="15030" name="Column15021"/>
    <tableColumn id="15031" name="Column15022"/>
    <tableColumn id="15032" name="Column15023"/>
    <tableColumn id="15033" name="Column15024"/>
    <tableColumn id="15034" name="Column15025"/>
    <tableColumn id="15035" name="Column15026"/>
    <tableColumn id="15036" name="Column15027"/>
    <tableColumn id="15037" name="Column15028"/>
    <tableColumn id="15038" name="Column15029"/>
    <tableColumn id="15039" name="Column15030"/>
    <tableColumn id="15040" name="Column15031"/>
    <tableColumn id="15041" name="Column15032"/>
    <tableColumn id="15042" name="Column15033"/>
    <tableColumn id="15043" name="Column15034"/>
    <tableColumn id="15044" name="Column15035"/>
    <tableColumn id="15045" name="Column15036"/>
    <tableColumn id="15046" name="Column15037"/>
    <tableColumn id="15047" name="Column15038"/>
    <tableColumn id="15048" name="Column15039"/>
    <tableColumn id="15049" name="Column15040"/>
    <tableColumn id="15050" name="Column15041"/>
    <tableColumn id="15051" name="Column15042"/>
    <tableColumn id="15052" name="Column15043"/>
    <tableColumn id="15053" name="Column15044"/>
    <tableColumn id="15054" name="Column15045"/>
    <tableColumn id="15055" name="Column15046"/>
    <tableColumn id="15056" name="Column15047"/>
    <tableColumn id="15057" name="Column15048"/>
    <tableColumn id="15058" name="Column15049"/>
    <tableColumn id="15059" name="Column15050"/>
    <tableColumn id="15060" name="Column15051"/>
    <tableColumn id="15061" name="Column15052"/>
    <tableColumn id="15062" name="Column15053"/>
    <tableColumn id="15063" name="Column15054"/>
    <tableColumn id="15064" name="Column15055"/>
    <tableColumn id="15065" name="Column15056"/>
    <tableColumn id="15066" name="Column15057"/>
    <tableColumn id="15067" name="Column15058"/>
    <tableColumn id="15068" name="Column15059"/>
    <tableColumn id="15069" name="Column15060"/>
    <tableColumn id="15070" name="Column15061"/>
    <tableColumn id="15071" name="Column15062"/>
    <tableColumn id="15072" name="Column15063"/>
    <tableColumn id="15073" name="Column15064"/>
    <tableColumn id="15074" name="Column15065"/>
    <tableColumn id="15075" name="Column15066"/>
    <tableColumn id="15076" name="Column15067"/>
    <tableColumn id="15077" name="Column15068"/>
    <tableColumn id="15078" name="Column15069"/>
    <tableColumn id="15079" name="Column15070"/>
    <tableColumn id="15080" name="Column15071"/>
    <tableColumn id="15081" name="Column15072"/>
    <tableColumn id="15082" name="Column15073"/>
    <tableColumn id="15083" name="Column15074"/>
    <tableColumn id="15084" name="Column15075"/>
    <tableColumn id="15085" name="Column15076"/>
    <tableColumn id="15086" name="Column15077"/>
    <tableColumn id="15087" name="Column15078"/>
    <tableColumn id="15088" name="Column15079"/>
    <tableColumn id="15089" name="Column15080"/>
    <tableColumn id="15090" name="Column15081"/>
    <tableColumn id="15091" name="Column15082"/>
    <tableColumn id="15092" name="Column15083"/>
    <tableColumn id="15093" name="Column15084"/>
    <tableColumn id="15094" name="Column15085"/>
    <tableColumn id="15095" name="Column15086"/>
    <tableColumn id="15096" name="Column15087"/>
    <tableColumn id="15097" name="Column15088"/>
    <tableColumn id="15098" name="Column15089"/>
    <tableColumn id="15099" name="Column15090"/>
    <tableColumn id="15100" name="Column15091"/>
    <tableColumn id="15101" name="Column15092"/>
    <tableColumn id="15102" name="Column15093"/>
    <tableColumn id="15103" name="Column15094"/>
    <tableColumn id="15104" name="Column15095"/>
    <tableColumn id="15105" name="Column15096"/>
    <tableColumn id="15106" name="Column15097"/>
    <tableColumn id="15107" name="Column15098"/>
    <tableColumn id="15108" name="Column15099"/>
    <tableColumn id="15109" name="Column15100"/>
    <tableColumn id="15110" name="Column15101"/>
    <tableColumn id="15111" name="Column15102"/>
    <tableColumn id="15112" name="Column15103"/>
    <tableColumn id="15113" name="Column15104"/>
    <tableColumn id="15114" name="Column15105"/>
    <tableColumn id="15115" name="Column15106"/>
    <tableColumn id="15116" name="Column15107"/>
    <tableColumn id="15117" name="Column15108"/>
    <tableColumn id="15118" name="Column15109"/>
    <tableColumn id="15119" name="Column15110"/>
    <tableColumn id="15120" name="Column15111"/>
    <tableColumn id="15121" name="Column15112"/>
    <tableColumn id="15122" name="Column15113"/>
    <tableColumn id="15123" name="Column15114"/>
    <tableColumn id="15124" name="Column15115"/>
    <tableColumn id="15125" name="Column15116"/>
    <tableColumn id="15126" name="Column15117"/>
    <tableColumn id="15127" name="Column15118"/>
    <tableColumn id="15128" name="Column15119"/>
    <tableColumn id="15129" name="Column15120"/>
    <tableColumn id="15130" name="Column15121"/>
    <tableColumn id="15131" name="Column15122"/>
    <tableColumn id="15132" name="Column15123"/>
    <tableColumn id="15133" name="Column15124"/>
    <tableColumn id="15134" name="Column15125"/>
    <tableColumn id="15135" name="Column15126"/>
    <tableColumn id="15136" name="Column15127"/>
    <tableColumn id="15137" name="Column15128"/>
    <tableColumn id="15138" name="Column15129"/>
    <tableColumn id="15139" name="Column15130"/>
    <tableColumn id="15140" name="Column15131"/>
    <tableColumn id="15141" name="Column15132"/>
    <tableColumn id="15142" name="Column15133"/>
    <tableColumn id="15143" name="Column15134"/>
    <tableColumn id="15144" name="Column15135"/>
    <tableColumn id="15145" name="Column15136"/>
    <tableColumn id="15146" name="Column15137"/>
    <tableColumn id="15147" name="Column15138"/>
    <tableColumn id="15148" name="Column15139"/>
    <tableColumn id="15149" name="Column15140"/>
    <tableColumn id="15150" name="Column15141"/>
    <tableColumn id="15151" name="Column15142"/>
    <tableColumn id="15152" name="Column15143"/>
    <tableColumn id="15153" name="Column15144"/>
    <tableColumn id="15154" name="Column15145"/>
    <tableColumn id="15155" name="Column15146"/>
    <tableColumn id="15156" name="Column15147"/>
    <tableColumn id="15157" name="Column15148"/>
    <tableColumn id="15158" name="Column15149"/>
    <tableColumn id="15159" name="Column15150"/>
    <tableColumn id="15160" name="Column15151"/>
    <tableColumn id="15161" name="Column15152"/>
    <tableColumn id="15162" name="Column15153"/>
    <tableColumn id="15163" name="Column15154"/>
    <tableColumn id="15164" name="Column15155"/>
    <tableColumn id="15165" name="Column15156"/>
    <tableColumn id="15166" name="Column15157"/>
    <tableColumn id="15167" name="Column15158"/>
    <tableColumn id="15168" name="Column15159"/>
    <tableColumn id="15169" name="Column15160"/>
    <tableColumn id="15170" name="Column15161"/>
    <tableColumn id="15171" name="Column15162"/>
    <tableColumn id="15172" name="Column15163"/>
    <tableColumn id="15173" name="Column15164"/>
    <tableColumn id="15174" name="Column15165"/>
    <tableColumn id="15175" name="Column15166"/>
    <tableColumn id="15176" name="Column15167"/>
    <tableColumn id="15177" name="Column15168"/>
    <tableColumn id="15178" name="Column15169"/>
    <tableColumn id="15179" name="Column15170"/>
    <tableColumn id="15180" name="Column15171"/>
    <tableColumn id="15181" name="Column15172"/>
    <tableColumn id="15182" name="Column15173"/>
    <tableColumn id="15183" name="Column15174"/>
    <tableColumn id="15184" name="Column15175"/>
    <tableColumn id="15185" name="Column15176"/>
    <tableColumn id="15186" name="Column15177"/>
    <tableColumn id="15187" name="Column15178"/>
    <tableColumn id="15188" name="Column15179"/>
    <tableColumn id="15189" name="Column15180"/>
    <tableColumn id="15190" name="Column15181"/>
    <tableColumn id="15191" name="Column15182"/>
    <tableColumn id="15192" name="Column15183"/>
    <tableColumn id="15193" name="Column15184"/>
    <tableColumn id="15194" name="Column15185"/>
    <tableColumn id="15195" name="Column15186"/>
    <tableColumn id="15196" name="Column15187"/>
    <tableColumn id="15197" name="Column15188"/>
    <tableColumn id="15198" name="Column15189"/>
    <tableColumn id="15199" name="Column15190"/>
    <tableColumn id="15200" name="Column15191"/>
    <tableColumn id="15201" name="Column15192"/>
    <tableColumn id="15202" name="Column15193"/>
    <tableColumn id="15203" name="Column15194"/>
    <tableColumn id="15204" name="Column15195"/>
    <tableColumn id="15205" name="Column15196"/>
    <tableColumn id="15206" name="Column15197"/>
    <tableColumn id="15207" name="Column15198"/>
    <tableColumn id="15208" name="Column15199"/>
    <tableColumn id="15209" name="Column15200"/>
    <tableColumn id="15210" name="Column15201"/>
    <tableColumn id="15211" name="Column15202"/>
    <tableColumn id="15212" name="Column15203"/>
    <tableColumn id="15213" name="Column15204"/>
    <tableColumn id="15214" name="Column15205"/>
    <tableColumn id="15215" name="Column15206"/>
    <tableColumn id="15216" name="Column15207"/>
    <tableColumn id="15217" name="Column15208"/>
    <tableColumn id="15218" name="Column15209"/>
    <tableColumn id="15219" name="Column15210"/>
    <tableColumn id="15220" name="Column15211"/>
    <tableColumn id="15221" name="Column15212"/>
    <tableColumn id="15222" name="Column15213"/>
    <tableColumn id="15223" name="Column15214"/>
    <tableColumn id="15224" name="Column15215"/>
    <tableColumn id="15225" name="Column15216"/>
    <tableColumn id="15226" name="Column15217"/>
    <tableColumn id="15227" name="Column15218"/>
    <tableColumn id="15228" name="Column15219"/>
    <tableColumn id="15229" name="Column15220"/>
    <tableColumn id="15230" name="Column15221"/>
    <tableColumn id="15231" name="Column15222"/>
    <tableColumn id="15232" name="Column15223"/>
    <tableColumn id="15233" name="Column15224"/>
    <tableColumn id="15234" name="Column15225"/>
    <tableColumn id="15235" name="Column15226"/>
    <tableColumn id="15236" name="Column15227"/>
    <tableColumn id="15237" name="Column15228"/>
    <tableColumn id="15238" name="Column15229"/>
    <tableColumn id="15239" name="Column15230"/>
    <tableColumn id="15240" name="Column15231"/>
    <tableColumn id="15241" name="Column15232"/>
    <tableColumn id="15242" name="Column15233"/>
    <tableColumn id="15243" name="Column15234"/>
    <tableColumn id="15244" name="Column15235"/>
    <tableColumn id="15245" name="Column15236"/>
    <tableColumn id="15246" name="Column15237"/>
    <tableColumn id="15247" name="Column15238"/>
    <tableColumn id="15248" name="Column15239"/>
    <tableColumn id="15249" name="Column15240"/>
    <tableColumn id="15250" name="Column15241"/>
    <tableColumn id="15251" name="Column15242"/>
    <tableColumn id="15252" name="Column15243"/>
    <tableColumn id="15253" name="Column15244"/>
    <tableColumn id="15254" name="Column15245"/>
    <tableColumn id="15255" name="Column15246"/>
    <tableColumn id="15256" name="Column15247"/>
    <tableColumn id="15257" name="Column15248"/>
    <tableColumn id="15258" name="Column15249"/>
    <tableColumn id="15259" name="Column15250"/>
    <tableColumn id="15260" name="Column15251"/>
    <tableColumn id="15261" name="Column15252"/>
    <tableColumn id="15262" name="Column15253"/>
    <tableColumn id="15263" name="Column15254"/>
    <tableColumn id="15264" name="Column15255"/>
    <tableColumn id="15265" name="Column15256"/>
    <tableColumn id="15266" name="Column15257"/>
    <tableColumn id="15267" name="Column15258"/>
    <tableColumn id="15268" name="Column15259"/>
    <tableColumn id="15269" name="Column15260"/>
    <tableColumn id="15270" name="Column15261"/>
    <tableColumn id="15271" name="Column15262"/>
    <tableColumn id="15272" name="Column15263"/>
    <tableColumn id="15273" name="Column15264"/>
    <tableColumn id="15274" name="Column15265"/>
    <tableColumn id="15275" name="Column15266"/>
    <tableColumn id="15276" name="Column15267"/>
    <tableColumn id="15277" name="Column15268"/>
    <tableColumn id="15278" name="Column15269"/>
    <tableColumn id="15279" name="Column15270"/>
    <tableColumn id="15280" name="Column15271"/>
    <tableColumn id="15281" name="Column15272"/>
    <tableColumn id="15282" name="Column15273"/>
    <tableColumn id="15283" name="Column15274"/>
    <tableColumn id="15284" name="Column15275"/>
    <tableColumn id="15285" name="Column15276"/>
    <tableColumn id="15286" name="Column15277"/>
    <tableColumn id="15287" name="Column15278"/>
    <tableColumn id="15288" name="Column15279"/>
    <tableColumn id="15289" name="Column15280"/>
    <tableColumn id="15290" name="Column15281"/>
    <tableColumn id="15291" name="Column15282"/>
    <tableColumn id="15292" name="Column15283"/>
    <tableColumn id="15293" name="Column15284"/>
    <tableColumn id="15294" name="Column15285"/>
    <tableColumn id="15295" name="Column15286"/>
    <tableColumn id="15296" name="Column15287"/>
    <tableColumn id="15297" name="Column15288"/>
    <tableColumn id="15298" name="Column15289"/>
    <tableColumn id="15299" name="Column15290"/>
    <tableColumn id="15300" name="Column15291"/>
    <tableColumn id="15301" name="Column15292"/>
    <tableColumn id="15302" name="Column15293"/>
    <tableColumn id="15303" name="Column15294"/>
    <tableColumn id="15304" name="Column15295"/>
    <tableColumn id="15305" name="Column15296"/>
    <tableColumn id="15306" name="Column15297"/>
    <tableColumn id="15307" name="Column15298"/>
    <tableColumn id="15308" name="Column15299"/>
    <tableColumn id="15309" name="Column15300"/>
    <tableColumn id="15310" name="Column15301"/>
    <tableColumn id="15311" name="Column15302"/>
    <tableColumn id="15312" name="Column15303"/>
    <tableColumn id="15313" name="Column15304"/>
    <tableColumn id="15314" name="Column15305"/>
    <tableColumn id="15315" name="Column15306"/>
    <tableColumn id="15316" name="Column15307"/>
    <tableColumn id="15317" name="Column15308"/>
    <tableColumn id="15318" name="Column15309"/>
    <tableColumn id="15319" name="Column15310"/>
    <tableColumn id="15320" name="Column15311"/>
    <tableColumn id="15321" name="Column15312"/>
    <tableColumn id="15322" name="Column15313"/>
    <tableColumn id="15323" name="Column15314"/>
    <tableColumn id="15324" name="Column15315"/>
    <tableColumn id="15325" name="Column15316"/>
    <tableColumn id="15326" name="Column15317"/>
    <tableColumn id="15327" name="Column15318"/>
    <tableColumn id="15328" name="Column15319"/>
    <tableColumn id="15329" name="Column15320"/>
    <tableColumn id="15330" name="Column15321"/>
    <tableColumn id="15331" name="Column15322"/>
    <tableColumn id="15332" name="Column15323"/>
    <tableColumn id="15333" name="Column15324"/>
    <tableColumn id="15334" name="Column15325"/>
    <tableColumn id="15335" name="Column15326"/>
    <tableColumn id="15336" name="Column15327"/>
    <tableColumn id="15337" name="Column15328"/>
    <tableColumn id="15338" name="Column15329"/>
    <tableColumn id="15339" name="Column15330"/>
    <tableColumn id="15340" name="Column15331"/>
    <tableColumn id="15341" name="Column15332"/>
    <tableColumn id="15342" name="Column15333"/>
    <tableColumn id="15343" name="Column15334"/>
    <tableColumn id="15344" name="Column15335"/>
    <tableColumn id="15345" name="Column15336"/>
    <tableColumn id="15346" name="Column15337"/>
    <tableColumn id="15347" name="Column15338"/>
    <tableColumn id="15348" name="Column15339"/>
    <tableColumn id="15349" name="Column15340"/>
    <tableColumn id="15350" name="Column15341"/>
    <tableColumn id="15351" name="Column15342"/>
    <tableColumn id="15352" name="Column15343"/>
    <tableColumn id="15353" name="Column15344"/>
    <tableColumn id="15354" name="Column15345"/>
    <tableColumn id="15355" name="Column15346"/>
    <tableColumn id="15356" name="Column15347"/>
    <tableColumn id="15357" name="Column15348"/>
    <tableColumn id="15358" name="Column15349"/>
    <tableColumn id="15359" name="Column15350"/>
    <tableColumn id="15360" name="Column15351"/>
    <tableColumn id="15361" name="Column15352"/>
    <tableColumn id="15362" name="Column15353"/>
    <tableColumn id="15363" name="Column15354"/>
    <tableColumn id="15364" name="Column15355"/>
    <tableColumn id="15365" name="Column15356"/>
    <tableColumn id="15366" name="Column15357"/>
    <tableColumn id="15367" name="Column15358"/>
    <tableColumn id="15368" name="Column15359"/>
    <tableColumn id="15369" name="Column15360"/>
    <tableColumn id="15370" name="Column15361"/>
    <tableColumn id="15371" name="Column15362"/>
    <tableColumn id="15372" name="Column15363"/>
    <tableColumn id="15373" name="Column15364"/>
    <tableColumn id="15374" name="Column15365"/>
    <tableColumn id="15375" name="Column15366"/>
    <tableColumn id="15376" name="Column15367"/>
    <tableColumn id="15377" name="Column15368"/>
    <tableColumn id="15378" name="Column15369"/>
    <tableColumn id="15379" name="Column15370"/>
    <tableColumn id="15380" name="Column15371"/>
    <tableColumn id="15381" name="Column15372"/>
    <tableColumn id="15382" name="Column15373"/>
    <tableColumn id="15383" name="Column15374"/>
    <tableColumn id="15384" name="Column15375"/>
    <tableColumn id="15385" name="Column15376"/>
    <tableColumn id="15386" name="Column15377"/>
    <tableColumn id="15387" name="Column15378"/>
    <tableColumn id="15388" name="Column15379"/>
    <tableColumn id="15389" name="Column15380"/>
    <tableColumn id="15390" name="Column15381"/>
    <tableColumn id="15391" name="Column15382"/>
    <tableColumn id="15392" name="Column15383"/>
    <tableColumn id="15393" name="Column15384"/>
    <tableColumn id="15394" name="Column15385"/>
    <tableColumn id="15395" name="Column15386"/>
    <tableColumn id="15396" name="Column15387"/>
    <tableColumn id="15397" name="Column15388"/>
    <tableColumn id="15398" name="Column15389"/>
    <tableColumn id="15399" name="Column15390"/>
    <tableColumn id="15400" name="Column15391"/>
    <tableColumn id="15401" name="Column15392"/>
    <tableColumn id="15402" name="Column15393"/>
    <tableColumn id="15403" name="Column15394"/>
    <tableColumn id="15404" name="Column15395"/>
    <tableColumn id="15405" name="Column15396"/>
    <tableColumn id="15406" name="Column15397"/>
    <tableColumn id="15407" name="Column15398"/>
    <tableColumn id="15408" name="Column15399"/>
    <tableColumn id="15409" name="Column15400"/>
    <tableColumn id="15410" name="Column15401"/>
    <tableColumn id="15411" name="Column15402"/>
    <tableColumn id="15412" name="Column15403"/>
    <tableColumn id="15413" name="Column15404"/>
    <tableColumn id="15414" name="Column15405"/>
    <tableColumn id="15415" name="Column15406"/>
    <tableColumn id="15416" name="Column15407"/>
    <tableColumn id="15417" name="Column15408"/>
    <tableColumn id="15418" name="Column15409"/>
    <tableColumn id="15419" name="Column15410"/>
    <tableColumn id="15420" name="Column15411"/>
    <tableColumn id="15421" name="Column15412"/>
    <tableColumn id="15422" name="Column15413"/>
    <tableColumn id="15423" name="Column15414"/>
    <tableColumn id="15424" name="Column15415"/>
    <tableColumn id="15425" name="Column15416"/>
    <tableColumn id="15426" name="Column15417"/>
    <tableColumn id="15427" name="Column15418"/>
    <tableColumn id="15428" name="Column15419"/>
    <tableColumn id="15429" name="Column15420"/>
    <tableColumn id="15430" name="Column15421"/>
    <tableColumn id="15431" name="Column15422"/>
    <tableColumn id="15432" name="Column15423"/>
    <tableColumn id="15433" name="Column15424"/>
    <tableColumn id="15434" name="Column15425"/>
    <tableColumn id="15435" name="Column15426"/>
    <tableColumn id="15436" name="Column15427"/>
    <tableColumn id="15437" name="Column15428"/>
    <tableColumn id="15438" name="Column15429"/>
    <tableColumn id="15439" name="Column15430"/>
    <tableColumn id="15440" name="Column15431"/>
    <tableColumn id="15441" name="Column15432"/>
    <tableColumn id="15442" name="Column15433"/>
    <tableColumn id="15443" name="Column15434"/>
    <tableColumn id="15444" name="Column15435"/>
    <tableColumn id="15445" name="Column15436"/>
    <tableColumn id="15446" name="Column15437"/>
    <tableColumn id="15447" name="Column15438"/>
    <tableColumn id="15448" name="Column15439"/>
    <tableColumn id="15449" name="Column15440"/>
    <tableColumn id="15450" name="Column15441"/>
    <tableColumn id="15451" name="Column15442"/>
    <tableColumn id="15452" name="Column15443"/>
    <tableColumn id="15453" name="Column15444"/>
    <tableColumn id="15454" name="Column15445"/>
    <tableColumn id="15455" name="Column15446"/>
    <tableColumn id="15456" name="Column15447"/>
    <tableColumn id="15457" name="Column15448"/>
    <tableColumn id="15458" name="Column15449"/>
    <tableColumn id="15459" name="Column15450"/>
    <tableColumn id="15460" name="Column15451"/>
    <tableColumn id="15461" name="Column15452"/>
    <tableColumn id="15462" name="Column15453"/>
    <tableColumn id="15463" name="Column15454"/>
    <tableColumn id="15464" name="Column15455"/>
    <tableColumn id="15465" name="Column15456"/>
    <tableColumn id="15466" name="Column15457"/>
    <tableColumn id="15467" name="Column15458"/>
    <tableColumn id="15468" name="Column15459"/>
    <tableColumn id="15469" name="Column15460"/>
    <tableColumn id="15470" name="Column15461"/>
    <tableColumn id="15471" name="Column15462"/>
    <tableColumn id="15472" name="Column15463"/>
    <tableColumn id="15473" name="Column15464"/>
    <tableColumn id="15474" name="Column15465"/>
    <tableColumn id="15475" name="Column15466"/>
    <tableColumn id="15476" name="Column15467"/>
    <tableColumn id="15477" name="Column15468"/>
    <tableColumn id="15478" name="Column15469"/>
    <tableColumn id="15479" name="Column15470"/>
    <tableColumn id="15480" name="Column15471"/>
    <tableColumn id="15481" name="Column15472"/>
    <tableColumn id="15482" name="Column15473"/>
    <tableColumn id="15483" name="Column15474"/>
    <tableColumn id="15484" name="Column15475"/>
    <tableColumn id="15485" name="Column15476"/>
    <tableColumn id="15486" name="Column15477"/>
    <tableColumn id="15487" name="Column15478"/>
    <tableColumn id="15488" name="Column15479"/>
    <tableColumn id="15489" name="Column15480"/>
    <tableColumn id="15490" name="Column15481"/>
    <tableColumn id="15491" name="Column15482"/>
    <tableColumn id="15492" name="Column15483"/>
    <tableColumn id="15493" name="Column15484"/>
    <tableColumn id="15494" name="Column15485"/>
    <tableColumn id="15495" name="Column15486"/>
    <tableColumn id="15496" name="Column15487"/>
    <tableColumn id="15497" name="Column15488"/>
    <tableColumn id="15498" name="Column15489"/>
    <tableColumn id="15499" name="Column15490"/>
    <tableColumn id="15500" name="Column15491"/>
    <tableColumn id="15501" name="Column15492"/>
    <tableColumn id="15502" name="Column15493"/>
    <tableColumn id="15503" name="Column15494"/>
    <tableColumn id="15504" name="Column15495"/>
    <tableColumn id="15505" name="Column15496"/>
    <tableColumn id="15506" name="Column15497"/>
    <tableColumn id="15507" name="Column15498"/>
    <tableColumn id="15508" name="Column15499"/>
    <tableColumn id="15509" name="Column15500"/>
    <tableColumn id="15510" name="Column15501"/>
    <tableColumn id="15511" name="Column15502"/>
    <tableColumn id="15512" name="Column15503"/>
    <tableColumn id="15513" name="Column15504"/>
    <tableColumn id="15514" name="Column15505"/>
    <tableColumn id="15515" name="Column15506"/>
    <tableColumn id="15516" name="Column15507"/>
    <tableColumn id="15517" name="Column15508"/>
    <tableColumn id="15518" name="Column15509"/>
    <tableColumn id="15519" name="Column15510"/>
    <tableColumn id="15520" name="Column15511"/>
    <tableColumn id="15521" name="Column15512"/>
    <tableColumn id="15522" name="Column15513"/>
    <tableColumn id="15523" name="Column15514"/>
    <tableColumn id="15524" name="Column15515"/>
    <tableColumn id="15525" name="Column15516"/>
    <tableColumn id="15526" name="Column15517"/>
    <tableColumn id="15527" name="Column15518"/>
    <tableColumn id="15528" name="Column15519"/>
    <tableColumn id="15529" name="Column15520"/>
    <tableColumn id="15530" name="Column15521"/>
    <tableColumn id="15531" name="Column15522"/>
    <tableColumn id="15532" name="Column15523"/>
    <tableColumn id="15533" name="Column15524"/>
    <tableColumn id="15534" name="Column15525"/>
    <tableColumn id="15535" name="Column15526"/>
    <tableColumn id="15536" name="Column15527"/>
    <tableColumn id="15537" name="Column15528"/>
    <tableColumn id="15538" name="Column15529"/>
    <tableColumn id="15539" name="Column15530"/>
    <tableColumn id="15540" name="Column15531"/>
    <tableColumn id="15541" name="Column15532"/>
    <tableColumn id="15542" name="Column15533"/>
    <tableColumn id="15543" name="Column15534"/>
    <tableColumn id="15544" name="Column15535"/>
    <tableColumn id="15545" name="Column15536"/>
    <tableColumn id="15546" name="Column15537"/>
    <tableColumn id="15547" name="Column15538"/>
    <tableColumn id="15548" name="Column15539"/>
    <tableColumn id="15549" name="Column15540"/>
    <tableColumn id="15550" name="Column15541"/>
    <tableColumn id="15551" name="Column15542"/>
    <tableColumn id="15552" name="Column15543"/>
    <tableColumn id="15553" name="Column15544"/>
    <tableColumn id="15554" name="Column15545"/>
    <tableColumn id="15555" name="Column15546"/>
    <tableColumn id="15556" name="Column15547"/>
    <tableColumn id="15557" name="Column15548"/>
    <tableColumn id="15558" name="Column15549"/>
    <tableColumn id="15559" name="Column15550"/>
    <tableColumn id="15560" name="Column15551"/>
    <tableColumn id="15561" name="Column15552"/>
    <tableColumn id="15562" name="Column15553"/>
    <tableColumn id="15563" name="Column15554"/>
    <tableColumn id="15564" name="Column15555"/>
    <tableColumn id="15565" name="Column15556"/>
    <tableColumn id="15566" name="Column15557"/>
    <tableColumn id="15567" name="Column15558"/>
    <tableColumn id="15568" name="Column15559"/>
    <tableColumn id="15569" name="Column15560"/>
    <tableColumn id="15570" name="Column15561"/>
    <tableColumn id="15571" name="Column15562"/>
    <tableColumn id="15572" name="Column15563"/>
    <tableColumn id="15573" name="Column15564"/>
    <tableColumn id="15574" name="Column15565"/>
    <tableColumn id="15575" name="Column15566"/>
    <tableColumn id="15576" name="Column15567"/>
    <tableColumn id="15577" name="Column15568"/>
    <tableColumn id="15578" name="Column15569"/>
    <tableColumn id="15579" name="Column15570"/>
    <tableColumn id="15580" name="Column15571"/>
    <tableColumn id="15581" name="Column15572"/>
    <tableColumn id="15582" name="Column15573"/>
    <tableColumn id="15583" name="Column15574"/>
    <tableColumn id="15584" name="Column15575"/>
    <tableColumn id="15585" name="Column15576"/>
    <tableColumn id="15586" name="Column15577"/>
    <tableColumn id="15587" name="Column15578"/>
    <tableColumn id="15588" name="Column15579"/>
    <tableColumn id="15589" name="Column15580"/>
    <tableColumn id="15590" name="Column15581"/>
    <tableColumn id="15591" name="Column15582"/>
    <tableColumn id="15592" name="Column15583"/>
    <tableColumn id="15593" name="Column15584"/>
    <tableColumn id="15594" name="Column15585"/>
    <tableColumn id="15595" name="Column15586"/>
    <tableColumn id="15596" name="Column15587"/>
    <tableColumn id="15597" name="Column15588"/>
    <tableColumn id="15598" name="Column15589"/>
    <tableColumn id="15599" name="Column15590"/>
    <tableColumn id="15600" name="Column15591"/>
    <tableColumn id="15601" name="Column15592"/>
    <tableColumn id="15602" name="Column15593"/>
    <tableColumn id="15603" name="Column15594"/>
    <tableColumn id="15604" name="Column15595"/>
    <tableColumn id="15605" name="Column15596"/>
    <tableColumn id="15606" name="Column15597"/>
    <tableColumn id="15607" name="Column15598"/>
    <tableColumn id="15608" name="Column15599"/>
    <tableColumn id="15609" name="Column15600"/>
    <tableColumn id="15610" name="Column15601"/>
    <tableColumn id="15611" name="Column15602"/>
    <tableColumn id="15612" name="Column15603"/>
    <tableColumn id="15613" name="Column15604"/>
    <tableColumn id="15614" name="Column15605"/>
    <tableColumn id="15615" name="Column15606"/>
    <tableColumn id="15616" name="Column15607"/>
    <tableColumn id="15617" name="Column15608"/>
    <tableColumn id="15618" name="Column15609"/>
    <tableColumn id="15619" name="Column15610"/>
    <tableColumn id="15620" name="Column15611"/>
    <tableColumn id="15621" name="Column15612"/>
    <tableColumn id="15622" name="Column15613"/>
    <tableColumn id="15623" name="Column15614"/>
    <tableColumn id="15624" name="Column15615"/>
    <tableColumn id="15625" name="Column15616"/>
    <tableColumn id="15626" name="Column15617"/>
    <tableColumn id="15627" name="Column15618"/>
    <tableColumn id="15628" name="Column15619"/>
    <tableColumn id="15629" name="Column15620"/>
    <tableColumn id="15630" name="Column15621"/>
    <tableColumn id="15631" name="Column15622"/>
    <tableColumn id="15632" name="Column15623"/>
    <tableColumn id="15633" name="Column15624"/>
    <tableColumn id="15634" name="Column15625"/>
    <tableColumn id="15635" name="Column15626"/>
    <tableColumn id="15636" name="Column15627"/>
    <tableColumn id="15637" name="Column15628"/>
    <tableColumn id="15638" name="Column15629"/>
    <tableColumn id="15639" name="Column15630"/>
    <tableColumn id="15640" name="Column15631"/>
    <tableColumn id="15641" name="Column15632"/>
    <tableColumn id="15642" name="Column15633"/>
    <tableColumn id="15643" name="Column15634"/>
    <tableColumn id="15644" name="Column15635"/>
    <tableColumn id="15645" name="Column15636"/>
    <tableColumn id="15646" name="Column15637"/>
    <tableColumn id="15647" name="Column15638"/>
    <tableColumn id="15648" name="Column15639"/>
    <tableColumn id="15649" name="Column15640"/>
    <tableColumn id="15650" name="Column15641"/>
    <tableColumn id="15651" name="Column15642"/>
    <tableColumn id="15652" name="Column15643"/>
    <tableColumn id="15653" name="Column15644"/>
    <tableColumn id="15654" name="Column15645"/>
    <tableColumn id="15655" name="Column15646"/>
    <tableColumn id="15656" name="Column15647"/>
    <tableColumn id="15657" name="Column15648"/>
    <tableColumn id="15658" name="Column15649"/>
    <tableColumn id="15659" name="Column15650"/>
    <tableColumn id="15660" name="Column15651"/>
    <tableColumn id="15661" name="Column15652"/>
    <tableColumn id="15662" name="Column15653"/>
    <tableColumn id="15663" name="Column15654"/>
    <tableColumn id="15664" name="Column15655"/>
    <tableColumn id="15665" name="Column15656"/>
    <tableColumn id="15666" name="Column15657"/>
    <tableColumn id="15667" name="Column15658"/>
    <tableColumn id="15668" name="Column15659"/>
    <tableColumn id="15669" name="Column15660"/>
    <tableColumn id="15670" name="Column15661"/>
    <tableColumn id="15671" name="Column15662"/>
    <tableColumn id="15672" name="Column15663"/>
    <tableColumn id="15673" name="Column15664"/>
    <tableColumn id="15674" name="Column15665"/>
    <tableColumn id="15675" name="Column15666"/>
    <tableColumn id="15676" name="Column15667"/>
    <tableColumn id="15677" name="Column15668"/>
    <tableColumn id="15678" name="Column15669"/>
    <tableColumn id="15679" name="Column15670"/>
    <tableColumn id="15680" name="Column15671"/>
    <tableColumn id="15681" name="Column15672"/>
    <tableColumn id="15682" name="Column15673"/>
    <tableColumn id="15683" name="Column15674"/>
    <tableColumn id="15684" name="Column15675"/>
    <tableColumn id="15685" name="Column15676"/>
    <tableColumn id="15686" name="Column15677"/>
    <tableColumn id="15687" name="Column15678"/>
    <tableColumn id="15688" name="Column15679"/>
    <tableColumn id="15689" name="Column15680"/>
    <tableColumn id="15690" name="Column15681"/>
    <tableColumn id="15691" name="Column15682"/>
    <tableColumn id="15692" name="Column15683"/>
    <tableColumn id="15693" name="Column15684"/>
    <tableColumn id="15694" name="Column15685"/>
    <tableColumn id="15695" name="Column15686"/>
    <tableColumn id="15696" name="Column15687"/>
    <tableColumn id="15697" name="Column15688"/>
    <tableColumn id="15698" name="Column15689"/>
    <tableColumn id="15699" name="Column15690"/>
    <tableColumn id="15700" name="Column15691"/>
    <tableColumn id="15701" name="Column15692"/>
    <tableColumn id="15702" name="Column15693"/>
    <tableColumn id="15703" name="Column15694"/>
    <tableColumn id="15704" name="Column15695"/>
    <tableColumn id="15705" name="Column15696"/>
    <tableColumn id="15706" name="Column15697"/>
    <tableColumn id="15707" name="Column15698"/>
    <tableColumn id="15708" name="Column15699"/>
    <tableColumn id="15709" name="Column15700"/>
    <tableColumn id="15710" name="Column15701"/>
    <tableColumn id="15711" name="Column15702"/>
    <tableColumn id="15712" name="Column15703"/>
    <tableColumn id="15713" name="Column15704"/>
    <tableColumn id="15714" name="Column15705"/>
    <tableColumn id="15715" name="Column15706"/>
    <tableColumn id="15716" name="Column15707"/>
    <tableColumn id="15717" name="Column15708"/>
    <tableColumn id="15718" name="Column15709"/>
    <tableColumn id="15719" name="Column15710"/>
    <tableColumn id="15720" name="Column15711"/>
    <tableColumn id="15721" name="Column15712"/>
    <tableColumn id="15722" name="Column15713"/>
    <tableColumn id="15723" name="Column15714"/>
    <tableColumn id="15724" name="Column15715"/>
    <tableColumn id="15725" name="Column15716"/>
    <tableColumn id="15726" name="Column15717"/>
    <tableColumn id="15727" name="Column15718"/>
    <tableColumn id="15728" name="Column15719"/>
    <tableColumn id="15729" name="Column15720"/>
    <tableColumn id="15730" name="Column15721"/>
    <tableColumn id="15731" name="Column15722"/>
    <tableColumn id="15732" name="Column15723"/>
    <tableColumn id="15733" name="Column15724"/>
    <tableColumn id="15734" name="Column15725"/>
    <tableColumn id="15735" name="Column15726"/>
    <tableColumn id="15736" name="Column15727"/>
    <tableColumn id="15737" name="Column15728"/>
    <tableColumn id="15738" name="Column15729"/>
    <tableColumn id="15739" name="Column15730"/>
    <tableColumn id="15740" name="Column15731"/>
    <tableColumn id="15741" name="Column15732"/>
    <tableColumn id="15742" name="Column15733"/>
    <tableColumn id="15743" name="Column15734"/>
    <tableColumn id="15744" name="Column15735"/>
    <tableColumn id="15745" name="Column15736"/>
    <tableColumn id="15746" name="Column15737"/>
    <tableColumn id="15747" name="Column15738"/>
    <tableColumn id="15748" name="Column15739"/>
    <tableColumn id="15749" name="Column15740"/>
    <tableColumn id="15750" name="Column15741"/>
    <tableColumn id="15751" name="Column15742"/>
    <tableColumn id="15752" name="Column15743"/>
    <tableColumn id="15753" name="Column15744"/>
    <tableColumn id="15754" name="Column15745"/>
    <tableColumn id="15755" name="Column15746"/>
    <tableColumn id="15756" name="Column15747"/>
    <tableColumn id="15757" name="Column15748"/>
    <tableColumn id="15758" name="Column15749"/>
    <tableColumn id="15759" name="Column15750"/>
    <tableColumn id="15760" name="Column15751"/>
    <tableColumn id="15761" name="Column15752"/>
    <tableColumn id="15762" name="Column15753"/>
    <tableColumn id="15763" name="Column15754"/>
    <tableColumn id="15764" name="Column15755"/>
    <tableColumn id="15765" name="Column15756"/>
    <tableColumn id="15766" name="Column15757"/>
    <tableColumn id="15767" name="Column15758"/>
    <tableColumn id="15768" name="Column15759"/>
    <tableColumn id="15769" name="Column15760"/>
    <tableColumn id="15770" name="Column15761"/>
    <tableColumn id="15771" name="Column15762"/>
    <tableColumn id="15772" name="Column15763"/>
    <tableColumn id="15773" name="Column15764"/>
    <tableColumn id="15774" name="Column15765"/>
    <tableColumn id="15775" name="Column15766"/>
    <tableColumn id="15776" name="Column15767"/>
    <tableColumn id="15777" name="Column15768"/>
    <tableColumn id="15778" name="Column15769"/>
    <tableColumn id="15779" name="Column15770"/>
    <tableColumn id="15780" name="Column15771"/>
    <tableColumn id="15781" name="Column15772"/>
    <tableColumn id="15782" name="Column15773"/>
    <tableColumn id="15783" name="Column15774"/>
    <tableColumn id="15784" name="Column15775"/>
    <tableColumn id="15785" name="Column15776"/>
    <tableColumn id="15786" name="Column15777"/>
    <tableColumn id="15787" name="Column15778"/>
    <tableColumn id="15788" name="Column15779"/>
    <tableColumn id="15789" name="Column15780"/>
    <tableColumn id="15790" name="Column15781"/>
    <tableColumn id="15791" name="Column15782"/>
    <tableColumn id="15792" name="Column15783"/>
    <tableColumn id="15793" name="Column15784"/>
    <tableColumn id="15794" name="Column15785"/>
    <tableColumn id="15795" name="Column15786"/>
    <tableColumn id="15796" name="Column15787"/>
    <tableColumn id="15797" name="Column15788"/>
    <tableColumn id="15798" name="Column15789"/>
    <tableColumn id="15799" name="Column15790"/>
    <tableColumn id="15800" name="Column15791"/>
    <tableColumn id="15801" name="Column15792"/>
    <tableColumn id="15802" name="Column15793"/>
    <tableColumn id="15803" name="Column15794"/>
    <tableColumn id="15804" name="Column15795"/>
    <tableColumn id="15805" name="Column15796"/>
    <tableColumn id="15806" name="Column15797"/>
    <tableColumn id="15807" name="Column15798"/>
    <tableColumn id="15808" name="Column15799"/>
    <tableColumn id="15809" name="Column15800"/>
    <tableColumn id="15810" name="Column15801"/>
    <tableColumn id="15811" name="Column15802"/>
    <tableColumn id="15812" name="Column15803"/>
    <tableColumn id="15813" name="Column15804"/>
    <tableColumn id="15814" name="Column15805"/>
    <tableColumn id="15815" name="Column15806"/>
    <tableColumn id="15816" name="Column15807"/>
    <tableColumn id="15817" name="Column15808"/>
    <tableColumn id="15818" name="Column15809"/>
    <tableColumn id="15819" name="Column15810"/>
    <tableColumn id="15820" name="Column15811"/>
    <tableColumn id="15821" name="Column15812"/>
    <tableColumn id="15822" name="Column15813"/>
    <tableColumn id="15823" name="Column15814"/>
    <tableColumn id="15824" name="Column15815"/>
    <tableColumn id="15825" name="Column15816"/>
    <tableColumn id="15826" name="Column15817"/>
    <tableColumn id="15827" name="Column15818"/>
    <tableColumn id="15828" name="Column15819"/>
    <tableColumn id="15829" name="Column15820"/>
    <tableColumn id="15830" name="Column15821"/>
    <tableColumn id="15831" name="Column15822"/>
    <tableColumn id="15832" name="Column15823"/>
    <tableColumn id="15833" name="Column15824"/>
    <tableColumn id="15834" name="Column15825"/>
    <tableColumn id="15835" name="Column15826"/>
    <tableColumn id="15836" name="Column15827"/>
    <tableColumn id="15837" name="Column15828"/>
    <tableColumn id="15838" name="Column15829"/>
    <tableColumn id="15839" name="Column15830"/>
    <tableColumn id="15840" name="Column15831"/>
    <tableColumn id="15841" name="Column15832"/>
    <tableColumn id="15842" name="Column15833"/>
    <tableColumn id="15843" name="Column15834"/>
    <tableColumn id="15844" name="Column15835"/>
    <tableColumn id="15845" name="Column15836"/>
    <tableColumn id="15846" name="Column15837"/>
    <tableColumn id="15847" name="Column15838"/>
    <tableColumn id="15848" name="Column15839"/>
    <tableColumn id="15849" name="Column15840"/>
    <tableColumn id="15850" name="Column15841"/>
    <tableColumn id="15851" name="Column15842"/>
    <tableColumn id="15852" name="Column15843"/>
    <tableColumn id="15853" name="Column15844"/>
    <tableColumn id="15854" name="Column15845"/>
    <tableColumn id="15855" name="Column15846"/>
    <tableColumn id="15856" name="Column15847"/>
    <tableColumn id="15857" name="Column15848"/>
    <tableColumn id="15858" name="Column15849"/>
    <tableColumn id="15859" name="Column15850"/>
    <tableColumn id="15860" name="Column15851"/>
    <tableColumn id="15861" name="Column15852"/>
    <tableColumn id="15862" name="Column15853"/>
    <tableColumn id="15863" name="Column15854"/>
    <tableColumn id="15864" name="Column15855"/>
    <tableColumn id="15865" name="Column15856"/>
    <tableColumn id="15866" name="Column15857"/>
    <tableColumn id="15867" name="Column15858"/>
    <tableColumn id="15868" name="Column15859"/>
    <tableColumn id="15869" name="Column15860"/>
    <tableColumn id="15870" name="Column15861"/>
    <tableColumn id="15871" name="Column15862"/>
    <tableColumn id="15872" name="Column15863"/>
    <tableColumn id="15873" name="Column15864"/>
    <tableColumn id="15874" name="Column15865"/>
    <tableColumn id="15875" name="Column15866"/>
    <tableColumn id="15876" name="Column15867"/>
    <tableColumn id="15877" name="Column15868"/>
    <tableColumn id="15878" name="Column15869"/>
    <tableColumn id="15879" name="Column15870"/>
    <tableColumn id="15880" name="Column15871"/>
    <tableColumn id="15881" name="Column15872"/>
    <tableColumn id="15882" name="Column15873"/>
    <tableColumn id="15883" name="Column15874"/>
    <tableColumn id="15884" name="Column15875"/>
    <tableColumn id="15885" name="Column15876"/>
    <tableColumn id="15886" name="Column15877"/>
    <tableColumn id="15887" name="Column15878"/>
    <tableColumn id="15888" name="Column15879"/>
    <tableColumn id="15889" name="Column15880"/>
    <tableColumn id="15890" name="Column15881"/>
    <tableColumn id="15891" name="Column15882"/>
    <tableColumn id="15892" name="Column15883"/>
    <tableColumn id="15893" name="Column15884"/>
    <tableColumn id="15894" name="Column15885"/>
    <tableColumn id="15895" name="Column15886"/>
    <tableColumn id="15896" name="Column15887"/>
    <tableColumn id="15897" name="Column15888"/>
    <tableColumn id="15898" name="Column15889"/>
    <tableColumn id="15899" name="Column15890"/>
    <tableColumn id="15900" name="Column15891"/>
    <tableColumn id="15901" name="Column15892"/>
    <tableColumn id="15902" name="Column15893"/>
    <tableColumn id="15903" name="Column15894"/>
    <tableColumn id="15904" name="Column15895"/>
    <tableColumn id="15905" name="Column15896"/>
    <tableColumn id="15906" name="Column15897"/>
    <tableColumn id="15907" name="Column15898"/>
    <tableColumn id="15908" name="Column15899"/>
    <tableColumn id="15909" name="Column15900"/>
    <tableColumn id="15910" name="Column15901"/>
    <tableColumn id="15911" name="Column15902"/>
    <tableColumn id="15912" name="Column15903"/>
    <tableColumn id="15913" name="Column15904"/>
    <tableColumn id="15914" name="Column15905"/>
    <tableColumn id="15915" name="Column15906"/>
    <tableColumn id="15916" name="Column15907"/>
    <tableColumn id="15917" name="Column15908"/>
    <tableColumn id="15918" name="Column15909"/>
    <tableColumn id="15919" name="Column15910"/>
    <tableColumn id="15920" name="Column15911"/>
    <tableColumn id="15921" name="Column15912"/>
    <tableColumn id="15922" name="Column15913"/>
    <tableColumn id="15923" name="Column15914"/>
    <tableColumn id="15924" name="Column15915"/>
    <tableColumn id="15925" name="Column15916"/>
    <tableColumn id="15926" name="Column15917"/>
    <tableColumn id="15927" name="Column15918"/>
    <tableColumn id="15928" name="Column15919"/>
    <tableColumn id="15929" name="Column15920"/>
    <tableColumn id="15930" name="Column15921"/>
    <tableColumn id="15931" name="Column15922"/>
    <tableColumn id="15932" name="Column15923"/>
    <tableColumn id="15933" name="Column15924"/>
    <tableColumn id="15934" name="Column15925"/>
    <tableColumn id="15935" name="Column15926"/>
    <tableColumn id="15936" name="Column15927"/>
    <tableColumn id="15937" name="Column15928"/>
    <tableColumn id="15938" name="Column15929"/>
    <tableColumn id="15939" name="Column15930"/>
    <tableColumn id="15940" name="Column15931"/>
    <tableColumn id="15941" name="Column15932"/>
    <tableColumn id="15942" name="Column15933"/>
    <tableColumn id="15943" name="Column15934"/>
    <tableColumn id="15944" name="Column15935"/>
    <tableColumn id="15945" name="Column15936"/>
    <tableColumn id="15946" name="Column15937"/>
    <tableColumn id="15947" name="Column15938"/>
    <tableColumn id="15948" name="Column15939"/>
    <tableColumn id="15949" name="Column15940"/>
    <tableColumn id="15950" name="Column15941"/>
    <tableColumn id="15951" name="Column15942"/>
    <tableColumn id="15952" name="Column15943"/>
    <tableColumn id="15953" name="Column15944"/>
    <tableColumn id="15954" name="Column15945"/>
    <tableColumn id="15955" name="Column15946"/>
    <tableColumn id="15956" name="Column15947"/>
    <tableColumn id="15957" name="Column15948"/>
    <tableColumn id="15958" name="Column15949"/>
    <tableColumn id="15959" name="Column15950"/>
    <tableColumn id="15960" name="Column15951"/>
    <tableColumn id="15961" name="Column15952"/>
    <tableColumn id="15962" name="Column15953"/>
    <tableColumn id="15963" name="Column15954"/>
    <tableColumn id="15964" name="Column15955"/>
    <tableColumn id="15965" name="Column15956"/>
    <tableColumn id="15966" name="Column15957"/>
    <tableColumn id="15967" name="Column15958"/>
    <tableColumn id="15968" name="Column15959"/>
    <tableColumn id="15969" name="Column15960"/>
    <tableColumn id="15970" name="Column15961"/>
    <tableColumn id="15971" name="Column15962"/>
    <tableColumn id="15972" name="Column15963"/>
    <tableColumn id="15973" name="Column15964"/>
    <tableColumn id="15974" name="Column15965"/>
    <tableColumn id="15975" name="Column15966"/>
    <tableColumn id="15976" name="Column15967"/>
    <tableColumn id="15977" name="Column15968"/>
    <tableColumn id="15978" name="Column15969"/>
    <tableColumn id="15979" name="Column15970"/>
    <tableColumn id="15980" name="Column15971"/>
    <tableColumn id="15981" name="Column15972"/>
    <tableColumn id="15982" name="Column15973"/>
    <tableColumn id="15983" name="Column15974"/>
    <tableColumn id="15984" name="Column15975"/>
    <tableColumn id="15985" name="Column15976"/>
    <tableColumn id="15986" name="Column15977"/>
    <tableColumn id="15987" name="Column15978"/>
    <tableColumn id="15988" name="Column15979"/>
    <tableColumn id="15989" name="Column15980"/>
    <tableColumn id="15990" name="Column15981"/>
    <tableColumn id="15991" name="Column15982"/>
    <tableColumn id="15992" name="Column15983"/>
    <tableColumn id="15993" name="Column15984"/>
    <tableColumn id="15994" name="Column15985"/>
    <tableColumn id="15995" name="Column15986"/>
    <tableColumn id="15996" name="Column15987"/>
    <tableColumn id="15997" name="Column15988"/>
    <tableColumn id="15998" name="Column15989"/>
    <tableColumn id="15999" name="Column15990"/>
    <tableColumn id="16000" name="Column15991"/>
    <tableColumn id="16001" name="Column15992"/>
    <tableColumn id="16002" name="Column15993"/>
    <tableColumn id="16003" name="Column15994"/>
    <tableColumn id="16004" name="Column15995"/>
    <tableColumn id="16005" name="Column15996"/>
    <tableColumn id="16006" name="Column15997"/>
    <tableColumn id="16007" name="Column15998"/>
    <tableColumn id="16008" name="Column15999"/>
    <tableColumn id="16009" name="Column16000"/>
    <tableColumn id="16010" name="Column16001"/>
    <tableColumn id="16011" name="Column16002"/>
    <tableColumn id="16012" name="Column16003"/>
    <tableColumn id="16013" name="Column16004"/>
    <tableColumn id="16014" name="Column16005"/>
    <tableColumn id="16015" name="Column16006"/>
    <tableColumn id="16016" name="Column16007"/>
    <tableColumn id="16017" name="Column16008"/>
    <tableColumn id="16018" name="Column16009"/>
    <tableColumn id="16019" name="Column16010"/>
    <tableColumn id="16020" name="Column16011"/>
    <tableColumn id="16021" name="Column16012"/>
    <tableColumn id="16022" name="Column16013"/>
    <tableColumn id="16023" name="Column16014"/>
    <tableColumn id="16024" name="Column16015"/>
    <tableColumn id="16025" name="Column16016"/>
    <tableColumn id="16026" name="Column16017"/>
    <tableColumn id="16027" name="Column16018"/>
    <tableColumn id="16028" name="Column16019"/>
    <tableColumn id="16029" name="Column16020"/>
    <tableColumn id="16030" name="Column16021"/>
    <tableColumn id="16031" name="Column16022"/>
    <tableColumn id="16032" name="Column16023"/>
    <tableColumn id="16033" name="Column16024"/>
    <tableColumn id="16034" name="Column16025"/>
    <tableColumn id="16035" name="Column16026"/>
    <tableColumn id="16036" name="Column16027"/>
    <tableColumn id="16037" name="Column16028"/>
    <tableColumn id="16038" name="Column16029"/>
    <tableColumn id="16039" name="Column16030"/>
    <tableColumn id="16040" name="Column16031"/>
    <tableColumn id="16041" name="Column16032"/>
    <tableColumn id="16042" name="Column16033"/>
    <tableColumn id="16043" name="Column16034"/>
    <tableColumn id="16044" name="Column16035"/>
    <tableColumn id="16045" name="Column16036"/>
    <tableColumn id="16046" name="Column16037"/>
    <tableColumn id="16047" name="Column16038"/>
    <tableColumn id="16048" name="Column16039"/>
    <tableColumn id="16049" name="Column16040"/>
    <tableColumn id="16050" name="Column16041"/>
    <tableColumn id="16051" name="Column16042"/>
    <tableColumn id="16052" name="Column16043"/>
    <tableColumn id="16053" name="Column16044"/>
    <tableColumn id="16054" name="Column16045"/>
    <tableColumn id="16055" name="Column16046"/>
    <tableColumn id="16056" name="Column16047"/>
    <tableColumn id="16057" name="Column16048"/>
    <tableColumn id="16058" name="Column16049"/>
    <tableColumn id="16059" name="Column16050"/>
    <tableColumn id="16060" name="Column16051"/>
    <tableColumn id="16061" name="Column16052"/>
    <tableColumn id="16062" name="Column16053"/>
    <tableColumn id="16063" name="Column16054"/>
    <tableColumn id="16064" name="Column16055"/>
    <tableColumn id="16065" name="Column16056"/>
    <tableColumn id="16066" name="Column16057"/>
    <tableColumn id="16067" name="Column16058"/>
    <tableColumn id="16068" name="Column16059"/>
    <tableColumn id="16069" name="Column16060"/>
    <tableColumn id="16070" name="Column16061"/>
    <tableColumn id="16071" name="Column16062"/>
    <tableColumn id="16072" name="Column16063"/>
    <tableColumn id="16073" name="Column16064"/>
    <tableColumn id="16074" name="Column16065"/>
    <tableColumn id="16075" name="Column16066"/>
    <tableColumn id="16076" name="Column16067"/>
    <tableColumn id="16077" name="Column16068"/>
    <tableColumn id="16078" name="Column16069"/>
    <tableColumn id="16079" name="Column16070"/>
    <tableColumn id="16080" name="Column16071"/>
    <tableColumn id="16081" name="Column16072"/>
    <tableColumn id="16082" name="Column16073"/>
    <tableColumn id="16083" name="Column16074"/>
    <tableColumn id="16084" name="Column16075"/>
    <tableColumn id="16085" name="Column16076"/>
    <tableColumn id="16086" name="Column16077"/>
    <tableColumn id="16087" name="Column16078"/>
    <tableColumn id="16088" name="Column16079"/>
    <tableColumn id="16089" name="Column16080"/>
    <tableColumn id="16090" name="Column16081"/>
    <tableColumn id="16091" name="Column16082"/>
    <tableColumn id="16092" name="Column16083"/>
    <tableColumn id="16093" name="Column16084"/>
    <tableColumn id="16094" name="Column16085"/>
    <tableColumn id="16095" name="Column16086"/>
    <tableColumn id="16096" name="Column16087"/>
    <tableColumn id="16097" name="Column16088"/>
    <tableColumn id="16098" name="Column16089"/>
    <tableColumn id="16099" name="Column16090"/>
    <tableColumn id="16100" name="Column16091"/>
    <tableColumn id="16101" name="Column16092"/>
    <tableColumn id="16102" name="Column16093"/>
    <tableColumn id="16103" name="Column16094"/>
    <tableColumn id="16104" name="Column16095"/>
    <tableColumn id="16105" name="Column16096"/>
    <tableColumn id="16106" name="Column16097"/>
    <tableColumn id="16107" name="Column16098"/>
    <tableColumn id="16108" name="Column16099"/>
    <tableColumn id="16109" name="Column16100"/>
    <tableColumn id="16110" name="Column16101"/>
    <tableColumn id="16111" name="Column16102"/>
    <tableColumn id="16112" name="Column16103"/>
    <tableColumn id="16113" name="Column16104"/>
    <tableColumn id="16114" name="Column16105"/>
    <tableColumn id="16115" name="Column16106"/>
    <tableColumn id="16116" name="Column16107"/>
    <tableColumn id="16117" name="Column16108"/>
    <tableColumn id="16118" name="Column16109"/>
    <tableColumn id="16119" name="Column16110"/>
    <tableColumn id="16120" name="Column16111"/>
    <tableColumn id="16121" name="Column16112"/>
    <tableColumn id="16122" name="Column16113"/>
    <tableColumn id="16123" name="Column16114"/>
    <tableColumn id="16124" name="Column16115"/>
    <tableColumn id="16125" name="Column16116"/>
    <tableColumn id="16126" name="Column16117"/>
    <tableColumn id="16127" name="Column16118"/>
    <tableColumn id="16128" name="Column16119"/>
    <tableColumn id="16129" name="Column16120"/>
    <tableColumn id="16130" name="Column16121"/>
    <tableColumn id="16131" name="Column16122"/>
    <tableColumn id="16132" name="Column16123"/>
    <tableColumn id="16133" name="Column16124"/>
    <tableColumn id="16134" name="Column16125"/>
    <tableColumn id="16135" name="Column16126"/>
    <tableColumn id="16136" name="Column16127"/>
    <tableColumn id="16137" name="Column16128"/>
    <tableColumn id="16138" name="Column16129"/>
    <tableColumn id="16139" name="Column16130"/>
    <tableColumn id="16140" name="Column16131"/>
    <tableColumn id="16141" name="Column16132"/>
    <tableColumn id="16142" name="Column16133"/>
    <tableColumn id="16143" name="Column16134"/>
    <tableColumn id="16144" name="Column16135"/>
    <tableColumn id="16145" name="Column16136"/>
    <tableColumn id="16146" name="Column16137"/>
    <tableColumn id="16147" name="Column16138"/>
    <tableColumn id="16148" name="Column16139"/>
    <tableColumn id="16149" name="Column16140"/>
    <tableColumn id="16150" name="Column16141"/>
    <tableColumn id="16151" name="Column16142"/>
    <tableColumn id="16152" name="Column16143"/>
    <tableColumn id="16153" name="Column16144"/>
    <tableColumn id="16154" name="Column16145"/>
    <tableColumn id="16155" name="Column16146"/>
    <tableColumn id="16156" name="Column16147"/>
    <tableColumn id="16157" name="Column16148"/>
    <tableColumn id="16158" name="Column16149"/>
    <tableColumn id="16159" name="Column16150"/>
    <tableColumn id="16160" name="Column16151"/>
    <tableColumn id="16161" name="Column16152"/>
    <tableColumn id="16162" name="Column16153"/>
    <tableColumn id="16163" name="Column16154"/>
    <tableColumn id="16164" name="Column16155"/>
    <tableColumn id="16165" name="Column16156"/>
    <tableColumn id="16166" name="Column16157"/>
    <tableColumn id="16167" name="Column16158"/>
    <tableColumn id="16168" name="Column16159"/>
    <tableColumn id="16169" name="Column16160"/>
    <tableColumn id="16170" name="Column16161"/>
    <tableColumn id="16171" name="Column16162"/>
    <tableColumn id="16172" name="Column16163"/>
    <tableColumn id="16173" name="Column16164"/>
    <tableColumn id="16174" name="Column16165"/>
    <tableColumn id="16175" name="Column16166"/>
    <tableColumn id="16176" name="Column16167"/>
    <tableColumn id="16177" name="Column16168"/>
    <tableColumn id="16178" name="Column16169"/>
    <tableColumn id="16179" name="Column16170"/>
    <tableColumn id="16180" name="Column16171"/>
    <tableColumn id="16181" name="Column16172"/>
    <tableColumn id="16182" name="Column16173"/>
    <tableColumn id="16183" name="Column16174"/>
    <tableColumn id="16184" name="Column16175"/>
    <tableColumn id="16185" name="Column16176"/>
    <tableColumn id="16186" name="Column16177"/>
    <tableColumn id="16187" name="Column16178"/>
    <tableColumn id="16188" name="Column16179"/>
    <tableColumn id="16189" name="Column16180"/>
    <tableColumn id="16190" name="Column16181"/>
    <tableColumn id="16191" name="Column16182"/>
    <tableColumn id="16192" name="Column16183"/>
    <tableColumn id="16193" name="Column16184"/>
    <tableColumn id="16194" name="Column16185"/>
    <tableColumn id="16195" name="Column16186"/>
    <tableColumn id="16196" name="Column16187"/>
    <tableColumn id="16197" name="Column16188"/>
    <tableColumn id="16198" name="Column16189"/>
    <tableColumn id="16199" name="Column16190"/>
    <tableColumn id="16200" name="Column16191"/>
    <tableColumn id="16201" name="Column16192"/>
    <tableColumn id="16202" name="Column16193"/>
    <tableColumn id="16203" name="Column16194"/>
    <tableColumn id="16204" name="Column16195"/>
    <tableColumn id="16205" name="Column16196"/>
    <tableColumn id="16206" name="Column16197"/>
    <tableColumn id="16207" name="Column16198"/>
    <tableColumn id="16208" name="Column16199"/>
    <tableColumn id="16209" name="Column16200"/>
    <tableColumn id="16210" name="Column16201"/>
    <tableColumn id="16211" name="Column16202"/>
    <tableColumn id="16212" name="Column16203"/>
    <tableColumn id="16213" name="Column16204"/>
    <tableColumn id="16214" name="Column16205"/>
    <tableColumn id="16215" name="Column16206"/>
    <tableColumn id="16216" name="Column16207"/>
    <tableColumn id="16217" name="Column16208"/>
    <tableColumn id="16218" name="Column16209"/>
    <tableColumn id="16219" name="Column16210"/>
    <tableColumn id="16220" name="Column16211"/>
    <tableColumn id="16221" name="Column16212"/>
    <tableColumn id="16222" name="Column16213"/>
    <tableColumn id="16223" name="Column16214"/>
    <tableColumn id="16224" name="Column16215"/>
    <tableColumn id="16225" name="Column16216"/>
    <tableColumn id="16226" name="Column16217"/>
    <tableColumn id="16227" name="Column16218"/>
    <tableColumn id="16228" name="Column16219"/>
    <tableColumn id="16229" name="Column16220"/>
    <tableColumn id="16230" name="Column16221"/>
    <tableColumn id="16231" name="Column16222"/>
    <tableColumn id="16232" name="Column16223"/>
    <tableColumn id="16233" name="Column16224"/>
    <tableColumn id="16234" name="Column16225"/>
    <tableColumn id="16235" name="Column16226"/>
    <tableColumn id="16236" name="Column16227"/>
    <tableColumn id="16237" name="Column16228"/>
    <tableColumn id="16238" name="Column16229"/>
    <tableColumn id="16239" name="Column16230"/>
    <tableColumn id="16240" name="Column16231"/>
    <tableColumn id="16241" name="Column16232"/>
    <tableColumn id="16242" name="Column16233"/>
    <tableColumn id="16243" name="Column16234"/>
    <tableColumn id="16244" name="Column16235"/>
    <tableColumn id="16245" name="Column16236"/>
    <tableColumn id="16246" name="Column16237"/>
    <tableColumn id="16247" name="Column16238"/>
    <tableColumn id="16248" name="Column16239"/>
    <tableColumn id="16249" name="Column16240"/>
    <tableColumn id="16250" name="Column16241"/>
    <tableColumn id="16251" name="Column16242"/>
    <tableColumn id="16252" name="Column16243"/>
    <tableColumn id="16253" name="Column16244"/>
    <tableColumn id="16254" name="Column16245"/>
    <tableColumn id="16255" name="Column16246"/>
    <tableColumn id="16256" name="Column16247"/>
    <tableColumn id="16257" name="Column16248"/>
    <tableColumn id="16258" name="Column16249"/>
    <tableColumn id="16259" name="Column16250"/>
    <tableColumn id="16260" name="Column16251"/>
    <tableColumn id="16261" name="Column16252"/>
    <tableColumn id="16262" name="Column16253"/>
    <tableColumn id="16263" name="Column16254"/>
    <tableColumn id="16264" name="Column16255"/>
    <tableColumn id="16265" name="Column16256"/>
    <tableColumn id="16266" name="Column16257"/>
    <tableColumn id="16267" name="Column16258"/>
    <tableColumn id="16268" name="Column16259"/>
    <tableColumn id="16269" name="Column16260"/>
    <tableColumn id="16270" name="Column16261"/>
    <tableColumn id="16271" name="Column16262"/>
    <tableColumn id="16272" name="Column16263"/>
    <tableColumn id="16273" name="Column16264"/>
    <tableColumn id="16274" name="Column16265"/>
    <tableColumn id="16275" name="Column16266"/>
    <tableColumn id="16276" name="Column16267"/>
    <tableColumn id="16277" name="Column16268"/>
    <tableColumn id="16278" name="Column16269"/>
    <tableColumn id="16279" name="Column16270"/>
    <tableColumn id="16280" name="Column16271"/>
    <tableColumn id="16281" name="Column16272"/>
    <tableColumn id="16282" name="Column16273"/>
    <tableColumn id="16283" name="Column16274"/>
    <tableColumn id="16284" name="Column16275"/>
    <tableColumn id="16285" name="Column16276"/>
    <tableColumn id="16286" name="Column16277"/>
    <tableColumn id="16287" name="Column16278"/>
    <tableColumn id="16288" name="Column16279"/>
    <tableColumn id="16289" name="Column16280"/>
    <tableColumn id="16290" name="Column16281"/>
    <tableColumn id="16291" name="Column16282"/>
    <tableColumn id="16292" name="Column16283"/>
    <tableColumn id="16293" name="Column16284"/>
    <tableColumn id="16294" name="Column16285"/>
    <tableColumn id="16295" name="Column16286"/>
    <tableColumn id="16296" name="Column16287"/>
    <tableColumn id="16297" name="Column16288"/>
    <tableColumn id="16298" name="Column16289"/>
    <tableColumn id="16299" name="Column16290"/>
    <tableColumn id="16300" name="Column16291"/>
    <tableColumn id="16301" name="Column16292"/>
    <tableColumn id="16302" name="Column16293"/>
    <tableColumn id="16303" name="Column16294"/>
    <tableColumn id="16304" name="Column16295"/>
    <tableColumn id="16305" name="Column16296"/>
    <tableColumn id="16306" name="Column16297"/>
    <tableColumn id="16307" name="Column16298"/>
    <tableColumn id="16308" name="Column16299"/>
    <tableColumn id="16309" name="Column16300"/>
    <tableColumn id="16310" name="Column16301"/>
    <tableColumn id="16311" name="Column16302"/>
    <tableColumn id="16312" name="Column16303"/>
    <tableColumn id="16313" name="Column16304"/>
    <tableColumn id="16314" name="Column16305"/>
    <tableColumn id="16315" name="Column16306"/>
    <tableColumn id="16316" name="Column16307"/>
    <tableColumn id="16317" name="Column16308"/>
    <tableColumn id="16318" name="Column16309"/>
    <tableColumn id="16319" name="Column16310"/>
    <tableColumn id="16320" name="Column16311"/>
    <tableColumn id="16321" name="Column16312"/>
    <tableColumn id="16322" name="Column16313"/>
    <tableColumn id="16323" name="Column16314"/>
    <tableColumn id="16324" name="Column16315"/>
    <tableColumn id="16325" name="Column16316"/>
    <tableColumn id="16326" name="Column16317"/>
    <tableColumn id="16327" name="Column16318"/>
    <tableColumn id="16328" name="Column16319"/>
    <tableColumn id="16329" name="Column16320"/>
    <tableColumn id="16330" name="Column16321"/>
    <tableColumn id="16331" name="Column16322"/>
    <tableColumn id="16332" name="Column16323"/>
    <tableColumn id="16333" name="Column16324"/>
    <tableColumn id="16334" name="Column16325"/>
    <tableColumn id="16335" name="Column16326"/>
    <tableColumn id="16336" name="Column16327"/>
    <tableColumn id="16337" name="Column16328"/>
    <tableColumn id="16338" name="Column16329"/>
    <tableColumn id="16339" name="Column16330"/>
    <tableColumn id="16340" name="Column16331"/>
    <tableColumn id="16341" name="Column16332"/>
    <tableColumn id="16342" name="Column16333"/>
    <tableColumn id="16343" name="Column16334"/>
    <tableColumn id="16344" name="Column16335"/>
    <tableColumn id="16345" name="Column16336"/>
    <tableColumn id="16346" name="Column16337"/>
    <tableColumn id="16347" name="Column16338"/>
    <tableColumn id="16348" name="Column16339"/>
    <tableColumn id="16349" name="Column16340"/>
    <tableColumn id="16350" name="Column16341"/>
    <tableColumn id="16351" name="Column16342"/>
    <tableColumn id="16352" name="Column16343"/>
    <tableColumn id="16353" name="Column16344"/>
    <tableColumn id="16354" name="Column16345"/>
    <tableColumn id="16355" name="Column16346"/>
    <tableColumn id="16356" name="Column16347"/>
    <tableColumn id="16357" name="Column16348"/>
    <tableColumn id="16358" name="Column16349"/>
    <tableColumn id="16359" name="Column16350"/>
    <tableColumn id="16360" name="Column16351"/>
    <tableColumn id="16361" name="Column16352"/>
    <tableColumn id="16362" name="Column16353"/>
    <tableColumn id="16363" name="Column16354"/>
    <tableColumn id="16364" name="Column16355"/>
    <tableColumn id="16365" name="Column16356"/>
    <tableColumn id="16366" name="Column16357"/>
    <tableColumn id="16367" name="Column16358"/>
    <tableColumn id="16368" name="Column16359"/>
    <tableColumn id="16369" name="Column16360"/>
    <tableColumn id="16370" name="Column16361"/>
    <tableColumn id="16371" name="Column16362"/>
    <tableColumn id="16372" name="Column16363"/>
    <tableColumn id="16373" name="Column16364"/>
    <tableColumn id="16374" name="Column16365"/>
    <tableColumn id="16375" name="Column16366"/>
    <tableColumn id="16376" name="Column16367"/>
    <tableColumn id="16377" name="Column16368"/>
    <tableColumn id="16378" name="Column16369"/>
    <tableColumn id="16379" name="Column16370"/>
    <tableColumn id="16380" name="Column16371"/>
    <tableColumn id="16381" name="Column16372"/>
    <tableColumn id="16382" name="Column16373"/>
    <tableColumn id="16383" name="Column16374"/>
    <tableColumn id="16384" name="Column16375"/>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F42"/>
  <sheetViews>
    <sheetView showGridLines="0" view="pageBreakPreview" zoomScale="85" zoomScalePageLayoutView="55" zoomScaleNormal="85" workbookViewId="0">
      <selection activeCell="A62" sqref="A62"/>
    </sheetView>
  </sheetViews>
  <sheetFormatPr defaultColWidth="9" defaultRowHeight="14.5" outlineLevelCol="5"/>
  <cols>
    <col min="1" max="1" width="18.0909090909091" customWidth="1"/>
    <col min="2" max="2" width="15" customWidth="1"/>
    <col min="3" max="3" width="22.3636363636364" customWidth="1"/>
    <col min="4" max="4" width="8.72727272727273" customWidth="1"/>
    <col min="5" max="5" width="18.0909090909091" customWidth="1"/>
    <col min="6" max="6" width="16.0363636363636" customWidth="1"/>
  </cols>
  <sheetData>
    <row r="1" ht="43.5" customHeight="1" spans="1:6">
      <c r="A1" s="152"/>
      <c r="B1" s="153" t="s">
        <v>0</v>
      </c>
      <c r="C1" s="153"/>
      <c r="D1" s="153"/>
      <c r="E1" s="153"/>
      <c r="F1" s="153"/>
    </row>
    <row r="2" ht="16"/>
    <row r="3" ht="15.25" spans="1:6">
      <c r="A3" s="190" t="s">
        <v>1</v>
      </c>
      <c r="B3" s="191"/>
      <c r="C3" s="192"/>
      <c r="D3" s="193"/>
      <c r="E3" s="154" t="s">
        <v>2</v>
      </c>
      <c r="F3" s="194" t="s">
        <v>3</v>
      </c>
    </row>
    <row r="4" ht="15.25" spans="1:6">
      <c r="A4" s="190" t="s">
        <v>4</v>
      </c>
      <c r="B4" s="191"/>
      <c r="C4" s="192"/>
      <c r="D4" s="193"/>
      <c r="E4" s="154" t="s">
        <v>5</v>
      </c>
      <c r="F4" s="194"/>
    </row>
    <row r="5" ht="15.25" spans="1:6">
      <c r="A5" s="190" t="s">
        <v>6</v>
      </c>
      <c r="B5" s="195"/>
      <c r="C5" s="195"/>
      <c r="D5" s="195"/>
      <c r="E5" s="154" t="s">
        <v>7</v>
      </c>
      <c r="F5" s="194"/>
    </row>
    <row r="6" ht="15.25" spans="1:6">
      <c r="A6" s="190"/>
      <c r="B6" s="195"/>
      <c r="C6" s="195"/>
      <c r="D6" s="195"/>
      <c r="E6" s="154" t="s">
        <v>8</v>
      </c>
      <c r="F6" s="194"/>
    </row>
    <row r="10" spans="1:1">
      <c r="A10" s="174" t="s">
        <v>9</v>
      </c>
    </row>
    <row r="11" spans="1:5">
      <c r="A11" s="196" t="s">
        <v>10</v>
      </c>
      <c r="B11" s="196" t="s">
        <v>11</v>
      </c>
      <c r="C11" s="196" t="s">
        <v>12</v>
      </c>
      <c r="D11" s="196" t="s">
        <v>13</v>
      </c>
      <c r="E11" s="196" t="s">
        <v>14</v>
      </c>
    </row>
    <row r="12" spans="1:5">
      <c r="A12" s="18">
        <v>44926</v>
      </c>
      <c r="B12" s="6"/>
      <c r="C12" s="6"/>
      <c r="D12" s="6"/>
      <c r="E12" s="6"/>
    </row>
    <row r="13" spans="1:5">
      <c r="A13" s="18"/>
      <c r="B13" s="6"/>
      <c r="C13" s="6"/>
      <c r="D13" s="6"/>
      <c r="E13" s="6"/>
    </row>
    <row r="14" spans="1:5">
      <c r="A14" s="18"/>
      <c r="B14" s="6"/>
      <c r="C14" s="6"/>
      <c r="D14" s="6"/>
      <c r="E14" s="6"/>
    </row>
    <row r="15" spans="1:5">
      <c r="A15" s="18"/>
      <c r="B15" s="6"/>
      <c r="C15" s="6"/>
      <c r="D15" s="6"/>
      <c r="E15" s="6"/>
    </row>
    <row r="16" spans="1:5">
      <c r="A16" s="18"/>
      <c r="B16" s="6"/>
      <c r="C16" s="6"/>
      <c r="D16" s="6"/>
      <c r="E16" s="6"/>
    </row>
    <row r="17" spans="1:5">
      <c r="A17" s="18"/>
      <c r="B17" s="6"/>
      <c r="C17" s="6"/>
      <c r="D17" s="6"/>
      <c r="E17" s="6"/>
    </row>
    <row r="18" spans="1:5">
      <c r="A18" s="18"/>
      <c r="B18" s="6"/>
      <c r="C18" s="6"/>
      <c r="D18" s="6"/>
      <c r="E18" s="6"/>
    </row>
    <row r="19" spans="1:5">
      <c r="A19" s="18"/>
      <c r="B19" s="6"/>
      <c r="C19" s="6"/>
      <c r="D19" s="6"/>
      <c r="E19" s="6"/>
    </row>
    <row r="20" spans="1:5">
      <c r="A20" s="18"/>
      <c r="B20" s="6"/>
      <c r="C20" s="6"/>
      <c r="D20" s="6"/>
      <c r="E20" s="6"/>
    </row>
    <row r="21" spans="1:5">
      <c r="A21" s="18"/>
      <c r="B21" s="6"/>
      <c r="C21" s="6"/>
      <c r="D21" s="6"/>
      <c r="E21" s="6"/>
    </row>
    <row r="22" spans="1:5">
      <c r="A22" s="18"/>
      <c r="B22" s="6"/>
      <c r="C22" s="6"/>
      <c r="D22" s="6"/>
      <c r="E22" s="6"/>
    </row>
    <row r="23" spans="1:5">
      <c r="A23" s="18"/>
      <c r="B23" s="6"/>
      <c r="C23" s="6"/>
      <c r="D23" s="6"/>
      <c r="E23" s="6"/>
    </row>
    <row r="24" spans="1:5">
      <c r="A24" s="18"/>
      <c r="B24" s="6"/>
      <c r="C24" s="6"/>
      <c r="D24" s="6"/>
      <c r="E24" s="6"/>
    </row>
    <row r="25" spans="1:5">
      <c r="A25" s="18"/>
      <c r="B25" s="6"/>
      <c r="C25" s="6"/>
      <c r="D25" s="6"/>
      <c r="E25" s="6"/>
    </row>
    <row r="26" spans="1:5">
      <c r="A26" s="18"/>
      <c r="B26" s="6"/>
      <c r="C26" s="6"/>
      <c r="D26" s="6"/>
      <c r="E26" s="6"/>
    </row>
    <row r="27" spans="1:5">
      <c r="A27" s="18"/>
      <c r="B27" s="6"/>
      <c r="C27" s="6"/>
      <c r="D27" s="6"/>
      <c r="E27" s="6"/>
    </row>
    <row r="28" spans="1:5">
      <c r="A28" s="18"/>
      <c r="B28" s="6"/>
      <c r="C28" s="6"/>
      <c r="D28" s="6"/>
      <c r="E28" s="6"/>
    </row>
    <row r="29" spans="1:5">
      <c r="A29" s="18"/>
      <c r="B29" s="6"/>
      <c r="C29" s="6"/>
      <c r="D29" s="6"/>
      <c r="E29" s="6"/>
    </row>
    <row r="30" spans="1:5">
      <c r="A30" s="18"/>
      <c r="B30" s="6"/>
      <c r="C30" s="6"/>
      <c r="D30" s="6"/>
      <c r="E30" s="6"/>
    </row>
    <row r="31" spans="1:5">
      <c r="A31" s="18"/>
      <c r="B31" s="6"/>
      <c r="C31" s="6"/>
      <c r="D31" s="6"/>
      <c r="E31" s="6"/>
    </row>
    <row r="32" spans="1:5">
      <c r="A32" s="18"/>
      <c r="B32" s="6"/>
      <c r="C32" s="6"/>
      <c r="D32" s="6"/>
      <c r="E32" s="6"/>
    </row>
    <row r="33" spans="1:5">
      <c r="A33" s="18"/>
      <c r="B33" s="6"/>
      <c r="C33" s="6"/>
      <c r="D33" s="6"/>
      <c r="E33" s="6"/>
    </row>
    <row r="34" spans="1:5">
      <c r="A34" s="18"/>
      <c r="B34" s="6"/>
      <c r="C34" s="6"/>
      <c r="D34" s="6"/>
      <c r="E34" s="6"/>
    </row>
    <row r="35" spans="1:5">
      <c r="A35" s="18"/>
      <c r="B35" s="6"/>
      <c r="C35" s="6"/>
      <c r="D35" s="6"/>
      <c r="E35" s="6"/>
    </row>
    <row r="36" spans="1:5">
      <c r="A36" s="18"/>
      <c r="B36" s="6"/>
      <c r="C36" s="6"/>
      <c r="D36" s="6"/>
      <c r="E36" s="6"/>
    </row>
    <row r="37" spans="1:5">
      <c r="A37" s="18"/>
      <c r="B37" s="6"/>
      <c r="C37" s="6"/>
      <c r="D37" s="6"/>
      <c r="E37" s="6"/>
    </row>
    <row r="38" spans="1:5">
      <c r="A38" s="18"/>
      <c r="B38" s="6"/>
      <c r="C38" s="6"/>
      <c r="D38" s="6"/>
      <c r="E38" s="6"/>
    </row>
    <row r="39" spans="1:5">
      <c r="A39" s="18"/>
      <c r="B39" s="6"/>
      <c r="C39" s="6"/>
      <c r="D39" s="6"/>
      <c r="E39" s="6"/>
    </row>
    <row r="40" spans="1:5">
      <c r="A40" s="18"/>
      <c r="B40" s="6"/>
      <c r="C40" s="6"/>
      <c r="D40" s="6"/>
      <c r="E40" s="6"/>
    </row>
    <row r="41" spans="1:5">
      <c r="A41" s="18"/>
      <c r="B41" s="6"/>
      <c r="C41" s="6"/>
      <c r="D41" s="6"/>
      <c r="E41" s="6"/>
    </row>
    <row r="42" spans="1:5">
      <c r="A42" s="18"/>
      <c r="B42" s="6"/>
      <c r="C42" s="6"/>
      <c r="D42" s="6"/>
      <c r="E42" s="6"/>
    </row>
  </sheetData>
  <mergeCells count="5">
    <mergeCell ref="B1:F1"/>
    <mergeCell ref="B3:D3"/>
    <mergeCell ref="B4:D4"/>
    <mergeCell ref="A5:A6"/>
    <mergeCell ref="B5:D6"/>
  </mergeCells>
  <dataValidations count="2">
    <dataValidation type="date" operator="between" allowBlank="1" showInputMessage="1" showErrorMessage="1" errorTitle="Lỗi" error="Nhập ngày kiểm tra trong tháng 12" sqref="A12">
      <formula1>44896</formula1>
      <formula2>45291</formula2>
    </dataValidation>
    <dataValidation type="date" operator="between" allowBlank="1" showInputMessage="1" showErrorMessage="1" errorTitle="Lỗi" error="Nhập ngày kiểm tra" sqref="A13:A42">
      <formula1>44896</formula1>
      <formula2>45291</formula2>
    </dataValidation>
  </dataValidations>
  <pageMargins left="0.7" right="0.7" top="0.75" bottom="0.75" header="0.3" footer="0.3"/>
  <pageSetup paperSize="1" scale="92"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T35"/>
  <sheetViews>
    <sheetView showGridLines="0" view="pageBreakPreview" zoomScale="55" zoomScalePageLayoutView="55" zoomScaleNormal="85" workbookViewId="0">
      <selection activeCell="U16" sqref="U16"/>
    </sheetView>
  </sheetViews>
  <sheetFormatPr defaultColWidth="9" defaultRowHeight="14.5"/>
  <cols>
    <col min="1" max="1" width="18.0909090909091" customWidth="1"/>
    <col min="2" max="2" width="26.0909090909091" customWidth="1"/>
    <col min="3" max="3" width="11.9090909090909" style="150" customWidth="1"/>
    <col min="4" max="4" width="17.6363636363636" style="150" customWidth="1"/>
    <col min="5" max="5" width="11.5454545454545" style="150" customWidth="1"/>
    <col min="6" max="6" width="11" style="150" customWidth="1"/>
    <col min="7" max="7" width="22.0909090909091" style="151" customWidth="1"/>
    <col min="9" max="10" width="12.8181818181818"/>
    <col min="13" max="13" width="13.3636363636364" customWidth="1"/>
    <col min="18" max="18" width="12.8181818181818"/>
  </cols>
  <sheetData>
    <row r="1" ht="43.5" customHeight="1" spans="1:20">
      <c r="A1" s="152"/>
      <c r="B1" s="153" t="s">
        <v>15</v>
      </c>
      <c r="C1" s="153"/>
      <c r="D1" s="153"/>
      <c r="E1" s="153"/>
      <c r="F1" s="153"/>
      <c r="G1" s="153"/>
      <c r="P1" s="177" t="s">
        <v>16</v>
      </c>
      <c r="Q1" s="177" t="s">
        <v>17</v>
      </c>
      <c r="R1" s="177" t="s">
        <v>18</v>
      </c>
      <c r="S1" s="177" t="s">
        <v>19</v>
      </c>
      <c r="T1" s="184" t="s">
        <v>20</v>
      </c>
    </row>
    <row r="2" ht="16" spans="16:20">
      <c r="P2" s="178">
        <f>C10</f>
        <v>20</v>
      </c>
      <c r="Q2" s="178">
        <f>D10</f>
        <v>9</v>
      </c>
      <c r="R2" s="185">
        <f>E10</f>
        <v>11</v>
      </c>
      <c r="S2" s="183">
        <f>F10</f>
        <v>0</v>
      </c>
      <c r="T2" s="185">
        <f>G10</f>
        <v>40</v>
      </c>
    </row>
    <row r="3" ht="15.25" spans="1:20">
      <c r="A3" s="154" t="s">
        <v>1</v>
      </c>
      <c r="B3" s="155"/>
      <c r="C3" s="156"/>
      <c r="D3" s="157" t="s">
        <v>2</v>
      </c>
      <c r="E3" s="158" t="str">
        <f>Cover!F3</f>
        <v>Phạm Hải Thanh</v>
      </c>
      <c r="F3" s="159"/>
      <c r="G3" s="160"/>
      <c r="P3" s="179">
        <f>P2/$T$2</f>
        <v>0.5</v>
      </c>
      <c r="Q3" s="179">
        <f>Q2/$T$2</f>
        <v>0.225</v>
      </c>
      <c r="R3" s="179">
        <f>R2/$T$2</f>
        <v>0.275</v>
      </c>
      <c r="S3" s="179">
        <f>S2/$T$2</f>
        <v>0</v>
      </c>
      <c r="T3" s="183"/>
    </row>
    <row r="4" ht="15.25" spans="1:20">
      <c r="A4" s="154" t="s">
        <v>4</v>
      </c>
      <c r="B4" s="155"/>
      <c r="C4" s="156"/>
      <c r="D4" s="157" t="s">
        <v>5</v>
      </c>
      <c r="E4" s="161"/>
      <c r="F4" s="161"/>
      <c r="G4" s="162"/>
      <c r="P4" s="180"/>
      <c r="Q4" s="180"/>
      <c r="R4" s="180"/>
      <c r="S4" s="181"/>
      <c r="T4" s="181"/>
    </row>
    <row r="5" ht="15.25" spans="1:20">
      <c r="A5" s="154" t="s">
        <v>6</v>
      </c>
      <c r="B5" s="155"/>
      <c r="C5" s="156"/>
      <c r="D5" s="157" t="s">
        <v>7</v>
      </c>
      <c r="E5" s="161"/>
      <c r="F5" s="161"/>
      <c r="G5" s="162"/>
      <c r="P5" s="2" t="s">
        <v>21</v>
      </c>
      <c r="Q5" s="177" t="s">
        <v>18</v>
      </c>
      <c r="R5" s="177" t="s">
        <v>19</v>
      </c>
      <c r="S5" s="181"/>
      <c r="T5" s="181"/>
    </row>
    <row r="6" ht="15.25" spans="1:20">
      <c r="A6" s="154" t="s">
        <v>22</v>
      </c>
      <c r="B6" s="155"/>
      <c r="C6" s="156"/>
      <c r="D6" s="156"/>
      <c r="E6" s="157"/>
      <c r="F6" s="157"/>
      <c r="G6" s="162"/>
      <c r="P6" s="179">
        <f>(P2+Q2)/T2</f>
        <v>0.725</v>
      </c>
      <c r="Q6" s="179">
        <f>R2/T2</f>
        <v>0.275</v>
      </c>
      <c r="R6" s="179">
        <f>S2/T2</f>
        <v>0</v>
      </c>
      <c r="S6" s="181"/>
      <c r="T6" s="181"/>
    </row>
    <row r="7" spans="16:20">
      <c r="P7" s="181"/>
      <c r="Q7" s="181"/>
      <c r="R7" s="181"/>
      <c r="S7" s="181"/>
      <c r="T7" s="181"/>
    </row>
    <row r="8" spans="16:20">
      <c r="P8" s="2" t="s">
        <v>23</v>
      </c>
      <c r="Q8" s="177" t="s">
        <v>24</v>
      </c>
      <c r="R8" s="181"/>
      <c r="S8" s="181"/>
      <c r="T8" s="181"/>
    </row>
    <row r="9" spans="1:20">
      <c r="A9" s="163" t="s">
        <v>25</v>
      </c>
      <c r="B9" s="163" t="s">
        <v>26</v>
      </c>
      <c r="C9" s="10" t="s">
        <v>16</v>
      </c>
      <c r="D9" s="10" t="s">
        <v>17</v>
      </c>
      <c r="E9" s="10" t="s">
        <v>18</v>
      </c>
      <c r="F9" s="10" t="s">
        <v>19</v>
      </c>
      <c r="G9" s="163" t="s">
        <v>20</v>
      </c>
      <c r="P9" s="179">
        <f>(P2/(P2+Q2))</f>
        <v>0.689655172413793</v>
      </c>
      <c r="Q9" s="186">
        <f>Q2/(P2+Q2)</f>
        <v>0.310344827586207</v>
      </c>
      <c r="R9" s="181"/>
      <c r="S9" s="180"/>
      <c r="T9" s="180"/>
    </row>
    <row r="10" spans="1:7">
      <c r="A10" s="6">
        <v>1</v>
      </c>
      <c r="B10" s="17" t="str">
        <f>'Test Cases. Pixel 6 API 29'!B3</f>
        <v>OrderApp.Pixel 6.</v>
      </c>
      <c r="C10" s="164">
        <f>'Test Cases. Pixel 6 API 29'!A7</f>
        <v>20</v>
      </c>
      <c r="D10" s="164">
        <f>'Test Cases. Pixel 6 API 29'!B7</f>
        <v>9</v>
      </c>
      <c r="E10" s="164">
        <f>'Test Cases. Pixel 6 API 29'!C7</f>
        <v>11</v>
      </c>
      <c r="F10" s="164">
        <f>'Test Cases. Pixel 6 API 29'!D7</f>
        <v>0</v>
      </c>
      <c r="G10" s="165">
        <f>SUM(C10:F10)</f>
        <v>40</v>
      </c>
    </row>
    <row r="11" spans="1:7">
      <c r="A11" s="166">
        <v>2</v>
      </c>
      <c r="B11" s="167" t="str">
        <f>'Test Cases.Nexus API Upsidedow'!B3</f>
        <v>OrderApp.Nexus10.</v>
      </c>
      <c r="C11" s="168">
        <f>'Test Cases.Nexus API Upsidedow'!A7</f>
        <v>19</v>
      </c>
      <c r="D11" s="168">
        <f>'Test Cases.Nexus API Upsidedow'!B7</f>
        <v>11</v>
      </c>
      <c r="E11" s="168">
        <f>'Test Cases.Nexus API Upsidedow'!C7</f>
        <v>11</v>
      </c>
      <c r="F11" s="168">
        <f>'Test Cases.Nexus API Upsidedow'!D7</f>
        <v>0</v>
      </c>
      <c r="G11" s="165">
        <f>SUM(C11:F11)</f>
        <v>41</v>
      </c>
    </row>
    <row r="12" spans="1:7">
      <c r="A12" s="164"/>
      <c r="B12" s="169"/>
      <c r="C12" s="164"/>
      <c r="D12" s="164"/>
      <c r="E12" s="164"/>
      <c r="F12" s="164"/>
      <c r="G12" s="164">
        <f t="shared" ref="G11:G30" si="0">SUM(C12:F12)</f>
        <v>0</v>
      </c>
    </row>
    <row r="13" spans="1:7">
      <c r="A13" s="164"/>
      <c r="B13" s="169"/>
      <c r="C13" s="164"/>
      <c r="D13" s="164"/>
      <c r="E13" s="164"/>
      <c r="F13" s="164"/>
      <c r="G13" s="164">
        <f t="shared" si="0"/>
        <v>0</v>
      </c>
    </row>
    <row r="14" ht="25" spans="1:18">
      <c r="A14" s="6"/>
      <c r="B14" s="169"/>
      <c r="C14" s="164"/>
      <c r="D14" s="164"/>
      <c r="E14" s="164"/>
      <c r="F14" s="164"/>
      <c r="G14" s="164">
        <f t="shared" si="0"/>
        <v>0</v>
      </c>
      <c r="P14" s="182" t="s">
        <v>27</v>
      </c>
      <c r="Q14" s="187" t="s">
        <v>28</v>
      </c>
      <c r="R14" t="s">
        <v>29</v>
      </c>
    </row>
    <row r="15" spans="1:18">
      <c r="A15" s="6"/>
      <c r="B15" s="6"/>
      <c r="C15" s="164"/>
      <c r="D15" s="164"/>
      <c r="E15" s="164"/>
      <c r="F15" s="164"/>
      <c r="G15" s="164">
        <f t="shared" si="0"/>
        <v>0</v>
      </c>
      <c r="P15" s="183" t="s">
        <v>30</v>
      </c>
      <c r="Q15" s="183">
        <f>COUNTIFS('Bug_Log. Pixel 6'!$E$5:$E$10,$P$15:$P$23)</f>
        <v>0</v>
      </c>
      <c r="R15" s="188">
        <f>Q15/$Q$24</f>
        <v>0</v>
      </c>
    </row>
    <row r="16" spans="1:18">
      <c r="A16" s="6"/>
      <c r="B16" s="6"/>
      <c r="C16" s="164"/>
      <c r="D16" s="164"/>
      <c r="E16" s="164"/>
      <c r="F16" s="164"/>
      <c r="G16" s="164">
        <f t="shared" si="0"/>
        <v>0</v>
      </c>
      <c r="P16" s="183" t="s">
        <v>31</v>
      </c>
      <c r="Q16" s="183">
        <f>COUNTIFS('Bug_Log. Pixel 6'!$E$5:$E$10,$P$15:$P$23)</f>
        <v>0</v>
      </c>
      <c r="R16" s="188">
        <f t="shared" ref="R16:R23" si="1">Q16/$Q$24</f>
        <v>0</v>
      </c>
    </row>
    <row r="17" spans="1:18">
      <c r="A17" s="6"/>
      <c r="B17" s="6"/>
      <c r="C17" s="164"/>
      <c r="D17" s="164"/>
      <c r="E17" s="164"/>
      <c r="F17" s="164"/>
      <c r="G17" s="164">
        <f t="shared" si="0"/>
        <v>0</v>
      </c>
      <c r="P17" s="183" t="s">
        <v>32</v>
      </c>
      <c r="Q17" s="183">
        <f>COUNTIFS('Bug_Log. Pixel 6'!$E$5:$E$10,$P$15:$P$23)</f>
        <v>0</v>
      </c>
      <c r="R17" s="188">
        <f t="shared" si="1"/>
        <v>0</v>
      </c>
    </row>
    <row r="18" spans="1:18">
      <c r="A18" s="6"/>
      <c r="B18" s="6"/>
      <c r="C18" s="164"/>
      <c r="D18" s="164"/>
      <c r="E18" s="164"/>
      <c r="F18" s="164"/>
      <c r="G18" s="164">
        <f t="shared" si="0"/>
        <v>0</v>
      </c>
      <c r="P18" s="183" t="s">
        <v>33</v>
      </c>
      <c r="Q18" s="183">
        <f>COUNTIFS('Bug_Log. Pixel 6'!$E$5:$E$10,$P$15:$P$23)</f>
        <v>0</v>
      </c>
      <c r="R18" s="188">
        <f t="shared" si="1"/>
        <v>0</v>
      </c>
    </row>
    <row r="19" spans="1:18">
      <c r="A19" s="6"/>
      <c r="B19" s="6"/>
      <c r="C19" s="164"/>
      <c r="D19" s="164"/>
      <c r="E19" s="164"/>
      <c r="F19" s="164"/>
      <c r="G19" s="164">
        <f t="shared" si="0"/>
        <v>0</v>
      </c>
      <c r="P19" s="183" t="s">
        <v>34</v>
      </c>
      <c r="Q19" s="183">
        <f>COUNTIFS('Bug_Log. Pixel 6'!$E$5:$E$10,$P$15:$P$23)</f>
        <v>4</v>
      </c>
      <c r="R19" s="188">
        <f t="shared" si="1"/>
        <v>0.666666666666667</v>
      </c>
    </row>
    <row r="20" spans="1:18">
      <c r="A20" s="6"/>
      <c r="B20" s="6"/>
      <c r="C20" s="164"/>
      <c r="D20" s="164"/>
      <c r="E20" s="164"/>
      <c r="F20" s="164"/>
      <c r="G20" s="164">
        <f t="shared" si="0"/>
        <v>0</v>
      </c>
      <c r="P20" s="183" t="s">
        <v>35</v>
      </c>
      <c r="Q20" s="183">
        <f>COUNTIFS('Bug_Log. Pixel 6'!$E$5:$E$10,$P$15:$P$23)</f>
        <v>2</v>
      </c>
      <c r="R20" s="188">
        <f t="shared" si="1"/>
        <v>0.333333333333333</v>
      </c>
    </row>
    <row r="21" spans="1:18">
      <c r="A21" s="6"/>
      <c r="B21" s="6"/>
      <c r="C21" s="164"/>
      <c r="D21" s="164"/>
      <c r="E21" s="164"/>
      <c r="F21" s="164"/>
      <c r="G21" s="170">
        <f t="shared" si="0"/>
        <v>0</v>
      </c>
      <c r="P21" s="183" t="s">
        <v>36</v>
      </c>
      <c r="Q21" s="183">
        <f>COUNTIFS('Bug_Log. Pixel 6'!$E$5:$E$10,$P$15:$P$23)</f>
        <v>0</v>
      </c>
      <c r="R21" s="188">
        <f t="shared" si="1"/>
        <v>0</v>
      </c>
    </row>
    <row r="22" spans="1:18">
      <c r="A22" s="6"/>
      <c r="B22" s="6"/>
      <c r="C22" s="164"/>
      <c r="D22" s="164"/>
      <c r="E22" s="164"/>
      <c r="F22" s="164"/>
      <c r="G22" s="170">
        <f t="shared" si="0"/>
        <v>0</v>
      </c>
      <c r="P22" s="183" t="s">
        <v>37</v>
      </c>
      <c r="Q22" s="183">
        <f>COUNTIFS('Bug_Log. Pixel 6'!$E$5:$E$10,$P$15:$P$23)</f>
        <v>0</v>
      </c>
      <c r="R22" s="188">
        <f t="shared" si="1"/>
        <v>0</v>
      </c>
    </row>
    <row r="23" spans="1:18">
      <c r="A23" s="6"/>
      <c r="B23" s="6"/>
      <c r="C23" s="164"/>
      <c r="D23" s="164"/>
      <c r="E23" s="164"/>
      <c r="F23" s="164"/>
      <c r="G23" s="170">
        <f t="shared" si="0"/>
        <v>0</v>
      </c>
      <c r="P23" s="183" t="s">
        <v>38</v>
      </c>
      <c r="Q23" s="183">
        <f>COUNTIFS('Bug_Log. Pixel 6'!$E$5:$E$10,$P$15:$P$23)</f>
        <v>0</v>
      </c>
      <c r="R23" s="188">
        <f t="shared" si="1"/>
        <v>0</v>
      </c>
    </row>
    <row r="24" spans="1:17">
      <c r="A24" s="6"/>
      <c r="B24" s="6"/>
      <c r="C24" s="164"/>
      <c r="D24" s="164"/>
      <c r="E24" s="164"/>
      <c r="F24" s="164"/>
      <c r="G24" s="170">
        <f t="shared" si="0"/>
        <v>0</v>
      </c>
      <c r="Q24" s="189">
        <f>SUM(Q15:Q23)</f>
        <v>6</v>
      </c>
    </row>
    <row r="25" spans="1:7">
      <c r="A25" s="6"/>
      <c r="B25" s="6"/>
      <c r="C25" s="164"/>
      <c r="D25" s="164"/>
      <c r="E25" s="164"/>
      <c r="F25" s="164"/>
      <c r="G25" s="170">
        <f t="shared" si="0"/>
        <v>0</v>
      </c>
    </row>
    <row r="26" spans="1:7">
      <c r="A26" s="6"/>
      <c r="B26" s="6"/>
      <c r="C26" s="164"/>
      <c r="D26" s="164"/>
      <c r="E26" s="164"/>
      <c r="F26" s="164"/>
      <c r="G26" s="170">
        <f t="shared" si="0"/>
        <v>0</v>
      </c>
    </row>
    <row r="27" spans="1:7">
      <c r="A27" s="6"/>
      <c r="B27" s="6"/>
      <c r="C27" s="164"/>
      <c r="D27" s="164"/>
      <c r="E27" s="164"/>
      <c r="F27" s="164"/>
      <c r="G27" s="170">
        <f t="shared" si="0"/>
        <v>0</v>
      </c>
    </row>
    <row r="28" spans="1:7">
      <c r="A28" s="6"/>
      <c r="B28" s="6"/>
      <c r="C28" s="164"/>
      <c r="D28" s="164"/>
      <c r="E28" s="164"/>
      <c r="F28" s="164"/>
      <c r="G28" s="170">
        <f t="shared" si="0"/>
        <v>0</v>
      </c>
    </row>
    <row r="29" spans="1:7">
      <c r="A29" s="6"/>
      <c r="B29" s="6"/>
      <c r="C29" s="164"/>
      <c r="D29" s="164"/>
      <c r="E29" s="164"/>
      <c r="F29" s="164"/>
      <c r="G29" s="170">
        <f t="shared" si="0"/>
        <v>0</v>
      </c>
    </row>
    <row r="30" spans="1:7">
      <c r="A30" s="6"/>
      <c r="B30" s="6"/>
      <c r="C30" s="164"/>
      <c r="D30" s="164"/>
      <c r="E30" s="164"/>
      <c r="F30" s="164"/>
      <c r="G30" s="170">
        <f t="shared" si="0"/>
        <v>0</v>
      </c>
    </row>
    <row r="31" spans="1:7">
      <c r="A31" s="171"/>
      <c r="B31" s="172" t="s">
        <v>39</v>
      </c>
      <c r="C31" s="10">
        <f>SUBTOTAL(9,C10:C30)</f>
        <v>39</v>
      </c>
      <c r="D31" s="10">
        <f>SUBTOTAL(9,D10:D30)</f>
        <v>20</v>
      </c>
      <c r="E31" s="10">
        <f>SUBTOTAL(9,E10:E30)</f>
        <v>22</v>
      </c>
      <c r="F31" s="10">
        <f>SUBTOTAL(9,F10:F30)</f>
        <v>0</v>
      </c>
      <c r="G31" s="163">
        <f>SUBTOTAL(9,G10:G30)</f>
        <v>81</v>
      </c>
    </row>
    <row r="33" spans="5:5">
      <c r="E33" s="173"/>
    </row>
    <row r="34" spans="2:5">
      <c r="B34" s="174" t="s">
        <v>21</v>
      </c>
      <c r="D34" s="175">
        <f>(C31+D31)*100/(C31+D31+E31+F31)</f>
        <v>72.8395061728395</v>
      </c>
      <c r="E34" s="150" t="s">
        <v>29</v>
      </c>
    </row>
    <row r="35" spans="2:5">
      <c r="B35" s="174" t="s">
        <v>23</v>
      </c>
      <c r="D35" s="176">
        <f>C31*100/(C31+D31)</f>
        <v>66.1016949152542</v>
      </c>
      <c r="E35" s="150" t="s">
        <v>29</v>
      </c>
    </row>
  </sheetData>
  <mergeCells count="2">
    <mergeCell ref="B1:G1"/>
    <mergeCell ref="E3:G3"/>
  </mergeCells>
  <hyperlinks>
    <hyperlink ref="B10" location="'Test Cases Pixel 6 API 29'!b3" display="='Test Cases. Pixel 6 API 29'!B3"/>
    <hyperlink ref="E3:G3" location="Cover!F3" display="=Cover!F3"/>
    <hyperlink ref="B11" location="'Test Cases Nexus API Upsidedow'!b3" display="='Test Cases.Nexus API Upsidedow'!B3"/>
  </hyperlinks>
  <pageMargins left="0.7" right="0.7" top="0.75" bottom="0.75" header="0.3" footer="0.3"/>
  <pageSetup paperSize="1" scale="74" orientation="portrait"/>
  <headerFooter/>
  <rowBreaks count="1" manualBreakCount="1">
    <brk id="47" max="16383" man="1"/>
  </row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4"/>
  </sheetPr>
  <dimension ref="A1:XFD63"/>
  <sheetViews>
    <sheetView showGridLines="0" tabSelected="1" view="pageBreakPreview" zoomScale="75" zoomScalePageLayoutView="55" zoomScaleNormal="85" workbookViewId="0">
      <pane ySplit="10" topLeftCell="A52" activePane="bottomLeft" state="frozen"/>
      <selection/>
      <selection pane="bottomLeft" activeCell="I54" sqref="I54"/>
    </sheetView>
  </sheetViews>
  <sheetFormatPr defaultColWidth="9" defaultRowHeight="14.5"/>
  <cols>
    <col min="1" max="1" width="16.2272727272727" style="27" customWidth="1"/>
    <col min="2" max="2" width="23.6363636363636" style="28" customWidth="1"/>
    <col min="3" max="3" width="19.0272727272727" style="28" customWidth="1"/>
    <col min="4" max="4" width="27.7" style="29" customWidth="1"/>
    <col min="5" max="5" width="45.7090909090909" style="30" customWidth="1"/>
    <col min="6" max="6" width="12.0909090909091" style="117" customWidth="1"/>
    <col min="7" max="7" width="12.0909090909091" style="25" customWidth="1"/>
    <col min="8" max="8" width="8.48181818181818" style="25" customWidth="1"/>
    <col min="9" max="9" width="39.9909090909091" style="25" customWidth="1"/>
    <col min="10" max="16384" width="8.72727272727273" style="25"/>
  </cols>
  <sheetData>
    <row r="1" ht="45" customHeight="1" spans="1:9">
      <c r="A1" s="32"/>
      <c r="B1" s="33" t="s">
        <v>40</v>
      </c>
      <c r="C1" s="34"/>
      <c r="D1" s="35"/>
      <c r="E1" s="36"/>
      <c r="F1" s="36"/>
      <c r="G1" s="34"/>
      <c r="H1" s="34"/>
      <c r="I1" s="34"/>
    </row>
    <row r="2" ht="16" spans="2:6">
      <c r="B2" s="37"/>
      <c r="C2" s="37"/>
      <c r="D2" s="38"/>
      <c r="E2" s="39"/>
      <c r="F2" s="118"/>
    </row>
    <row r="3" ht="15.25" spans="1:9">
      <c r="A3" s="41" t="s">
        <v>41</v>
      </c>
      <c r="B3" s="42" t="s">
        <v>42</v>
      </c>
      <c r="C3" s="42"/>
      <c r="D3" s="42"/>
      <c r="E3" s="43"/>
      <c r="F3" s="119"/>
      <c r="G3" s="44"/>
      <c r="H3" s="44"/>
      <c r="I3" s="90"/>
    </row>
    <row r="4" ht="38" customHeight="1" spans="1:9">
      <c r="A4" s="41" t="s">
        <v>43</v>
      </c>
      <c r="B4" s="45" t="s">
        <v>44</v>
      </c>
      <c r="C4" s="45"/>
      <c r="D4" s="45"/>
      <c r="E4" s="46"/>
      <c r="G4" s="47"/>
      <c r="H4" s="47"/>
      <c r="I4" s="91"/>
    </row>
    <row r="5" ht="15.25" spans="1:9">
      <c r="A5" s="41" t="s">
        <v>45</v>
      </c>
      <c r="B5" s="48" t="s">
        <v>3</v>
      </c>
      <c r="C5" s="49"/>
      <c r="D5" s="50"/>
      <c r="E5" s="51"/>
      <c r="G5" s="47"/>
      <c r="H5" s="47"/>
      <c r="I5" s="91"/>
    </row>
    <row r="6" ht="15.25" spans="1:9">
      <c r="A6" s="41" t="s">
        <v>16</v>
      </c>
      <c r="B6" s="52" t="s">
        <v>17</v>
      </c>
      <c r="C6" s="52" t="s">
        <v>18</v>
      </c>
      <c r="D6" s="53" t="s">
        <v>46</v>
      </c>
      <c r="E6" s="54" t="s">
        <v>20</v>
      </c>
      <c r="G6" s="47"/>
      <c r="H6" s="47"/>
      <c r="I6" s="91"/>
    </row>
    <row r="7" ht="15.25" spans="1:9">
      <c r="A7" s="55">
        <f>COUNTIF($F$12:$F$63,A6)</f>
        <v>20</v>
      </c>
      <c r="B7" s="56">
        <f>COUNTIF($F$12:$F$63,B6)</f>
        <v>9</v>
      </c>
      <c r="C7" s="56">
        <f>COUNTIF($F$12:$F$63,C6)</f>
        <v>11</v>
      </c>
      <c r="D7" s="57">
        <f>COUNTIF($F$12:$F$63,D6)</f>
        <v>0</v>
      </c>
      <c r="E7" s="58">
        <f>SUM(A7:D7)</f>
        <v>40</v>
      </c>
      <c r="G7" s="47"/>
      <c r="H7" s="47"/>
      <c r="I7" s="91"/>
    </row>
    <row r="8" ht="15.25" spans="1:9">
      <c r="A8" s="59">
        <f>A7/$E$7</f>
        <v>0.5</v>
      </c>
      <c r="B8" s="60">
        <f>B7/$E$7</f>
        <v>0.225</v>
      </c>
      <c r="C8" s="60">
        <f>C7/$E$7</f>
        <v>0.275</v>
      </c>
      <c r="D8" s="61">
        <f>D7/$E$7</f>
        <v>0</v>
      </c>
      <c r="E8" s="62"/>
      <c r="F8" s="120"/>
      <c r="G8" s="63"/>
      <c r="H8" s="63"/>
      <c r="I8" s="92"/>
    </row>
    <row r="9" spans="1:6">
      <c r="A9" s="64" t="str">
        <f>IF(E9="","",$B$3&amp;" "&amp;ROW()-11-COUNTBLANK($E9:E$13))</f>
        <v/>
      </c>
      <c r="B9" s="37"/>
      <c r="C9" s="37"/>
      <c r="D9" s="38"/>
      <c r="E9" s="39"/>
      <c r="F9" s="118"/>
    </row>
    <row r="10" spans="1:16384">
      <c r="A10" s="65" t="s">
        <v>47</v>
      </c>
      <c r="B10" s="65" t="s">
        <v>48</v>
      </c>
      <c r="C10" s="65" t="s">
        <v>49</v>
      </c>
      <c r="D10" s="66" t="s">
        <v>50</v>
      </c>
      <c r="E10" s="67" t="s">
        <v>51</v>
      </c>
      <c r="F10" s="121" t="s">
        <v>52</v>
      </c>
      <c r="G10" s="69" t="s">
        <v>53</v>
      </c>
      <c r="H10" s="70" t="s">
        <v>45</v>
      </c>
      <c r="I10" s="93" t="s">
        <v>14</v>
      </c>
      <c r="J10" s="25" t="s">
        <v>54</v>
      </c>
      <c r="K10" s="25" t="s">
        <v>55</v>
      </c>
      <c r="L10" s="25" t="s">
        <v>56</v>
      </c>
      <c r="M10" s="25" t="s">
        <v>57</v>
      </c>
      <c r="N10" s="25" t="s">
        <v>58</v>
      </c>
      <c r="O10" s="25" t="s">
        <v>59</v>
      </c>
      <c r="P10" s="25" t="s">
        <v>60</v>
      </c>
      <c r="Q10" s="25" t="s">
        <v>61</v>
      </c>
      <c r="R10" s="25" t="s">
        <v>62</v>
      </c>
      <c r="S10" s="25" t="s">
        <v>63</v>
      </c>
      <c r="T10" s="25" t="s">
        <v>64</v>
      </c>
      <c r="U10" s="25" t="s">
        <v>65</v>
      </c>
      <c r="V10" s="25" t="s">
        <v>66</v>
      </c>
      <c r="W10" s="25" t="s">
        <v>67</v>
      </c>
      <c r="X10" s="25" t="s">
        <v>68</v>
      </c>
      <c r="Y10" s="25" t="s">
        <v>69</v>
      </c>
      <c r="Z10" s="25" t="s">
        <v>70</v>
      </c>
      <c r="AA10" s="25" t="s">
        <v>71</v>
      </c>
      <c r="AB10" s="25" t="s">
        <v>72</v>
      </c>
      <c r="AC10" s="25" t="s">
        <v>73</v>
      </c>
      <c r="AD10" s="25" t="s">
        <v>74</v>
      </c>
      <c r="AE10" s="25" t="s">
        <v>75</v>
      </c>
      <c r="AF10" s="25" t="s">
        <v>76</v>
      </c>
      <c r="AG10" s="25" t="s">
        <v>77</v>
      </c>
      <c r="AH10" s="25" t="s">
        <v>78</v>
      </c>
      <c r="AI10" s="25" t="s">
        <v>79</v>
      </c>
      <c r="AJ10" s="25" t="s">
        <v>80</v>
      </c>
      <c r="AK10" s="25" t="s">
        <v>81</v>
      </c>
      <c r="AL10" s="25" t="s">
        <v>82</v>
      </c>
      <c r="AM10" s="25" t="s">
        <v>83</v>
      </c>
      <c r="AN10" s="25" t="s">
        <v>84</v>
      </c>
      <c r="AO10" s="25" t="s">
        <v>85</v>
      </c>
      <c r="AP10" s="25" t="s">
        <v>86</v>
      </c>
      <c r="AQ10" s="25" t="s">
        <v>87</v>
      </c>
      <c r="AR10" s="25" t="s">
        <v>88</v>
      </c>
      <c r="AS10" s="25" t="s">
        <v>89</v>
      </c>
      <c r="AT10" s="25" t="s">
        <v>90</v>
      </c>
      <c r="AU10" s="25" t="s">
        <v>91</v>
      </c>
      <c r="AV10" s="25" t="s">
        <v>92</v>
      </c>
      <c r="AW10" s="25" t="s">
        <v>93</v>
      </c>
      <c r="AX10" s="25" t="s">
        <v>94</v>
      </c>
      <c r="AY10" s="25" t="s">
        <v>95</v>
      </c>
      <c r="AZ10" s="25" t="s">
        <v>96</v>
      </c>
      <c r="BA10" s="25" t="s">
        <v>97</v>
      </c>
      <c r="BB10" s="25" t="s">
        <v>98</v>
      </c>
      <c r="BC10" s="25" t="s">
        <v>99</v>
      </c>
      <c r="BD10" s="25" t="s">
        <v>100</v>
      </c>
      <c r="BE10" s="25" t="s">
        <v>101</v>
      </c>
      <c r="BF10" s="25" t="s">
        <v>102</v>
      </c>
      <c r="BG10" s="25" t="s">
        <v>103</v>
      </c>
      <c r="BH10" s="25" t="s">
        <v>104</v>
      </c>
      <c r="BI10" s="25" t="s">
        <v>105</v>
      </c>
      <c r="BJ10" s="25" t="s">
        <v>106</v>
      </c>
      <c r="BK10" s="25" t="s">
        <v>107</v>
      </c>
      <c r="BL10" s="25" t="s">
        <v>108</v>
      </c>
      <c r="BM10" s="25" t="s">
        <v>109</v>
      </c>
      <c r="BN10" s="25" t="s">
        <v>110</v>
      </c>
      <c r="BO10" s="25" t="s">
        <v>111</v>
      </c>
      <c r="BP10" s="25" t="s">
        <v>112</v>
      </c>
      <c r="BQ10" s="25" t="s">
        <v>113</v>
      </c>
      <c r="BR10" s="25" t="s">
        <v>114</v>
      </c>
      <c r="BS10" s="25" t="s">
        <v>115</v>
      </c>
      <c r="BT10" s="25" t="s">
        <v>116</v>
      </c>
      <c r="BU10" s="25" t="s">
        <v>117</v>
      </c>
      <c r="BV10" s="25" t="s">
        <v>118</v>
      </c>
      <c r="BW10" s="25" t="s">
        <v>119</v>
      </c>
      <c r="BX10" s="25" t="s">
        <v>120</v>
      </c>
      <c r="BY10" s="25" t="s">
        <v>121</v>
      </c>
      <c r="BZ10" s="25" t="s">
        <v>122</v>
      </c>
      <c r="CA10" s="25" t="s">
        <v>123</v>
      </c>
      <c r="CB10" s="25" t="s">
        <v>124</v>
      </c>
      <c r="CC10" s="25" t="s">
        <v>125</v>
      </c>
      <c r="CD10" s="25" t="s">
        <v>126</v>
      </c>
      <c r="CE10" s="25" t="s">
        <v>127</v>
      </c>
      <c r="CF10" s="25" t="s">
        <v>128</v>
      </c>
      <c r="CG10" s="25" t="s">
        <v>129</v>
      </c>
      <c r="CH10" s="25" t="s">
        <v>130</v>
      </c>
      <c r="CI10" s="25" t="s">
        <v>131</v>
      </c>
      <c r="CJ10" s="25" t="s">
        <v>132</v>
      </c>
      <c r="CK10" s="25" t="s">
        <v>133</v>
      </c>
      <c r="CL10" s="25" t="s">
        <v>134</v>
      </c>
      <c r="CM10" s="25" t="s">
        <v>135</v>
      </c>
      <c r="CN10" s="25" t="s">
        <v>136</v>
      </c>
      <c r="CO10" s="25" t="s">
        <v>137</v>
      </c>
      <c r="CP10" s="25" t="s">
        <v>138</v>
      </c>
      <c r="CQ10" s="25" t="s">
        <v>139</v>
      </c>
      <c r="CR10" s="25" t="s">
        <v>140</v>
      </c>
      <c r="CS10" s="25" t="s">
        <v>141</v>
      </c>
      <c r="CT10" s="25" t="s">
        <v>142</v>
      </c>
      <c r="CU10" s="25" t="s">
        <v>143</v>
      </c>
      <c r="CV10" s="25" t="s">
        <v>144</v>
      </c>
      <c r="CW10" s="25" t="s">
        <v>145</v>
      </c>
      <c r="CX10" s="25" t="s">
        <v>146</v>
      </c>
      <c r="CY10" s="25" t="s">
        <v>147</v>
      </c>
      <c r="CZ10" s="25" t="s">
        <v>148</v>
      </c>
      <c r="DA10" s="25" t="s">
        <v>149</v>
      </c>
      <c r="DB10" s="25" t="s">
        <v>150</v>
      </c>
      <c r="DC10" s="25" t="s">
        <v>151</v>
      </c>
      <c r="DD10" s="25" t="s">
        <v>152</v>
      </c>
      <c r="DE10" s="25" t="s">
        <v>153</v>
      </c>
      <c r="DF10" s="25" t="s">
        <v>154</v>
      </c>
      <c r="DG10" s="25" t="s">
        <v>155</v>
      </c>
      <c r="DH10" s="25" t="s">
        <v>156</v>
      </c>
      <c r="DI10" s="25" t="s">
        <v>157</v>
      </c>
      <c r="DJ10" s="25" t="s">
        <v>158</v>
      </c>
      <c r="DK10" s="25" t="s">
        <v>159</v>
      </c>
      <c r="DL10" s="25" t="s">
        <v>160</v>
      </c>
      <c r="DM10" s="25" t="s">
        <v>161</v>
      </c>
      <c r="DN10" s="25" t="s">
        <v>162</v>
      </c>
      <c r="DO10" s="25" t="s">
        <v>163</v>
      </c>
      <c r="DP10" s="25" t="s">
        <v>164</v>
      </c>
      <c r="DQ10" s="25" t="s">
        <v>165</v>
      </c>
      <c r="DR10" s="25" t="s">
        <v>166</v>
      </c>
      <c r="DS10" s="25" t="s">
        <v>167</v>
      </c>
      <c r="DT10" s="25" t="s">
        <v>168</v>
      </c>
      <c r="DU10" s="25" t="s">
        <v>169</v>
      </c>
      <c r="DV10" s="25" t="s">
        <v>170</v>
      </c>
      <c r="DW10" s="25" t="s">
        <v>171</v>
      </c>
      <c r="DX10" s="25" t="s">
        <v>172</v>
      </c>
      <c r="DY10" s="25" t="s">
        <v>173</v>
      </c>
      <c r="DZ10" s="25" t="s">
        <v>174</v>
      </c>
      <c r="EA10" s="25" t="s">
        <v>175</v>
      </c>
      <c r="EB10" s="25" t="s">
        <v>176</v>
      </c>
      <c r="EC10" s="25" t="s">
        <v>177</v>
      </c>
      <c r="ED10" s="25" t="s">
        <v>178</v>
      </c>
      <c r="EE10" s="25" t="s">
        <v>179</v>
      </c>
      <c r="EF10" s="25" t="s">
        <v>180</v>
      </c>
      <c r="EG10" s="25" t="s">
        <v>181</v>
      </c>
      <c r="EH10" s="25" t="s">
        <v>182</v>
      </c>
      <c r="EI10" s="25" t="s">
        <v>183</v>
      </c>
      <c r="EJ10" s="25" t="s">
        <v>184</v>
      </c>
      <c r="EK10" s="25" t="s">
        <v>185</v>
      </c>
      <c r="EL10" s="25" t="s">
        <v>186</v>
      </c>
      <c r="EM10" s="25" t="s">
        <v>187</v>
      </c>
      <c r="EN10" s="25" t="s">
        <v>188</v>
      </c>
      <c r="EO10" s="25" t="s">
        <v>189</v>
      </c>
      <c r="EP10" s="25" t="s">
        <v>190</v>
      </c>
      <c r="EQ10" s="25" t="s">
        <v>191</v>
      </c>
      <c r="ER10" s="25" t="s">
        <v>192</v>
      </c>
      <c r="ES10" s="25" t="s">
        <v>193</v>
      </c>
      <c r="ET10" s="25" t="s">
        <v>194</v>
      </c>
      <c r="EU10" s="25" t="s">
        <v>195</v>
      </c>
      <c r="EV10" s="25" t="s">
        <v>196</v>
      </c>
      <c r="EW10" s="25" t="s">
        <v>197</v>
      </c>
      <c r="EX10" s="25" t="s">
        <v>198</v>
      </c>
      <c r="EY10" s="25" t="s">
        <v>199</v>
      </c>
      <c r="EZ10" s="25" t="s">
        <v>200</v>
      </c>
      <c r="FA10" s="25" t="s">
        <v>201</v>
      </c>
      <c r="FB10" s="25" t="s">
        <v>202</v>
      </c>
      <c r="FC10" s="25" t="s">
        <v>203</v>
      </c>
      <c r="FD10" s="25" t="s">
        <v>204</v>
      </c>
      <c r="FE10" s="25" t="s">
        <v>205</v>
      </c>
      <c r="FF10" s="25" t="s">
        <v>206</v>
      </c>
      <c r="FG10" s="25" t="s">
        <v>207</v>
      </c>
      <c r="FH10" s="25" t="s">
        <v>208</v>
      </c>
      <c r="FI10" s="25" t="s">
        <v>209</v>
      </c>
      <c r="FJ10" s="25" t="s">
        <v>210</v>
      </c>
      <c r="FK10" s="25" t="s">
        <v>211</v>
      </c>
      <c r="FL10" s="25" t="s">
        <v>212</v>
      </c>
      <c r="FM10" s="25" t="s">
        <v>213</v>
      </c>
      <c r="FN10" s="25" t="s">
        <v>214</v>
      </c>
      <c r="FO10" s="25" t="s">
        <v>215</v>
      </c>
      <c r="FP10" s="25" t="s">
        <v>216</v>
      </c>
      <c r="FQ10" s="25" t="s">
        <v>217</v>
      </c>
      <c r="FR10" s="25" t="s">
        <v>218</v>
      </c>
      <c r="FS10" s="25" t="s">
        <v>219</v>
      </c>
      <c r="FT10" s="25" t="s">
        <v>220</v>
      </c>
      <c r="FU10" s="25" t="s">
        <v>221</v>
      </c>
      <c r="FV10" s="25" t="s">
        <v>222</v>
      </c>
      <c r="FW10" s="25" t="s">
        <v>223</v>
      </c>
      <c r="FX10" s="25" t="s">
        <v>224</v>
      </c>
      <c r="FY10" s="25" t="s">
        <v>225</v>
      </c>
      <c r="FZ10" s="25" t="s">
        <v>226</v>
      </c>
      <c r="GA10" s="25" t="s">
        <v>227</v>
      </c>
      <c r="GB10" s="25" t="s">
        <v>228</v>
      </c>
      <c r="GC10" s="25" t="s">
        <v>229</v>
      </c>
      <c r="GD10" s="25" t="s">
        <v>230</v>
      </c>
      <c r="GE10" s="25" t="s">
        <v>231</v>
      </c>
      <c r="GF10" s="25" t="s">
        <v>232</v>
      </c>
      <c r="GG10" s="25" t="s">
        <v>233</v>
      </c>
      <c r="GH10" s="25" t="s">
        <v>234</v>
      </c>
      <c r="GI10" s="25" t="s">
        <v>235</v>
      </c>
      <c r="GJ10" s="25" t="s">
        <v>236</v>
      </c>
      <c r="GK10" s="25" t="s">
        <v>237</v>
      </c>
      <c r="GL10" s="25" t="s">
        <v>238</v>
      </c>
      <c r="GM10" s="25" t="s">
        <v>239</v>
      </c>
      <c r="GN10" s="25" t="s">
        <v>240</v>
      </c>
      <c r="GO10" s="25" t="s">
        <v>241</v>
      </c>
      <c r="GP10" s="25" t="s">
        <v>242</v>
      </c>
      <c r="GQ10" s="25" t="s">
        <v>243</v>
      </c>
      <c r="GR10" s="25" t="s">
        <v>244</v>
      </c>
      <c r="GS10" s="25" t="s">
        <v>245</v>
      </c>
      <c r="GT10" s="25" t="s">
        <v>246</v>
      </c>
      <c r="GU10" s="25" t="s">
        <v>247</v>
      </c>
      <c r="GV10" s="25" t="s">
        <v>248</v>
      </c>
      <c r="GW10" s="25" t="s">
        <v>249</v>
      </c>
      <c r="GX10" s="25" t="s">
        <v>250</v>
      </c>
      <c r="GY10" s="25" t="s">
        <v>251</v>
      </c>
      <c r="GZ10" s="25" t="s">
        <v>252</v>
      </c>
      <c r="HA10" s="25" t="s">
        <v>253</v>
      </c>
      <c r="HB10" s="25" t="s">
        <v>254</v>
      </c>
      <c r="HC10" s="25" t="s">
        <v>255</v>
      </c>
      <c r="HD10" s="25" t="s">
        <v>256</v>
      </c>
      <c r="HE10" s="25" t="s">
        <v>257</v>
      </c>
      <c r="HF10" s="25" t="s">
        <v>258</v>
      </c>
      <c r="HG10" s="25" t="s">
        <v>259</v>
      </c>
      <c r="HH10" s="25" t="s">
        <v>260</v>
      </c>
      <c r="HI10" s="25" t="s">
        <v>261</v>
      </c>
      <c r="HJ10" s="25" t="s">
        <v>262</v>
      </c>
      <c r="HK10" s="25" t="s">
        <v>263</v>
      </c>
      <c r="HL10" s="25" t="s">
        <v>264</v>
      </c>
      <c r="HM10" s="25" t="s">
        <v>265</v>
      </c>
      <c r="HN10" s="25" t="s">
        <v>266</v>
      </c>
      <c r="HO10" s="25" t="s">
        <v>267</v>
      </c>
      <c r="HP10" s="25" t="s">
        <v>268</v>
      </c>
      <c r="HQ10" s="25" t="s">
        <v>269</v>
      </c>
      <c r="HR10" s="25" t="s">
        <v>270</v>
      </c>
      <c r="HS10" s="25" t="s">
        <v>271</v>
      </c>
      <c r="HT10" s="25" t="s">
        <v>272</v>
      </c>
      <c r="HU10" s="25" t="s">
        <v>273</v>
      </c>
      <c r="HV10" s="25" t="s">
        <v>274</v>
      </c>
      <c r="HW10" s="25" t="s">
        <v>275</v>
      </c>
      <c r="HX10" s="25" t="s">
        <v>276</v>
      </c>
      <c r="HY10" s="25" t="s">
        <v>277</v>
      </c>
      <c r="HZ10" s="25" t="s">
        <v>278</v>
      </c>
      <c r="IA10" s="25" t="s">
        <v>279</v>
      </c>
      <c r="IB10" s="25" t="s">
        <v>280</v>
      </c>
      <c r="IC10" s="25" t="s">
        <v>281</v>
      </c>
      <c r="ID10" s="25" t="s">
        <v>282</v>
      </c>
      <c r="IE10" s="25" t="s">
        <v>283</v>
      </c>
      <c r="IF10" s="25" t="s">
        <v>284</v>
      </c>
      <c r="IG10" s="25" t="s">
        <v>285</v>
      </c>
      <c r="IH10" s="25" t="s">
        <v>286</v>
      </c>
      <c r="II10" s="25" t="s">
        <v>287</v>
      </c>
      <c r="IJ10" s="25" t="s">
        <v>288</v>
      </c>
      <c r="IK10" s="25" t="s">
        <v>289</v>
      </c>
      <c r="IL10" s="25" t="s">
        <v>290</v>
      </c>
      <c r="IM10" s="25" t="s">
        <v>291</v>
      </c>
      <c r="IN10" s="25" t="s">
        <v>292</v>
      </c>
      <c r="IO10" s="25" t="s">
        <v>293</v>
      </c>
      <c r="IP10" s="25" t="s">
        <v>294</v>
      </c>
      <c r="IQ10" s="25" t="s">
        <v>295</v>
      </c>
      <c r="IR10" s="25" t="s">
        <v>296</v>
      </c>
      <c r="IS10" s="25" t="s">
        <v>297</v>
      </c>
      <c r="IT10" s="25" t="s">
        <v>298</v>
      </c>
      <c r="IU10" s="25" t="s">
        <v>299</v>
      </c>
      <c r="IV10" s="25" t="s">
        <v>300</v>
      </c>
      <c r="IW10" s="25" t="s">
        <v>301</v>
      </c>
      <c r="IX10" s="25" t="s">
        <v>302</v>
      </c>
      <c r="IY10" s="25" t="s">
        <v>303</v>
      </c>
      <c r="IZ10" s="25" t="s">
        <v>304</v>
      </c>
      <c r="JA10" s="25" t="s">
        <v>305</v>
      </c>
      <c r="JB10" s="25" t="s">
        <v>306</v>
      </c>
      <c r="JC10" s="25" t="s">
        <v>307</v>
      </c>
      <c r="JD10" s="25" t="s">
        <v>308</v>
      </c>
      <c r="JE10" s="25" t="s">
        <v>309</v>
      </c>
      <c r="JF10" s="25" t="s">
        <v>310</v>
      </c>
      <c r="JG10" s="25" t="s">
        <v>311</v>
      </c>
      <c r="JH10" s="25" t="s">
        <v>312</v>
      </c>
      <c r="JI10" s="25" t="s">
        <v>313</v>
      </c>
      <c r="JJ10" s="25" t="s">
        <v>314</v>
      </c>
      <c r="JK10" s="25" t="s">
        <v>315</v>
      </c>
      <c r="JL10" s="25" t="s">
        <v>316</v>
      </c>
      <c r="JM10" s="25" t="s">
        <v>317</v>
      </c>
      <c r="JN10" s="25" t="s">
        <v>318</v>
      </c>
      <c r="JO10" s="25" t="s">
        <v>319</v>
      </c>
      <c r="JP10" s="25" t="s">
        <v>320</v>
      </c>
      <c r="JQ10" s="25" t="s">
        <v>321</v>
      </c>
      <c r="JR10" s="25" t="s">
        <v>322</v>
      </c>
      <c r="JS10" s="25" t="s">
        <v>323</v>
      </c>
      <c r="JT10" s="25" t="s">
        <v>324</v>
      </c>
      <c r="JU10" s="25" t="s">
        <v>325</v>
      </c>
      <c r="JV10" s="25" t="s">
        <v>326</v>
      </c>
      <c r="JW10" s="25" t="s">
        <v>327</v>
      </c>
      <c r="JX10" s="25" t="s">
        <v>328</v>
      </c>
      <c r="JY10" s="25" t="s">
        <v>329</v>
      </c>
      <c r="JZ10" s="25" t="s">
        <v>330</v>
      </c>
      <c r="KA10" s="25" t="s">
        <v>331</v>
      </c>
      <c r="KB10" s="25" t="s">
        <v>332</v>
      </c>
      <c r="KC10" s="25" t="s">
        <v>333</v>
      </c>
      <c r="KD10" s="25" t="s">
        <v>334</v>
      </c>
      <c r="KE10" s="25" t="s">
        <v>335</v>
      </c>
      <c r="KF10" s="25" t="s">
        <v>336</v>
      </c>
      <c r="KG10" s="25" t="s">
        <v>337</v>
      </c>
      <c r="KH10" s="25" t="s">
        <v>338</v>
      </c>
      <c r="KI10" s="25" t="s">
        <v>339</v>
      </c>
      <c r="KJ10" s="25" t="s">
        <v>340</v>
      </c>
      <c r="KK10" s="25" t="s">
        <v>341</v>
      </c>
      <c r="KL10" s="25" t="s">
        <v>342</v>
      </c>
      <c r="KM10" s="25" t="s">
        <v>343</v>
      </c>
      <c r="KN10" s="25" t="s">
        <v>344</v>
      </c>
      <c r="KO10" s="25" t="s">
        <v>345</v>
      </c>
      <c r="KP10" s="25" t="s">
        <v>346</v>
      </c>
      <c r="KQ10" s="25" t="s">
        <v>347</v>
      </c>
      <c r="KR10" s="25" t="s">
        <v>348</v>
      </c>
      <c r="KS10" s="25" t="s">
        <v>349</v>
      </c>
      <c r="KT10" s="25" t="s">
        <v>350</v>
      </c>
      <c r="KU10" s="25" t="s">
        <v>351</v>
      </c>
      <c r="KV10" s="25" t="s">
        <v>352</v>
      </c>
      <c r="KW10" s="25" t="s">
        <v>353</v>
      </c>
      <c r="KX10" s="25" t="s">
        <v>354</v>
      </c>
      <c r="KY10" s="25" t="s">
        <v>355</v>
      </c>
      <c r="KZ10" s="25" t="s">
        <v>356</v>
      </c>
      <c r="LA10" s="25" t="s">
        <v>357</v>
      </c>
      <c r="LB10" s="25" t="s">
        <v>358</v>
      </c>
      <c r="LC10" s="25" t="s">
        <v>359</v>
      </c>
      <c r="LD10" s="25" t="s">
        <v>360</v>
      </c>
      <c r="LE10" s="25" t="s">
        <v>361</v>
      </c>
      <c r="LF10" s="25" t="s">
        <v>362</v>
      </c>
      <c r="LG10" s="25" t="s">
        <v>363</v>
      </c>
      <c r="LH10" s="25" t="s">
        <v>364</v>
      </c>
      <c r="LI10" s="25" t="s">
        <v>365</v>
      </c>
      <c r="LJ10" s="25" t="s">
        <v>366</v>
      </c>
      <c r="LK10" s="25" t="s">
        <v>367</v>
      </c>
      <c r="LL10" s="25" t="s">
        <v>368</v>
      </c>
      <c r="LM10" s="25" t="s">
        <v>369</v>
      </c>
      <c r="LN10" s="25" t="s">
        <v>370</v>
      </c>
      <c r="LO10" s="25" t="s">
        <v>371</v>
      </c>
      <c r="LP10" s="25" t="s">
        <v>372</v>
      </c>
      <c r="LQ10" s="25" t="s">
        <v>373</v>
      </c>
      <c r="LR10" s="25" t="s">
        <v>374</v>
      </c>
      <c r="LS10" s="25" t="s">
        <v>375</v>
      </c>
      <c r="LT10" s="25" t="s">
        <v>376</v>
      </c>
      <c r="LU10" s="25" t="s">
        <v>377</v>
      </c>
      <c r="LV10" s="25" t="s">
        <v>378</v>
      </c>
      <c r="LW10" s="25" t="s">
        <v>379</v>
      </c>
      <c r="LX10" s="25" t="s">
        <v>380</v>
      </c>
      <c r="LY10" s="25" t="s">
        <v>381</v>
      </c>
      <c r="LZ10" s="25" t="s">
        <v>382</v>
      </c>
      <c r="MA10" s="25" t="s">
        <v>383</v>
      </c>
      <c r="MB10" s="25" t="s">
        <v>384</v>
      </c>
      <c r="MC10" s="25" t="s">
        <v>385</v>
      </c>
      <c r="MD10" s="25" t="s">
        <v>386</v>
      </c>
      <c r="ME10" s="25" t="s">
        <v>387</v>
      </c>
      <c r="MF10" s="25" t="s">
        <v>388</v>
      </c>
      <c r="MG10" s="25" t="s">
        <v>389</v>
      </c>
      <c r="MH10" s="25" t="s">
        <v>390</v>
      </c>
      <c r="MI10" s="25" t="s">
        <v>391</v>
      </c>
      <c r="MJ10" s="25" t="s">
        <v>392</v>
      </c>
      <c r="MK10" s="25" t="s">
        <v>393</v>
      </c>
      <c r="ML10" s="25" t="s">
        <v>394</v>
      </c>
      <c r="MM10" s="25" t="s">
        <v>395</v>
      </c>
      <c r="MN10" s="25" t="s">
        <v>396</v>
      </c>
      <c r="MO10" s="25" t="s">
        <v>397</v>
      </c>
      <c r="MP10" s="25" t="s">
        <v>398</v>
      </c>
      <c r="MQ10" s="25" t="s">
        <v>399</v>
      </c>
      <c r="MR10" s="25" t="s">
        <v>400</v>
      </c>
      <c r="MS10" s="25" t="s">
        <v>401</v>
      </c>
      <c r="MT10" s="25" t="s">
        <v>402</v>
      </c>
      <c r="MU10" s="25" t="s">
        <v>403</v>
      </c>
      <c r="MV10" s="25" t="s">
        <v>404</v>
      </c>
      <c r="MW10" s="25" t="s">
        <v>405</v>
      </c>
      <c r="MX10" s="25" t="s">
        <v>406</v>
      </c>
      <c r="MY10" s="25" t="s">
        <v>407</v>
      </c>
      <c r="MZ10" s="25" t="s">
        <v>408</v>
      </c>
      <c r="NA10" s="25" t="s">
        <v>409</v>
      </c>
      <c r="NB10" s="25" t="s">
        <v>410</v>
      </c>
      <c r="NC10" s="25" t="s">
        <v>411</v>
      </c>
      <c r="ND10" s="25" t="s">
        <v>412</v>
      </c>
      <c r="NE10" s="25" t="s">
        <v>413</v>
      </c>
      <c r="NF10" s="25" t="s">
        <v>414</v>
      </c>
      <c r="NG10" s="25" t="s">
        <v>415</v>
      </c>
      <c r="NH10" s="25" t="s">
        <v>416</v>
      </c>
      <c r="NI10" s="25" t="s">
        <v>417</v>
      </c>
      <c r="NJ10" s="25" t="s">
        <v>418</v>
      </c>
      <c r="NK10" s="25" t="s">
        <v>419</v>
      </c>
      <c r="NL10" s="25" t="s">
        <v>420</v>
      </c>
      <c r="NM10" s="25" t="s">
        <v>421</v>
      </c>
      <c r="NN10" s="25" t="s">
        <v>422</v>
      </c>
      <c r="NO10" s="25" t="s">
        <v>423</v>
      </c>
      <c r="NP10" s="25" t="s">
        <v>424</v>
      </c>
      <c r="NQ10" s="25" t="s">
        <v>425</v>
      </c>
      <c r="NR10" s="25" t="s">
        <v>426</v>
      </c>
      <c r="NS10" s="25" t="s">
        <v>427</v>
      </c>
      <c r="NT10" s="25" t="s">
        <v>428</v>
      </c>
      <c r="NU10" s="25" t="s">
        <v>429</v>
      </c>
      <c r="NV10" s="25" t="s">
        <v>430</v>
      </c>
      <c r="NW10" s="25" t="s">
        <v>431</v>
      </c>
      <c r="NX10" s="25" t="s">
        <v>432</v>
      </c>
      <c r="NY10" s="25" t="s">
        <v>433</v>
      </c>
      <c r="NZ10" s="25" t="s">
        <v>434</v>
      </c>
      <c r="OA10" s="25" t="s">
        <v>435</v>
      </c>
      <c r="OB10" s="25" t="s">
        <v>436</v>
      </c>
      <c r="OC10" s="25" t="s">
        <v>437</v>
      </c>
      <c r="OD10" s="25" t="s">
        <v>438</v>
      </c>
      <c r="OE10" s="25" t="s">
        <v>439</v>
      </c>
      <c r="OF10" s="25" t="s">
        <v>440</v>
      </c>
      <c r="OG10" s="25" t="s">
        <v>441</v>
      </c>
      <c r="OH10" s="25" t="s">
        <v>442</v>
      </c>
      <c r="OI10" s="25" t="s">
        <v>443</v>
      </c>
      <c r="OJ10" s="25" t="s">
        <v>444</v>
      </c>
      <c r="OK10" s="25" t="s">
        <v>445</v>
      </c>
      <c r="OL10" s="25" t="s">
        <v>446</v>
      </c>
      <c r="OM10" s="25" t="s">
        <v>447</v>
      </c>
      <c r="ON10" s="25" t="s">
        <v>448</v>
      </c>
      <c r="OO10" s="25" t="s">
        <v>449</v>
      </c>
      <c r="OP10" s="25" t="s">
        <v>450</v>
      </c>
      <c r="OQ10" s="25" t="s">
        <v>451</v>
      </c>
      <c r="OR10" s="25" t="s">
        <v>452</v>
      </c>
      <c r="OS10" s="25" t="s">
        <v>453</v>
      </c>
      <c r="OT10" s="25" t="s">
        <v>454</v>
      </c>
      <c r="OU10" s="25" t="s">
        <v>455</v>
      </c>
      <c r="OV10" s="25" t="s">
        <v>456</v>
      </c>
      <c r="OW10" s="25" t="s">
        <v>457</v>
      </c>
      <c r="OX10" s="25" t="s">
        <v>458</v>
      </c>
      <c r="OY10" s="25" t="s">
        <v>459</v>
      </c>
      <c r="OZ10" s="25" t="s">
        <v>460</v>
      </c>
      <c r="PA10" s="25" t="s">
        <v>461</v>
      </c>
      <c r="PB10" s="25" t="s">
        <v>462</v>
      </c>
      <c r="PC10" s="25" t="s">
        <v>463</v>
      </c>
      <c r="PD10" s="25" t="s">
        <v>464</v>
      </c>
      <c r="PE10" s="25" t="s">
        <v>465</v>
      </c>
      <c r="PF10" s="25" t="s">
        <v>466</v>
      </c>
      <c r="PG10" s="25" t="s">
        <v>467</v>
      </c>
      <c r="PH10" s="25" t="s">
        <v>468</v>
      </c>
      <c r="PI10" s="25" t="s">
        <v>469</v>
      </c>
      <c r="PJ10" s="25" t="s">
        <v>470</v>
      </c>
      <c r="PK10" s="25" t="s">
        <v>471</v>
      </c>
      <c r="PL10" s="25" t="s">
        <v>472</v>
      </c>
      <c r="PM10" s="25" t="s">
        <v>473</v>
      </c>
      <c r="PN10" s="25" t="s">
        <v>474</v>
      </c>
      <c r="PO10" s="25" t="s">
        <v>475</v>
      </c>
      <c r="PP10" s="25" t="s">
        <v>476</v>
      </c>
      <c r="PQ10" s="25" t="s">
        <v>477</v>
      </c>
      <c r="PR10" s="25" t="s">
        <v>478</v>
      </c>
      <c r="PS10" s="25" t="s">
        <v>479</v>
      </c>
      <c r="PT10" s="25" t="s">
        <v>480</v>
      </c>
      <c r="PU10" s="25" t="s">
        <v>481</v>
      </c>
      <c r="PV10" s="25" t="s">
        <v>482</v>
      </c>
      <c r="PW10" s="25" t="s">
        <v>483</v>
      </c>
      <c r="PX10" s="25" t="s">
        <v>484</v>
      </c>
      <c r="PY10" s="25" t="s">
        <v>485</v>
      </c>
      <c r="PZ10" s="25" t="s">
        <v>486</v>
      </c>
      <c r="QA10" s="25" t="s">
        <v>487</v>
      </c>
      <c r="QB10" s="25" t="s">
        <v>488</v>
      </c>
      <c r="QC10" s="25" t="s">
        <v>489</v>
      </c>
      <c r="QD10" s="25" t="s">
        <v>490</v>
      </c>
      <c r="QE10" s="25" t="s">
        <v>491</v>
      </c>
      <c r="QF10" s="25" t="s">
        <v>492</v>
      </c>
      <c r="QG10" s="25" t="s">
        <v>493</v>
      </c>
      <c r="QH10" s="25" t="s">
        <v>494</v>
      </c>
      <c r="QI10" s="25" t="s">
        <v>495</v>
      </c>
      <c r="QJ10" s="25" t="s">
        <v>496</v>
      </c>
      <c r="QK10" s="25" t="s">
        <v>497</v>
      </c>
      <c r="QL10" s="25" t="s">
        <v>498</v>
      </c>
      <c r="QM10" s="25" t="s">
        <v>499</v>
      </c>
      <c r="QN10" s="25" t="s">
        <v>500</v>
      </c>
      <c r="QO10" s="25" t="s">
        <v>501</v>
      </c>
      <c r="QP10" s="25" t="s">
        <v>502</v>
      </c>
      <c r="QQ10" s="25" t="s">
        <v>503</v>
      </c>
      <c r="QR10" s="25" t="s">
        <v>504</v>
      </c>
      <c r="QS10" s="25" t="s">
        <v>505</v>
      </c>
      <c r="QT10" s="25" t="s">
        <v>506</v>
      </c>
      <c r="QU10" s="25" t="s">
        <v>507</v>
      </c>
      <c r="QV10" s="25" t="s">
        <v>508</v>
      </c>
      <c r="QW10" s="25" t="s">
        <v>509</v>
      </c>
      <c r="QX10" s="25" t="s">
        <v>510</v>
      </c>
      <c r="QY10" s="25" t="s">
        <v>511</v>
      </c>
      <c r="QZ10" s="25" t="s">
        <v>512</v>
      </c>
      <c r="RA10" s="25" t="s">
        <v>513</v>
      </c>
      <c r="RB10" s="25" t="s">
        <v>514</v>
      </c>
      <c r="RC10" s="25" t="s">
        <v>515</v>
      </c>
      <c r="RD10" s="25" t="s">
        <v>516</v>
      </c>
      <c r="RE10" s="25" t="s">
        <v>517</v>
      </c>
      <c r="RF10" s="25" t="s">
        <v>518</v>
      </c>
      <c r="RG10" s="25" t="s">
        <v>519</v>
      </c>
      <c r="RH10" s="25" t="s">
        <v>520</v>
      </c>
      <c r="RI10" s="25" t="s">
        <v>521</v>
      </c>
      <c r="RJ10" s="25" t="s">
        <v>522</v>
      </c>
      <c r="RK10" s="25" t="s">
        <v>523</v>
      </c>
      <c r="RL10" s="25" t="s">
        <v>524</v>
      </c>
      <c r="RM10" s="25" t="s">
        <v>525</v>
      </c>
      <c r="RN10" s="25" t="s">
        <v>526</v>
      </c>
      <c r="RO10" s="25" t="s">
        <v>527</v>
      </c>
      <c r="RP10" s="25" t="s">
        <v>528</v>
      </c>
      <c r="RQ10" s="25" t="s">
        <v>529</v>
      </c>
      <c r="RR10" s="25" t="s">
        <v>530</v>
      </c>
      <c r="RS10" s="25" t="s">
        <v>531</v>
      </c>
      <c r="RT10" s="25" t="s">
        <v>532</v>
      </c>
      <c r="RU10" s="25" t="s">
        <v>533</v>
      </c>
      <c r="RV10" s="25" t="s">
        <v>534</v>
      </c>
      <c r="RW10" s="25" t="s">
        <v>535</v>
      </c>
      <c r="RX10" s="25" t="s">
        <v>536</v>
      </c>
      <c r="RY10" s="25" t="s">
        <v>537</v>
      </c>
      <c r="RZ10" s="25" t="s">
        <v>538</v>
      </c>
      <c r="SA10" s="25" t="s">
        <v>539</v>
      </c>
      <c r="SB10" s="25" t="s">
        <v>540</v>
      </c>
      <c r="SC10" s="25" t="s">
        <v>541</v>
      </c>
      <c r="SD10" s="25" t="s">
        <v>542</v>
      </c>
      <c r="SE10" s="25" t="s">
        <v>543</v>
      </c>
      <c r="SF10" s="25" t="s">
        <v>544</v>
      </c>
      <c r="SG10" s="25" t="s">
        <v>545</v>
      </c>
      <c r="SH10" s="25" t="s">
        <v>546</v>
      </c>
      <c r="SI10" s="25" t="s">
        <v>547</v>
      </c>
      <c r="SJ10" s="25" t="s">
        <v>548</v>
      </c>
      <c r="SK10" s="25" t="s">
        <v>549</v>
      </c>
      <c r="SL10" s="25" t="s">
        <v>550</v>
      </c>
      <c r="SM10" s="25" t="s">
        <v>551</v>
      </c>
      <c r="SN10" s="25" t="s">
        <v>552</v>
      </c>
      <c r="SO10" s="25" t="s">
        <v>553</v>
      </c>
      <c r="SP10" s="25" t="s">
        <v>554</v>
      </c>
      <c r="SQ10" s="25" t="s">
        <v>555</v>
      </c>
      <c r="SR10" s="25" t="s">
        <v>556</v>
      </c>
      <c r="SS10" s="25" t="s">
        <v>557</v>
      </c>
      <c r="ST10" s="25" t="s">
        <v>558</v>
      </c>
      <c r="SU10" s="25" t="s">
        <v>559</v>
      </c>
      <c r="SV10" s="25" t="s">
        <v>560</v>
      </c>
      <c r="SW10" s="25" t="s">
        <v>561</v>
      </c>
      <c r="SX10" s="25" t="s">
        <v>562</v>
      </c>
      <c r="SY10" s="25" t="s">
        <v>563</v>
      </c>
      <c r="SZ10" s="25" t="s">
        <v>564</v>
      </c>
      <c r="TA10" s="25" t="s">
        <v>565</v>
      </c>
      <c r="TB10" s="25" t="s">
        <v>566</v>
      </c>
      <c r="TC10" s="25" t="s">
        <v>567</v>
      </c>
      <c r="TD10" s="25" t="s">
        <v>568</v>
      </c>
      <c r="TE10" s="25" t="s">
        <v>569</v>
      </c>
      <c r="TF10" s="25" t="s">
        <v>570</v>
      </c>
      <c r="TG10" s="25" t="s">
        <v>571</v>
      </c>
      <c r="TH10" s="25" t="s">
        <v>572</v>
      </c>
      <c r="TI10" s="25" t="s">
        <v>573</v>
      </c>
      <c r="TJ10" s="25" t="s">
        <v>574</v>
      </c>
      <c r="TK10" s="25" t="s">
        <v>575</v>
      </c>
      <c r="TL10" s="25" t="s">
        <v>576</v>
      </c>
      <c r="TM10" s="25" t="s">
        <v>577</v>
      </c>
      <c r="TN10" s="25" t="s">
        <v>578</v>
      </c>
      <c r="TO10" s="25" t="s">
        <v>579</v>
      </c>
      <c r="TP10" s="25" t="s">
        <v>580</v>
      </c>
      <c r="TQ10" s="25" t="s">
        <v>581</v>
      </c>
      <c r="TR10" s="25" t="s">
        <v>582</v>
      </c>
      <c r="TS10" s="25" t="s">
        <v>583</v>
      </c>
      <c r="TT10" s="25" t="s">
        <v>584</v>
      </c>
      <c r="TU10" s="25" t="s">
        <v>585</v>
      </c>
      <c r="TV10" s="25" t="s">
        <v>586</v>
      </c>
      <c r="TW10" s="25" t="s">
        <v>587</v>
      </c>
      <c r="TX10" s="25" t="s">
        <v>588</v>
      </c>
      <c r="TY10" s="25" t="s">
        <v>589</v>
      </c>
      <c r="TZ10" s="25" t="s">
        <v>590</v>
      </c>
      <c r="UA10" s="25" t="s">
        <v>591</v>
      </c>
      <c r="UB10" s="25" t="s">
        <v>592</v>
      </c>
      <c r="UC10" s="25" t="s">
        <v>593</v>
      </c>
      <c r="UD10" s="25" t="s">
        <v>594</v>
      </c>
      <c r="UE10" s="25" t="s">
        <v>595</v>
      </c>
      <c r="UF10" s="25" t="s">
        <v>596</v>
      </c>
      <c r="UG10" s="25" t="s">
        <v>597</v>
      </c>
      <c r="UH10" s="25" t="s">
        <v>598</v>
      </c>
      <c r="UI10" s="25" t="s">
        <v>599</v>
      </c>
      <c r="UJ10" s="25" t="s">
        <v>600</v>
      </c>
      <c r="UK10" s="25" t="s">
        <v>601</v>
      </c>
      <c r="UL10" s="25" t="s">
        <v>602</v>
      </c>
      <c r="UM10" s="25" t="s">
        <v>603</v>
      </c>
      <c r="UN10" s="25" t="s">
        <v>604</v>
      </c>
      <c r="UO10" s="25" t="s">
        <v>605</v>
      </c>
      <c r="UP10" s="25" t="s">
        <v>606</v>
      </c>
      <c r="UQ10" s="25" t="s">
        <v>607</v>
      </c>
      <c r="UR10" s="25" t="s">
        <v>608</v>
      </c>
      <c r="US10" s="25" t="s">
        <v>609</v>
      </c>
      <c r="UT10" s="25" t="s">
        <v>610</v>
      </c>
      <c r="UU10" s="25" t="s">
        <v>611</v>
      </c>
      <c r="UV10" s="25" t="s">
        <v>612</v>
      </c>
      <c r="UW10" s="25" t="s">
        <v>613</v>
      </c>
      <c r="UX10" s="25" t="s">
        <v>614</v>
      </c>
      <c r="UY10" s="25" t="s">
        <v>615</v>
      </c>
      <c r="UZ10" s="25" t="s">
        <v>616</v>
      </c>
      <c r="VA10" s="25" t="s">
        <v>617</v>
      </c>
      <c r="VB10" s="25" t="s">
        <v>618</v>
      </c>
      <c r="VC10" s="25" t="s">
        <v>619</v>
      </c>
      <c r="VD10" s="25" t="s">
        <v>620</v>
      </c>
      <c r="VE10" s="25" t="s">
        <v>621</v>
      </c>
      <c r="VF10" s="25" t="s">
        <v>622</v>
      </c>
      <c r="VG10" s="25" t="s">
        <v>623</v>
      </c>
      <c r="VH10" s="25" t="s">
        <v>624</v>
      </c>
      <c r="VI10" s="25" t="s">
        <v>625</v>
      </c>
      <c r="VJ10" s="25" t="s">
        <v>626</v>
      </c>
      <c r="VK10" s="25" t="s">
        <v>627</v>
      </c>
      <c r="VL10" s="25" t="s">
        <v>628</v>
      </c>
      <c r="VM10" s="25" t="s">
        <v>629</v>
      </c>
      <c r="VN10" s="25" t="s">
        <v>630</v>
      </c>
      <c r="VO10" s="25" t="s">
        <v>631</v>
      </c>
      <c r="VP10" s="25" t="s">
        <v>632</v>
      </c>
      <c r="VQ10" s="25" t="s">
        <v>633</v>
      </c>
      <c r="VR10" s="25" t="s">
        <v>634</v>
      </c>
      <c r="VS10" s="25" t="s">
        <v>635</v>
      </c>
      <c r="VT10" s="25" t="s">
        <v>636</v>
      </c>
      <c r="VU10" s="25" t="s">
        <v>637</v>
      </c>
      <c r="VV10" s="25" t="s">
        <v>638</v>
      </c>
      <c r="VW10" s="25" t="s">
        <v>639</v>
      </c>
      <c r="VX10" s="25" t="s">
        <v>640</v>
      </c>
      <c r="VY10" s="25" t="s">
        <v>641</v>
      </c>
      <c r="VZ10" s="25" t="s">
        <v>642</v>
      </c>
      <c r="WA10" s="25" t="s">
        <v>643</v>
      </c>
      <c r="WB10" s="25" t="s">
        <v>644</v>
      </c>
      <c r="WC10" s="25" t="s">
        <v>645</v>
      </c>
      <c r="WD10" s="25" t="s">
        <v>646</v>
      </c>
      <c r="WE10" s="25" t="s">
        <v>647</v>
      </c>
      <c r="WF10" s="25" t="s">
        <v>648</v>
      </c>
      <c r="WG10" s="25" t="s">
        <v>649</v>
      </c>
      <c r="WH10" s="25" t="s">
        <v>650</v>
      </c>
      <c r="WI10" s="25" t="s">
        <v>651</v>
      </c>
      <c r="WJ10" s="25" t="s">
        <v>652</v>
      </c>
      <c r="WK10" s="25" t="s">
        <v>653</v>
      </c>
      <c r="WL10" s="25" t="s">
        <v>654</v>
      </c>
      <c r="WM10" s="25" t="s">
        <v>655</v>
      </c>
      <c r="WN10" s="25" t="s">
        <v>656</v>
      </c>
      <c r="WO10" s="25" t="s">
        <v>657</v>
      </c>
      <c r="WP10" s="25" t="s">
        <v>658</v>
      </c>
      <c r="WQ10" s="25" t="s">
        <v>659</v>
      </c>
      <c r="WR10" s="25" t="s">
        <v>660</v>
      </c>
      <c r="WS10" s="25" t="s">
        <v>661</v>
      </c>
      <c r="WT10" s="25" t="s">
        <v>662</v>
      </c>
      <c r="WU10" s="25" t="s">
        <v>663</v>
      </c>
      <c r="WV10" s="25" t="s">
        <v>664</v>
      </c>
      <c r="WW10" s="25" t="s">
        <v>665</v>
      </c>
      <c r="WX10" s="25" t="s">
        <v>666</v>
      </c>
      <c r="WY10" s="25" t="s">
        <v>667</v>
      </c>
      <c r="WZ10" s="25" t="s">
        <v>668</v>
      </c>
      <c r="XA10" s="25" t="s">
        <v>669</v>
      </c>
      <c r="XB10" s="25" t="s">
        <v>670</v>
      </c>
      <c r="XC10" s="25" t="s">
        <v>671</v>
      </c>
      <c r="XD10" s="25" t="s">
        <v>672</v>
      </c>
      <c r="XE10" s="25" t="s">
        <v>673</v>
      </c>
      <c r="XF10" s="25" t="s">
        <v>674</v>
      </c>
      <c r="XG10" s="25" t="s">
        <v>675</v>
      </c>
      <c r="XH10" s="25" t="s">
        <v>676</v>
      </c>
      <c r="XI10" s="25" t="s">
        <v>677</v>
      </c>
      <c r="XJ10" s="25" t="s">
        <v>678</v>
      </c>
      <c r="XK10" s="25" t="s">
        <v>679</v>
      </c>
      <c r="XL10" s="25" t="s">
        <v>680</v>
      </c>
      <c r="XM10" s="25" t="s">
        <v>681</v>
      </c>
      <c r="XN10" s="25" t="s">
        <v>682</v>
      </c>
      <c r="XO10" s="25" t="s">
        <v>683</v>
      </c>
      <c r="XP10" s="25" t="s">
        <v>684</v>
      </c>
      <c r="XQ10" s="25" t="s">
        <v>685</v>
      </c>
      <c r="XR10" s="25" t="s">
        <v>686</v>
      </c>
      <c r="XS10" s="25" t="s">
        <v>687</v>
      </c>
      <c r="XT10" s="25" t="s">
        <v>688</v>
      </c>
      <c r="XU10" s="25" t="s">
        <v>689</v>
      </c>
      <c r="XV10" s="25" t="s">
        <v>690</v>
      </c>
      <c r="XW10" s="25" t="s">
        <v>691</v>
      </c>
      <c r="XX10" s="25" t="s">
        <v>692</v>
      </c>
      <c r="XY10" s="25" t="s">
        <v>693</v>
      </c>
      <c r="XZ10" s="25" t="s">
        <v>694</v>
      </c>
      <c r="YA10" s="25" t="s">
        <v>695</v>
      </c>
      <c r="YB10" s="25" t="s">
        <v>696</v>
      </c>
      <c r="YC10" s="25" t="s">
        <v>697</v>
      </c>
      <c r="YD10" s="25" t="s">
        <v>698</v>
      </c>
      <c r="YE10" s="25" t="s">
        <v>699</v>
      </c>
      <c r="YF10" s="25" t="s">
        <v>700</v>
      </c>
      <c r="YG10" s="25" t="s">
        <v>701</v>
      </c>
      <c r="YH10" s="25" t="s">
        <v>702</v>
      </c>
      <c r="YI10" s="25" t="s">
        <v>703</v>
      </c>
      <c r="YJ10" s="25" t="s">
        <v>704</v>
      </c>
      <c r="YK10" s="25" t="s">
        <v>705</v>
      </c>
      <c r="YL10" s="25" t="s">
        <v>706</v>
      </c>
      <c r="YM10" s="25" t="s">
        <v>707</v>
      </c>
      <c r="YN10" s="25" t="s">
        <v>708</v>
      </c>
      <c r="YO10" s="25" t="s">
        <v>709</v>
      </c>
      <c r="YP10" s="25" t="s">
        <v>710</v>
      </c>
      <c r="YQ10" s="25" t="s">
        <v>711</v>
      </c>
      <c r="YR10" s="25" t="s">
        <v>712</v>
      </c>
      <c r="YS10" s="25" t="s">
        <v>713</v>
      </c>
      <c r="YT10" s="25" t="s">
        <v>714</v>
      </c>
      <c r="YU10" s="25" t="s">
        <v>715</v>
      </c>
      <c r="YV10" s="25" t="s">
        <v>716</v>
      </c>
      <c r="YW10" s="25" t="s">
        <v>717</v>
      </c>
      <c r="YX10" s="25" t="s">
        <v>718</v>
      </c>
      <c r="YY10" s="25" t="s">
        <v>719</v>
      </c>
      <c r="YZ10" s="25" t="s">
        <v>720</v>
      </c>
      <c r="ZA10" s="25" t="s">
        <v>721</v>
      </c>
      <c r="ZB10" s="25" t="s">
        <v>722</v>
      </c>
      <c r="ZC10" s="25" t="s">
        <v>723</v>
      </c>
      <c r="ZD10" s="25" t="s">
        <v>724</v>
      </c>
      <c r="ZE10" s="25" t="s">
        <v>725</v>
      </c>
      <c r="ZF10" s="25" t="s">
        <v>726</v>
      </c>
      <c r="ZG10" s="25" t="s">
        <v>727</v>
      </c>
      <c r="ZH10" s="25" t="s">
        <v>728</v>
      </c>
      <c r="ZI10" s="25" t="s">
        <v>729</v>
      </c>
      <c r="ZJ10" s="25" t="s">
        <v>730</v>
      </c>
      <c r="ZK10" s="25" t="s">
        <v>731</v>
      </c>
      <c r="ZL10" s="25" t="s">
        <v>732</v>
      </c>
      <c r="ZM10" s="25" t="s">
        <v>733</v>
      </c>
      <c r="ZN10" s="25" t="s">
        <v>734</v>
      </c>
      <c r="ZO10" s="25" t="s">
        <v>735</v>
      </c>
      <c r="ZP10" s="25" t="s">
        <v>736</v>
      </c>
      <c r="ZQ10" s="25" t="s">
        <v>737</v>
      </c>
      <c r="ZR10" s="25" t="s">
        <v>738</v>
      </c>
      <c r="ZS10" s="25" t="s">
        <v>739</v>
      </c>
      <c r="ZT10" s="25" t="s">
        <v>740</v>
      </c>
      <c r="ZU10" s="25" t="s">
        <v>741</v>
      </c>
      <c r="ZV10" s="25" t="s">
        <v>742</v>
      </c>
      <c r="ZW10" s="25" t="s">
        <v>743</v>
      </c>
      <c r="ZX10" s="25" t="s">
        <v>744</v>
      </c>
      <c r="ZY10" s="25" t="s">
        <v>745</v>
      </c>
      <c r="ZZ10" s="25" t="s">
        <v>746</v>
      </c>
      <c r="AAA10" s="25" t="s">
        <v>747</v>
      </c>
      <c r="AAB10" s="25" t="s">
        <v>748</v>
      </c>
      <c r="AAC10" s="25" t="s">
        <v>749</v>
      </c>
      <c r="AAD10" s="25" t="s">
        <v>750</v>
      </c>
      <c r="AAE10" s="25" t="s">
        <v>751</v>
      </c>
      <c r="AAF10" s="25" t="s">
        <v>752</v>
      </c>
      <c r="AAG10" s="25" t="s">
        <v>753</v>
      </c>
      <c r="AAH10" s="25" t="s">
        <v>754</v>
      </c>
      <c r="AAI10" s="25" t="s">
        <v>755</v>
      </c>
      <c r="AAJ10" s="25" t="s">
        <v>756</v>
      </c>
      <c r="AAK10" s="25" t="s">
        <v>757</v>
      </c>
      <c r="AAL10" s="25" t="s">
        <v>758</v>
      </c>
      <c r="AAM10" s="25" t="s">
        <v>759</v>
      </c>
      <c r="AAN10" s="25" t="s">
        <v>760</v>
      </c>
      <c r="AAO10" s="25" t="s">
        <v>761</v>
      </c>
      <c r="AAP10" s="25" t="s">
        <v>762</v>
      </c>
      <c r="AAQ10" s="25" t="s">
        <v>763</v>
      </c>
      <c r="AAR10" s="25" t="s">
        <v>764</v>
      </c>
      <c r="AAS10" s="25" t="s">
        <v>765</v>
      </c>
      <c r="AAT10" s="25" t="s">
        <v>766</v>
      </c>
      <c r="AAU10" s="25" t="s">
        <v>767</v>
      </c>
      <c r="AAV10" s="25" t="s">
        <v>768</v>
      </c>
      <c r="AAW10" s="25" t="s">
        <v>769</v>
      </c>
      <c r="AAX10" s="25" t="s">
        <v>770</v>
      </c>
      <c r="AAY10" s="25" t="s">
        <v>771</v>
      </c>
      <c r="AAZ10" s="25" t="s">
        <v>772</v>
      </c>
      <c r="ABA10" s="25" t="s">
        <v>773</v>
      </c>
      <c r="ABB10" s="25" t="s">
        <v>774</v>
      </c>
      <c r="ABC10" s="25" t="s">
        <v>775</v>
      </c>
      <c r="ABD10" s="25" t="s">
        <v>776</v>
      </c>
      <c r="ABE10" s="25" t="s">
        <v>777</v>
      </c>
      <c r="ABF10" s="25" t="s">
        <v>778</v>
      </c>
      <c r="ABG10" s="25" t="s">
        <v>779</v>
      </c>
      <c r="ABH10" s="25" t="s">
        <v>780</v>
      </c>
      <c r="ABI10" s="25" t="s">
        <v>781</v>
      </c>
      <c r="ABJ10" s="25" t="s">
        <v>782</v>
      </c>
      <c r="ABK10" s="25" t="s">
        <v>783</v>
      </c>
      <c r="ABL10" s="25" t="s">
        <v>784</v>
      </c>
      <c r="ABM10" s="25" t="s">
        <v>785</v>
      </c>
      <c r="ABN10" s="25" t="s">
        <v>786</v>
      </c>
      <c r="ABO10" s="25" t="s">
        <v>787</v>
      </c>
      <c r="ABP10" s="25" t="s">
        <v>788</v>
      </c>
      <c r="ABQ10" s="25" t="s">
        <v>789</v>
      </c>
      <c r="ABR10" s="25" t="s">
        <v>790</v>
      </c>
      <c r="ABS10" s="25" t="s">
        <v>791</v>
      </c>
      <c r="ABT10" s="25" t="s">
        <v>792</v>
      </c>
      <c r="ABU10" s="25" t="s">
        <v>793</v>
      </c>
      <c r="ABV10" s="25" t="s">
        <v>794</v>
      </c>
      <c r="ABW10" s="25" t="s">
        <v>795</v>
      </c>
      <c r="ABX10" s="25" t="s">
        <v>796</v>
      </c>
      <c r="ABY10" s="25" t="s">
        <v>797</v>
      </c>
      <c r="ABZ10" s="25" t="s">
        <v>798</v>
      </c>
      <c r="ACA10" s="25" t="s">
        <v>799</v>
      </c>
      <c r="ACB10" s="25" t="s">
        <v>800</v>
      </c>
      <c r="ACC10" s="25" t="s">
        <v>801</v>
      </c>
      <c r="ACD10" s="25" t="s">
        <v>802</v>
      </c>
      <c r="ACE10" s="25" t="s">
        <v>803</v>
      </c>
      <c r="ACF10" s="25" t="s">
        <v>804</v>
      </c>
      <c r="ACG10" s="25" t="s">
        <v>805</v>
      </c>
      <c r="ACH10" s="25" t="s">
        <v>806</v>
      </c>
      <c r="ACI10" s="25" t="s">
        <v>807</v>
      </c>
      <c r="ACJ10" s="25" t="s">
        <v>808</v>
      </c>
      <c r="ACK10" s="25" t="s">
        <v>809</v>
      </c>
      <c r="ACL10" s="25" t="s">
        <v>810</v>
      </c>
      <c r="ACM10" s="25" t="s">
        <v>811</v>
      </c>
      <c r="ACN10" s="25" t="s">
        <v>812</v>
      </c>
      <c r="ACO10" s="25" t="s">
        <v>813</v>
      </c>
      <c r="ACP10" s="25" t="s">
        <v>814</v>
      </c>
      <c r="ACQ10" s="25" t="s">
        <v>815</v>
      </c>
      <c r="ACR10" s="25" t="s">
        <v>816</v>
      </c>
      <c r="ACS10" s="25" t="s">
        <v>817</v>
      </c>
      <c r="ACT10" s="25" t="s">
        <v>818</v>
      </c>
      <c r="ACU10" s="25" t="s">
        <v>819</v>
      </c>
      <c r="ACV10" s="25" t="s">
        <v>820</v>
      </c>
      <c r="ACW10" s="25" t="s">
        <v>821</v>
      </c>
      <c r="ACX10" s="25" t="s">
        <v>822</v>
      </c>
      <c r="ACY10" s="25" t="s">
        <v>823</v>
      </c>
      <c r="ACZ10" s="25" t="s">
        <v>824</v>
      </c>
      <c r="ADA10" s="25" t="s">
        <v>825</v>
      </c>
      <c r="ADB10" s="25" t="s">
        <v>826</v>
      </c>
      <c r="ADC10" s="25" t="s">
        <v>827</v>
      </c>
      <c r="ADD10" s="25" t="s">
        <v>828</v>
      </c>
      <c r="ADE10" s="25" t="s">
        <v>829</v>
      </c>
      <c r="ADF10" s="25" t="s">
        <v>830</v>
      </c>
      <c r="ADG10" s="25" t="s">
        <v>831</v>
      </c>
      <c r="ADH10" s="25" t="s">
        <v>832</v>
      </c>
      <c r="ADI10" s="25" t="s">
        <v>833</v>
      </c>
      <c r="ADJ10" s="25" t="s">
        <v>834</v>
      </c>
      <c r="ADK10" s="25" t="s">
        <v>835</v>
      </c>
      <c r="ADL10" s="25" t="s">
        <v>836</v>
      </c>
      <c r="ADM10" s="25" t="s">
        <v>837</v>
      </c>
      <c r="ADN10" s="25" t="s">
        <v>838</v>
      </c>
      <c r="ADO10" s="25" t="s">
        <v>839</v>
      </c>
      <c r="ADP10" s="25" t="s">
        <v>840</v>
      </c>
      <c r="ADQ10" s="25" t="s">
        <v>841</v>
      </c>
      <c r="ADR10" s="25" t="s">
        <v>842</v>
      </c>
      <c r="ADS10" s="25" t="s">
        <v>843</v>
      </c>
      <c r="ADT10" s="25" t="s">
        <v>844</v>
      </c>
      <c r="ADU10" s="25" t="s">
        <v>845</v>
      </c>
      <c r="ADV10" s="25" t="s">
        <v>846</v>
      </c>
      <c r="ADW10" s="25" t="s">
        <v>847</v>
      </c>
      <c r="ADX10" s="25" t="s">
        <v>848</v>
      </c>
      <c r="ADY10" s="25" t="s">
        <v>849</v>
      </c>
      <c r="ADZ10" s="25" t="s">
        <v>850</v>
      </c>
      <c r="AEA10" s="25" t="s">
        <v>851</v>
      </c>
      <c r="AEB10" s="25" t="s">
        <v>852</v>
      </c>
      <c r="AEC10" s="25" t="s">
        <v>853</v>
      </c>
      <c r="AED10" s="25" t="s">
        <v>854</v>
      </c>
      <c r="AEE10" s="25" t="s">
        <v>855</v>
      </c>
      <c r="AEF10" s="25" t="s">
        <v>856</v>
      </c>
      <c r="AEG10" s="25" t="s">
        <v>857</v>
      </c>
      <c r="AEH10" s="25" t="s">
        <v>858</v>
      </c>
      <c r="AEI10" s="25" t="s">
        <v>859</v>
      </c>
      <c r="AEJ10" s="25" t="s">
        <v>860</v>
      </c>
      <c r="AEK10" s="25" t="s">
        <v>861</v>
      </c>
      <c r="AEL10" s="25" t="s">
        <v>862</v>
      </c>
      <c r="AEM10" s="25" t="s">
        <v>863</v>
      </c>
      <c r="AEN10" s="25" t="s">
        <v>864</v>
      </c>
      <c r="AEO10" s="25" t="s">
        <v>865</v>
      </c>
      <c r="AEP10" s="25" t="s">
        <v>866</v>
      </c>
      <c r="AEQ10" s="25" t="s">
        <v>867</v>
      </c>
      <c r="AER10" s="25" t="s">
        <v>868</v>
      </c>
      <c r="AES10" s="25" t="s">
        <v>869</v>
      </c>
      <c r="AET10" s="25" t="s">
        <v>870</v>
      </c>
      <c r="AEU10" s="25" t="s">
        <v>871</v>
      </c>
      <c r="AEV10" s="25" t="s">
        <v>872</v>
      </c>
      <c r="AEW10" s="25" t="s">
        <v>873</v>
      </c>
      <c r="AEX10" s="25" t="s">
        <v>874</v>
      </c>
      <c r="AEY10" s="25" t="s">
        <v>875</v>
      </c>
      <c r="AEZ10" s="25" t="s">
        <v>876</v>
      </c>
      <c r="AFA10" s="25" t="s">
        <v>877</v>
      </c>
      <c r="AFB10" s="25" t="s">
        <v>878</v>
      </c>
      <c r="AFC10" s="25" t="s">
        <v>879</v>
      </c>
      <c r="AFD10" s="25" t="s">
        <v>880</v>
      </c>
      <c r="AFE10" s="25" t="s">
        <v>881</v>
      </c>
      <c r="AFF10" s="25" t="s">
        <v>882</v>
      </c>
      <c r="AFG10" s="25" t="s">
        <v>883</v>
      </c>
      <c r="AFH10" s="25" t="s">
        <v>884</v>
      </c>
      <c r="AFI10" s="25" t="s">
        <v>885</v>
      </c>
      <c r="AFJ10" s="25" t="s">
        <v>886</v>
      </c>
      <c r="AFK10" s="25" t="s">
        <v>887</v>
      </c>
      <c r="AFL10" s="25" t="s">
        <v>888</v>
      </c>
      <c r="AFM10" s="25" t="s">
        <v>889</v>
      </c>
      <c r="AFN10" s="25" t="s">
        <v>890</v>
      </c>
      <c r="AFO10" s="25" t="s">
        <v>891</v>
      </c>
      <c r="AFP10" s="25" t="s">
        <v>892</v>
      </c>
      <c r="AFQ10" s="25" t="s">
        <v>893</v>
      </c>
      <c r="AFR10" s="25" t="s">
        <v>894</v>
      </c>
      <c r="AFS10" s="25" t="s">
        <v>895</v>
      </c>
      <c r="AFT10" s="25" t="s">
        <v>896</v>
      </c>
      <c r="AFU10" s="25" t="s">
        <v>897</v>
      </c>
      <c r="AFV10" s="25" t="s">
        <v>898</v>
      </c>
      <c r="AFW10" s="25" t="s">
        <v>899</v>
      </c>
      <c r="AFX10" s="25" t="s">
        <v>900</v>
      </c>
      <c r="AFY10" s="25" t="s">
        <v>901</v>
      </c>
      <c r="AFZ10" s="25" t="s">
        <v>902</v>
      </c>
      <c r="AGA10" s="25" t="s">
        <v>903</v>
      </c>
      <c r="AGB10" s="25" t="s">
        <v>904</v>
      </c>
      <c r="AGC10" s="25" t="s">
        <v>905</v>
      </c>
      <c r="AGD10" s="25" t="s">
        <v>906</v>
      </c>
      <c r="AGE10" s="25" t="s">
        <v>907</v>
      </c>
      <c r="AGF10" s="25" t="s">
        <v>908</v>
      </c>
      <c r="AGG10" s="25" t="s">
        <v>909</v>
      </c>
      <c r="AGH10" s="25" t="s">
        <v>910</v>
      </c>
      <c r="AGI10" s="25" t="s">
        <v>911</v>
      </c>
      <c r="AGJ10" s="25" t="s">
        <v>912</v>
      </c>
      <c r="AGK10" s="25" t="s">
        <v>913</v>
      </c>
      <c r="AGL10" s="25" t="s">
        <v>914</v>
      </c>
      <c r="AGM10" s="25" t="s">
        <v>915</v>
      </c>
      <c r="AGN10" s="25" t="s">
        <v>916</v>
      </c>
      <c r="AGO10" s="25" t="s">
        <v>917</v>
      </c>
      <c r="AGP10" s="25" t="s">
        <v>918</v>
      </c>
      <c r="AGQ10" s="25" t="s">
        <v>919</v>
      </c>
      <c r="AGR10" s="25" t="s">
        <v>920</v>
      </c>
      <c r="AGS10" s="25" t="s">
        <v>921</v>
      </c>
      <c r="AGT10" s="25" t="s">
        <v>922</v>
      </c>
      <c r="AGU10" s="25" t="s">
        <v>923</v>
      </c>
      <c r="AGV10" s="25" t="s">
        <v>924</v>
      </c>
      <c r="AGW10" s="25" t="s">
        <v>925</v>
      </c>
      <c r="AGX10" s="25" t="s">
        <v>926</v>
      </c>
      <c r="AGY10" s="25" t="s">
        <v>927</v>
      </c>
      <c r="AGZ10" s="25" t="s">
        <v>928</v>
      </c>
      <c r="AHA10" s="25" t="s">
        <v>929</v>
      </c>
      <c r="AHB10" s="25" t="s">
        <v>930</v>
      </c>
      <c r="AHC10" s="25" t="s">
        <v>931</v>
      </c>
      <c r="AHD10" s="25" t="s">
        <v>932</v>
      </c>
      <c r="AHE10" s="25" t="s">
        <v>933</v>
      </c>
      <c r="AHF10" s="25" t="s">
        <v>934</v>
      </c>
      <c r="AHG10" s="25" t="s">
        <v>935</v>
      </c>
      <c r="AHH10" s="25" t="s">
        <v>936</v>
      </c>
      <c r="AHI10" s="25" t="s">
        <v>937</v>
      </c>
      <c r="AHJ10" s="25" t="s">
        <v>938</v>
      </c>
      <c r="AHK10" s="25" t="s">
        <v>939</v>
      </c>
      <c r="AHL10" s="25" t="s">
        <v>940</v>
      </c>
      <c r="AHM10" s="25" t="s">
        <v>941</v>
      </c>
      <c r="AHN10" s="25" t="s">
        <v>942</v>
      </c>
      <c r="AHO10" s="25" t="s">
        <v>943</v>
      </c>
      <c r="AHP10" s="25" t="s">
        <v>944</v>
      </c>
      <c r="AHQ10" s="25" t="s">
        <v>945</v>
      </c>
      <c r="AHR10" s="25" t="s">
        <v>946</v>
      </c>
      <c r="AHS10" s="25" t="s">
        <v>947</v>
      </c>
      <c r="AHT10" s="25" t="s">
        <v>948</v>
      </c>
      <c r="AHU10" s="25" t="s">
        <v>949</v>
      </c>
      <c r="AHV10" s="25" t="s">
        <v>950</v>
      </c>
      <c r="AHW10" s="25" t="s">
        <v>951</v>
      </c>
      <c r="AHX10" s="25" t="s">
        <v>952</v>
      </c>
      <c r="AHY10" s="25" t="s">
        <v>953</v>
      </c>
      <c r="AHZ10" s="25" t="s">
        <v>954</v>
      </c>
      <c r="AIA10" s="25" t="s">
        <v>955</v>
      </c>
      <c r="AIB10" s="25" t="s">
        <v>956</v>
      </c>
      <c r="AIC10" s="25" t="s">
        <v>957</v>
      </c>
      <c r="AID10" s="25" t="s">
        <v>958</v>
      </c>
      <c r="AIE10" s="25" t="s">
        <v>959</v>
      </c>
      <c r="AIF10" s="25" t="s">
        <v>960</v>
      </c>
      <c r="AIG10" s="25" t="s">
        <v>961</v>
      </c>
      <c r="AIH10" s="25" t="s">
        <v>962</v>
      </c>
      <c r="AII10" s="25" t="s">
        <v>963</v>
      </c>
      <c r="AIJ10" s="25" t="s">
        <v>964</v>
      </c>
      <c r="AIK10" s="25" t="s">
        <v>965</v>
      </c>
      <c r="AIL10" s="25" t="s">
        <v>966</v>
      </c>
      <c r="AIM10" s="25" t="s">
        <v>967</v>
      </c>
      <c r="AIN10" s="25" t="s">
        <v>968</v>
      </c>
      <c r="AIO10" s="25" t="s">
        <v>969</v>
      </c>
      <c r="AIP10" s="25" t="s">
        <v>970</v>
      </c>
      <c r="AIQ10" s="25" t="s">
        <v>971</v>
      </c>
      <c r="AIR10" s="25" t="s">
        <v>972</v>
      </c>
      <c r="AIS10" s="25" t="s">
        <v>973</v>
      </c>
      <c r="AIT10" s="25" t="s">
        <v>974</v>
      </c>
      <c r="AIU10" s="25" t="s">
        <v>975</v>
      </c>
      <c r="AIV10" s="25" t="s">
        <v>976</v>
      </c>
      <c r="AIW10" s="25" t="s">
        <v>977</v>
      </c>
      <c r="AIX10" s="25" t="s">
        <v>978</v>
      </c>
      <c r="AIY10" s="25" t="s">
        <v>979</v>
      </c>
      <c r="AIZ10" s="25" t="s">
        <v>980</v>
      </c>
      <c r="AJA10" s="25" t="s">
        <v>981</v>
      </c>
      <c r="AJB10" s="25" t="s">
        <v>982</v>
      </c>
      <c r="AJC10" s="25" t="s">
        <v>983</v>
      </c>
      <c r="AJD10" s="25" t="s">
        <v>984</v>
      </c>
      <c r="AJE10" s="25" t="s">
        <v>985</v>
      </c>
      <c r="AJF10" s="25" t="s">
        <v>986</v>
      </c>
      <c r="AJG10" s="25" t="s">
        <v>987</v>
      </c>
      <c r="AJH10" s="25" t="s">
        <v>988</v>
      </c>
      <c r="AJI10" s="25" t="s">
        <v>989</v>
      </c>
      <c r="AJJ10" s="25" t="s">
        <v>990</v>
      </c>
      <c r="AJK10" s="25" t="s">
        <v>991</v>
      </c>
      <c r="AJL10" s="25" t="s">
        <v>992</v>
      </c>
      <c r="AJM10" s="25" t="s">
        <v>993</v>
      </c>
      <c r="AJN10" s="25" t="s">
        <v>994</v>
      </c>
      <c r="AJO10" s="25" t="s">
        <v>995</v>
      </c>
      <c r="AJP10" s="25" t="s">
        <v>996</v>
      </c>
      <c r="AJQ10" s="25" t="s">
        <v>997</v>
      </c>
      <c r="AJR10" s="25" t="s">
        <v>998</v>
      </c>
      <c r="AJS10" s="25" t="s">
        <v>999</v>
      </c>
      <c r="AJT10" s="25" t="s">
        <v>1000</v>
      </c>
      <c r="AJU10" s="25" t="s">
        <v>1001</v>
      </c>
      <c r="AJV10" s="25" t="s">
        <v>1002</v>
      </c>
      <c r="AJW10" s="25" t="s">
        <v>1003</v>
      </c>
      <c r="AJX10" s="25" t="s">
        <v>1004</v>
      </c>
      <c r="AJY10" s="25" t="s">
        <v>1005</v>
      </c>
      <c r="AJZ10" s="25" t="s">
        <v>1006</v>
      </c>
      <c r="AKA10" s="25" t="s">
        <v>1007</v>
      </c>
      <c r="AKB10" s="25" t="s">
        <v>1008</v>
      </c>
      <c r="AKC10" s="25" t="s">
        <v>1009</v>
      </c>
      <c r="AKD10" s="25" t="s">
        <v>1010</v>
      </c>
      <c r="AKE10" s="25" t="s">
        <v>1011</v>
      </c>
      <c r="AKF10" s="25" t="s">
        <v>1012</v>
      </c>
      <c r="AKG10" s="25" t="s">
        <v>1013</v>
      </c>
      <c r="AKH10" s="25" t="s">
        <v>1014</v>
      </c>
      <c r="AKI10" s="25" t="s">
        <v>1015</v>
      </c>
      <c r="AKJ10" s="25" t="s">
        <v>1016</v>
      </c>
      <c r="AKK10" s="25" t="s">
        <v>1017</v>
      </c>
      <c r="AKL10" s="25" t="s">
        <v>1018</v>
      </c>
      <c r="AKM10" s="25" t="s">
        <v>1019</v>
      </c>
      <c r="AKN10" s="25" t="s">
        <v>1020</v>
      </c>
      <c r="AKO10" s="25" t="s">
        <v>1021</v>
      </c>
      <c r="AKP10" s="25" t="s">
        <v>1022</v>
      </c>
      <c r="AKQ10" s="25" t="s">
        <v>1023</v>
      </c>
      <c r="AKR10" s="25" t="s">
        <v>1024</v>
      </c>
      <c r="AKS10" s="25" t="s">
        <v>1025</v>
      </c>
      <c r="AKT10" s="25" t="s">
        <v>1026</v>
      </c>
      <c r="AKU10" s="25" t="s">
        <v>1027</v>
      </c>
      <c r="AKV10" s="25" t="s">
        <v>1028</v>
      </c>
      <c r="AKW10" s="25" t="s">
        <v>1029</v>
      </c>
      <c r="AKX10" s="25" t="s">
        <v>1030</v>
      </c>
      <c r="AKY10" s="25" t="s">
        <v>1031</v>
      </c>
      <c r="AKZ10" s="25" t="s">
        <v>1032</v>
      </c>
      <c r="ALA10" s="25" t="s">
        <v>1033</v>
      </c>
      <c r="ALB10" s="25" t="s">
        <v>1034</v>
      </c>
      <c r="ALC10" s="25" t="s">
        <v>1035</v>
      </c>
      <c r="ALD10" s="25" t="s">
        <v>1036</v>
      </c>
      <c r="ALE10" s="25" t="s">
        <v>1037</v>
      </c>
      <c r="ALF10" s="25" t="s">
        <v>1038</v>
      </c>
      <c r="ALG10" s="25" t="s">
        <v>1039</v>
      </c>
      <c r="ALH10" s="25" t="s">
        <v>1040</v>
      </c>
      <c r="ALI10" s="25" t="s">
        <v>1041</v>
      </c>
      <c r="ALJ10" s="25" t="s">
        <v>1042</v>
      </c>
      <c r="ALK10" s="25" t="s">
        <v>1043</v>
      </c>
      <c r="ALL10" s="25" t="s">
        <v>1044</v>
      </c>
      <c r="ALM10" s="25" t="s">
        <v>1045</v>
      </c>
      <c r="ALN10" s="25" t="s">
        <v>1046</v>
      </c>
      <c r="ALO10" s="25" t="s">
        <v>1047</v>
      </c>
      <c r="ALP10" s="25" t="s">
        <v>1048</v>
      </c>
      <c r="ALQ10" s="25" t="s">
        <v>1049</v>
      </c>
      <c r="ALR10" s="25" t="s">
        <v>1050</v>
      </c>
      <c r="ALS10" s="25" t="s">
        <v>1051</v>
      </c>
      <c r="ALT10" s="25" t="s">
        <v>1052</v>
      </c>
      <c r="ALU10" s="25" t="s">
        <v>1053</v>
      </c>
      <c r="ALV10" s="25" t="s">
        <v>1054</v>
      </c>
      <c r="ALW10" s="25" t="s">
        <v>1055</v>
      </c>
      <c r="ALX10" s="25" t="s">
        <v>1056</v>
      </c>
      <c r="ALY10" s="25" t="s">
        <v>1057</v>
      </c>
      <c r="ALZ10" s="25" t="s">
        <v>1058</v>
      </c>
      <c r="AMA10" s="25" t="s">
        <v>1059</v>
      </c>
      <c r="AMB10" s="25" t="s">
        <v>1060</v>
      </c>
      <c r="AMC10" s="25" t="s">
        <v>1061</v>
      </c>
      <c r="AMD10" s="25" t="s">
        <v>1062</v>
      </c>
      <c r="AME10" s="25" t="s">
        <v>1063</v>
      </c>
      <c r="AMF10" s="25" t="s">
        <v>1064</v>
      </c>
      <c r="AMG10" s="25" t="s">
        <v>1065</v>
      </c>
      <c r="AMH10" s="25" t="s">
        <v>1066</v>
      </c>
      <c r="AMI10" s="25" t="s">
        <v>1067</v>
      </c>
      <c r="AMJ10" s="25" t="s">
        <v>1068</v>
      </c>
      <c r="AMK10" s="25" t="s">
        <v>1069</v>
      </c>
      <c r="AML10" s="25" t="s">
        <v>1070</v>
      </c>
      <c r="AMM10" s="25" t="s">
        <v>1071</v>
      </c>
      <c r="AMN10" s="25" t="s">
        <v>1072</v>
      </c>
      <c r="AMO10" s="25" t="s">
        <v>1073</v>
      </c>
      <c r="AMP10" s="25" t="s">
        <v>1074</v>
      </c>
      <c r="AMQ10" s="25" t="s">
        <v>1075</v>
      </c>
      <c r="AMR10" s="25" t="s">
        <v>1076</v>
      </c>
      <c r="AMS10" s="25" t="s">
        <v>1077</v>
      </c>
      <c r="AMT10" s="25" t="s">
        <v>1078</v>
      </c>
      <c r="AMU10" s="25" t="s">
        <v>1079</v>
      </c>
      <c r="AMV10" s="25" t="s">
        <v>1080</v>
      </c>
      <c r="AMW10" s="25" t="s">
        <v>1081</v>
      </c>
      <c r="AMX10" s="25" t="s">
        <v>1082</v>
      </c>
      <c r="AMY10" s="25" t="s">
        <v>1083</v>
      </c>
      <c r="AMZ10" s="25" t="s">
        <v>1084</v>
      </c>
      <c r="ANA10" s="25" t="s">
        <v>1085</v>
      </c>
      <c r="ANB10" s="25" t="s">
        <v>1086</v>
      </c>
      <c r="ANC10" s="25" t="s">
        <v>1087</v>
      </c>
      <c r="AND10" s="25" t="s">
        <v>1088</v>
      </c>
      <c r="ANE10" s="25" t="s">
        <v>1089</v>
      </c>
      <c r="ANF10" s="25" t="s">
        <v>1090</v>
      </c>
      <c r="ANG10" s="25" t="s">
        <v>1091</v>
      </c>
      <c r="ANH10" s="25" t="s">
        <v>1092</v>
      </c>
      <c r="ANI10" s="25" t="s">
        <v>1093</v>
      </c>
      <c r="ANJ10" s="25" t="s">
        <v>1094</v>
      </c>
      <c r="ANK10" s="25" t="s">
        <v>1095</v>
      </c>
      <c r="ANL10" s="25" t="s">
        <v>1096</v>
      </c>
      <c r="ANM10" s="25" t="s">
        <v>1097</v>
      </c>
      <c r="ANN10" s="25" t="s">
        <v>1098</v>
      </c>
      <c r="ANO10" s="25" t="s">
        <v>1099</v>
      </c>
      <c r="ANP10" s="25" t="s">
        <v>1100</v>
      </c>
      <c r="ANQ10" s="25" t="s">
        <v>1101</v>
      </c>
      <c r="ANR10" s="25" t="s">
        <v>1102</v>
      </c>
      <c r="ANS10" s="25" t="s">
        <v>1103</v>
      </c>
      <c r="ANT10" s="25" t="s">
        <v>1104</v>
      </c>
      <c r="ANU10" s="25" t="s">
        <v>1105</v>
      </c>
      <c r="ANV10" s="25" t="s">
        <v>1106</v>
      </c>
      <c r="ANW10" s="25" t="s">
        <v>1107</v>
      </c>
      <c r="ANX10" s="25" t="s">
        <v>1108</v>
      </c>
      <c r="ANY10" s="25" t="s">
        <v>1109</v>
      </c>
      <c r="ANZ10" s="25" t="s">
        <v>1110</v>
      </c>
      <c r="AOA10" s="25" t="s">
        <v>1111</v>
      </c>
      <c r="AOB10" s="25" t="s">
        <v>1112</v>
      </c>
      <c r="AOC10" s="25" t="s">
        <v>1113</v>
      </c>
      <c r="AOD10" s="25" t="s">
        <v>1114</v>
      </c>
      <c r="AOE10" s="25" t="s">
        <v>1115</v>
      </c>
      <c r="AOF10" s="25" t="s">
        <v>1116</v>
      </c>
      <c r="AOG10" s="25" t="s">
        <v>1117</v>
      </c>
      <c r="AOH10" s="25" t="s">
        <v>1118</v>
      </c>
      <c r="AOI10" s="25" t="s">
        <v>1119</v>
      </c>
      <c r="AOJ10" s="25" t="s">
        <v>1120</v>
      </c>
      <c r="AOK10" s="25" t="s">
        <v>1121</v>
      </c>
      <c r="AOL10" s="25" t="s">
        <v>1122</v>
      </c>
      <c r="AOM10" s="25" t="s">
        <v>1123</v>
      </c>
      <c r="AON10" s="25" t="s">
        <v>1124</v>
      </c>
      <c r="AOO10" s="25" t="s">
        <v>1125</v>
      </c>
      <c r="AOP10" s="25" t="s">
        <v>1126</v>
      </c>
      <c r="AOQ10" s="25" t="s">
        <v>1127</v>
      </c>
      <c r="AOR10" s="25" t="s">
        <v>1128</v>
      </c>
      <c r="AOS10" s="25" t="s">
        <v>1129</v>
      </c>
      <c r="AOT10" s="25" t="s">
        <v>1130</v>
      </c>
      <c r="AOU10" s="25" t="s">
        <v>1131</v>
      </c>
      <c r="AOV10" s="25" t="s">
        <v>1132</v>
      </c>
      <c r="AOW10" s="25" t="s">
        <v>1133</v>
      </c>
      <c r="AOX10" s="25" t="s">
        <v>1134</v>
      </c>
      <c r="AOY10" s="25" t="s">
        <v>1135</v>
      </c>
      <c r="AOZ10" s="25" t="s">
        <v>1136</v>
      </c>
      <c r="APA10" s="25" t="s">
        <v>1137</v>
      </c>
      <c r="APB10" s="25" t="s">
        <v>1138</v>
      </c>
      <c r="APC10" s="25" t="s">
        <v>1139</v>
      </c>
      <c r="APD10" s="25" t="s">
        <v>1140</v>
      </c>
      <c r="APE10" s="25" t="s">
        <v>1141</v>
      </c>
      <c r="APF10" s="25" t="s">
        <v>1142</v>
      </c>
      <c r="APG10" s="25" t="s">
        <v>1143</v>
      </c>
      <c r="APH10" s="25" t="s">
        <v>1144</v>
      </c>
      <c r="API10" s="25" t="s">
        <v>1145</v>
      </c>
      <c r="APJ10" s="25" t="s">
        <v>1146</v>
      </c>
      <c r="APK10" s="25" t="s">
        <v>1147</v>
      </c>
      <c r="APL10" s="25" t="s">
        <v>1148</v>
      </c>
      <c r="APM10" s="25" t="s">
        <v>1149</v>
      </c>
      <c r="APN10" s="25" t="s">
        <v>1150</v>
      </c>
      <c r="APO10" s="25" t="s">
        <v>1151</v>
      </c>
      <c r="APP10" s="25" t="s">
        <v>1152</v>
      </c>
      <c r="APQ10" s="25" t="s">
        <v>1153</v>
      </c>
      <c r="APR10" s="25" t="s">
        <v>1154</v>
      </c>
      <c r="APS10" s="25" t="s">
        <v>1155</v>
      </c>
      <c r="APT10" s="25" t="s">
        <v>1156</v>
      </c>
      <c r="APU10" s="25" t="s">
        <v>1157</v>
      </c>
      <c r="APV10" s="25" t="s">
        <v>1158</v>
      </c>
      <c r="APW10" s="25" t="s">
        <v>1159</v>
      </c>
      <c r="APX10" s="25" t="s">
        <v>1160</v>
      </c>
      <c r="APY10" s="25" t="s">
        <v>1161</v>
      </c>
      <c r="APZ10" s="25" t="s">
        <v>1162</v>
      </c>
      <c r="AQA10" s="25" t="s">
        <v>1163</v>
      </c>
      <c r="AQB10" s="25" t="s">
        <v>1164</v>
      </c>
      <c r="AQC10" s="25" t="s">
        <v>1165</v>
      </c>
      <c r="AQD10" s="25" t="s">
        <v>1166</v>
      </c>
      <c r="AQE10" s="25" t="s">
        <v>1167</v>
      </c>
      <c r="AQF10" s="25" t="s">
        <v>1168</v>
      </c>
      <c r="AQG10" s="25" t="s">
        <v>1169</v>
      </c>
      <c r="AQH10" s="25" t="s">
        <v>1170</v>
      </c>
      <c r="AQI10" s="25" t="s">
        <v>1171</v>
      </c>
      <c r="AQJ10" s="25" t="s">
        <v>1172</v>
      </c>
      <c r="AQK10" s="25" t="s">
        <v>1173</v>
      </c>
      <c r="AQL10" s="25" t="s">
        <v>1174</v>
      </c>
      <c r="AQM10" s="25" t="s">
        <v>1175</v>
      </c>
      <c r="AQN10" s="25" t="s">
        <v>1176</v>
      </c>
      <c r="AQO10" s="25" t="s">
        <v>1177</v>
      </c>
      <c r="AQP10" s="25" t="s">
        <v>1178</v>
      </c>
      <c r="AQQ10" s="25" t="s">
        <v>1179</v>
      </c>
      <c r="AQR10" s="25" t="s">
        <v>1180</v>
      </c>
      <c r="AQS10" s="25" t="s">
        <v>1181</v>
      </c>
      <c r="AQT10" s="25" t="s">
        <v>1182</v>
      </c>
      <c r="AQU10" s="25" t="s">
        <v>1183</v>
      </c>
      <c r="AQV10" s="25" t="s">
        <v>1184</v>
      </c>
      <c r="AQW10" s="25" t="s">
        <v>1185</v>
      </c>
      <c r="AQX10" s="25" t="s">
        <v>1186</v>
      </c>
      <c r="AQY10" s="25" t="s">
        <v>1187</v>
      </c>
      <c r="AQZ10" s="25" t="s">
        <v>1188</v>
      </c>
      <c r="ARA10" s="25" t="s">
        <v>1189</v>
      </c>
      <c r="ARB10" s="25" t="s">
        <v>1190</v>
      </c>
      <c r="ARC10" s="25" t="s">
        <v>1191</v>
      </c>
      <c r="ARD10" s="25" t="s">
        <v>1192</v>
      </c>
      <c r="ARE10" s="25" t="s">
        <v>1193</v>
      </c>
      <c r="ARF10" s="25" t="s">
        <v>1194</v>
      </c>
      <c r="ARG10" s="25" t="s">
        <v>1195</v>
      </c>
      <c r="ARH10" s="25" t="s">
        <v>1196</v>
      </c>
      <c r="ARI10" s="25" t="s">
        <v>1197</v>
      </c>
      <c r="ARJ10" s="25" t="s">
        <v>1198</v>
      </c>
      <c r="ARK10" s="25" t="s">
        <v>1199</v>
      </c>
      <c r="ARL10" s="25" t="s">
        <v>1200</v>
      </c>
      <c r="ARM10" s="25" t="s">
        <v>1201</v>
      </c>
      <c r="ARN10" s="25" t="s">
        <v>1202</v>
      </c>
      <c r="ARO10" s="25" t="s">
        <v>1203</v>
      </c>
      <c r="ARP10" s="25" t="s">
        <v>1204</v>
      </c>
      <c r="ARQ10" s="25" t="s">
        <v>1205</v>
      </c>
      <c r="ARR10" s="25" t="s">
        <v>1206</v>
      </c>
      <c r="ARS10" s="25" t="s">
        <v>1207</v>
      </c>
      <c r="ART10" s="25" t="s">
        <v>1208</v>
      </c>
      <c r="ARU10" s="25" t="s">
        <v>1209</v>
      </c>
      <c r="ARV10" s="25" t="s">
        <v>1210</v>
      </c>
      <c r="ARW10" s="25" t="s">
        <v>1211</v>
      </c>
      <c r="ARX10" s="25" t="s">
        <v>1212</v>
      </c>
      <c r="ARY10" s="25" t="s">
        <v>1213</v>
      </c>
      <c r="ARZ10" s="25" t="s">
        <v>1214</v>
      </c>
      <c r="ASA10" s="25" t="s">
        <v>1215</v>
      </c>
      <c r="ASB10" s="25" t="s">
        <v>1216</v>
      </c>
      <c r="ASC10" s="25" t="s">
        <v>1217</v>
      </c>
      <c r="ASD10" s="25" t="s">
        <v>1218</v>
      </c>
      <c r="ASE10" s="25" t="s">
        <v>1219</v>
      </c>
      <c r="ASF10" s="25" t="s">
        <v>1220</v>
      </c>
      <c r="ASG10" s="25" t="s">
        <v>1221</v>
      </c>
      <c r="ASH10" s="25" t="s">
        <v>1222</v>
      </c>
      <c r="ASI10" s="25" t="s">
        <v>1223</v>
      </c>
      <c r="ASJ10" s="25" t="s">
        <v>1224</v>
      </c>
      <c r="ASK10" s="25" t="s">
        <v>1225</v>
      </c>
      <c r="ASL10" s="25" t="s">
        <v>1226</v>
      </c>
      <c r="ASM10" s="25" t="s">
        <v>1227</v>
      </c>
      <c r="ASN10" s="25" t="s">
        <v>1228</v>
      </c>
      <c r="ASO10" s="25" t="s">
        <v>1229</v>
      </c>
      <c r="ASP10" s="25" t="s">
        <v>1230</v>
      </c>
      <c r="ASQ10" s="25" t="s">
        <v>1231</v>
      </c>
      <c r="ASR10" s="25" t="s">
        <v>1232</v>
      </c>
      <c r="ASS10" s="25" t="s">
        <v>1233</v>
      </c>
      <c r="AST10" s="25" t="s">
        <v>1234</v>
      </c>
      <c r="ASU10" s="25" t="s">
        <v>1235</v>
      </c>
      <c r="ASV10" s="25" t="s">
        <v>1236</v>
      </c>
      <c r="ASW10" s="25" t="s">
        <v>1237</v>
      </c>
      <c r="ASX10" s="25" t="s">
        <v>1238</v>
      </c>
      <c r="ASY10" s="25" t="s">
        <v>1239</v>
      </c>
      <c r="ASZ10" s="25" t="s">
        <v>1240</v>
      </c>
      <c r="ATA10" s="25" t="s">
        <v>1241</v>
      </c>
      <c r="ATB10" s="25" t="s">
        <v>1242</v>
      </c>
      <c r="ATC10" s="25" t="s">
        <v>1243</v>
      </c>
      <c r="ATD10" s="25" t="s">
        <v>1244</v>
      </c>
      <c r="ATE10" s="25" t="s">
        <v>1245</v>
      </c>
      <c r="ATF10" s="25" t="s">
        <v>1246</v>
      </c>
      <c r="ATG10" s="25" t="s">
        <v>1247</v>
      </c>
      <c r="ATH10" s="25" t="s">
        <v>1248</v>
      </c>
      <c r="ATI10" s="25" t="s">
        <v>1249</v>
      </c>
      <c r="ATJ10" s="25" t="s">
        <v>1250</v>
      </c>
      <c r="ATK10" s="25" t="s">
        <v>1251</v>
      </c>
      <c r="ATL10" s="25" t="s">
        <v>1252</v>
      </c>
      <c r="ATM10" s="25" t="s">
        <v>1253</v>
      </c>
      <c r="ATN10" s="25" t="s">
        <v>1254</v>
      </c>
      <c r="ATO10" s="25" t="s">
        <v>1255</v>
      </c>
      <c r="ATP10" s="25" t="s">
        <v>1256</v>
      </c>
      <c r="ATQ10" s="25" t="s">
        <v>1257</v>
      </c>
      <c r="ATR10" s="25" t="s">
        <v>1258</v>
      </c>
      <c r="ATS10" s="25" t="s">
        <v>1259</v>
      </c>
      <c r="ATT10" s="25" t="s">
        <v>1260</v>
      </c>
      <c r="ATU10" s="25" t="s">
        <v>1261</v>
      </c>
      <c r="ATV10" s="25" t="s">
        <v>1262</v>
      </c>
      <c r="ATW10" s="25" t="s">
        <v>1263</v>
      </c>
      <c r="ATX10" s="25" t="s">
        <v>1264</v>
      </c>
      <c r="ATY10" s="25" t="s">
        <v>1265</v>
      </c>
      <c r="ATZ10" s="25" t="s">
        <v>1266</v>
      </c>
      <c r="AUA10" s="25" t="s">
        <v>1267</v>
      </c>
      <c r="AUB10" s="25" t="s">
        <v>1268</v>
      </c>
      <c r="AUC10" s="25" t="s">
        <v>1269</v>
      </c>
      <c r="AUD10" s="25" t="s">
        <v>1270</v>
      </c>
      <c r="AUE10" s="25" t="s">
        <v>1271</v>
      </c>
      <c r="AUF10" s="25" t="s">
        <v>1272</v>
      </c>
      <c r="AUG10" s="25" t="s">
        <v>1273</v>
      </c>
      <c r="AUH10" s="25" t="s">
        <v>1274</v>
      </c>
      <c r="AUI10" s="25" t="s">
        <v>1275</v>
      </c>
      <c r="AUJ10" s="25" t="s">
        <v>1276</v>
      </c>
      <c r="AUK10" s="25" t="s">
        <v>1277</v>
      </c>
      <c r="AUL10" s="25" t="s">
        <v>1278</v>
      </c>
      <c r="AUM10" s="25" t="s">
        <v>1279</v>
      </c>
      <c r="AUN10" s="25" t="s">
        <v>1280</v>
      </c>
      <c r="AUO10" s="25" t="s">
        <v>1281</v>
      </c>
      <c r="AUP10" s="25" t="s">
        <v>1282</v>
      </c>
      <c r="AUQ10" s="25" t="s">
        <v>1283</v>
      </c>
      <c r="AUR10" s="25" t="s">
        <v>1284</v>
      </c>
      <c r="AUS10" s="25" t="s">
        <v>1285</v>
      </c>
      <c r="AUT10" s="25" t="s">
        <v>1286</v>
      </c>
      <c r="AUU10" s="25" t="s">
        <v>1287</v>
      </c>
      <c r="AUV10" s="25" t="s">
        <v>1288</v>
      </c>
      <c r="AUW10" s="25" t="s">
        <v>1289</v>
      </c>
      <c r="AUX10" s="25" t="s">
        <v>1290</v>
      </c>
      <c r="AUY10" s="25" t="s">
        <v>1291</v>
      </c>
      <c r="AUZ10" s="25" t="s">
        <v>1292</v>
      </c>
      <c r="AVA10" s="25" t="s">
        <v>1293</v>
      </c>
      <c r="AVB10" s="25" t="s">
        <v>1294</v>
      </c>
      <c r="AVC10" s="25" t="s">
        <v>1295</v>
      </c>
      <c r="AVD10" s="25" t="s">
        <v>1296</v>
      </c>
      <c r="AVE10" s="25" t="s">
        <v>1297</v>
      </c>
      <c r="AVF10" s="25" t="s">
        <v>1298</v>
      </c>
      <c r="AVG10" s="25" t="s">
        <v>1299</v>
      </c>
      <c r="AVH10" s="25" t="s">
        <v>1300</v>
      </c>
      <c r="AVI10" s="25" t="s">
        <v>1301</v>
      </c>
      <c r="AVJ10" s="25" t="s">
        <v>1302</v>
      </c>
      <c r="AVK10" s="25" t="s">
        <v>1303</v>
      </c>
      <c r="AVL10" s="25" t="s">
        <v>1304</v>
      </c>
      <c r="AVM10" s="25" t="s">
        <v>1305</v>
      </c>
      <c r="AVN10" s="25" t="s">
        <v>1306</v>
      </c>
      <c r="AVO10" s="25" t="s">
        <v>1307</v>
      </c>
      <c r="AVP10" s="25" t="s">
        <v>1308</v>
      </c>
      <c r="AVQ10" s="25" t="s">
        <v>1309</v>
      </c>
      <c r="AVR10" s="25" t="s">
        <v>1310</v>
      </c>
      <c r="AVS10" s="25" t="s">
        <v>1311</v>
      </c>
      <c r="AVT10" s="25" t="s">
        <v>1312</v>
      </c>
      <c r="AVU10" s="25" t="s">
        <v>1313</v>
      </c>
      <c r="AVV10" s="25" t="s">
        <v>1314</v>
      </c>
      <c r="AVW10" s="25" t="s">
        <v>1315</v>
      </c>
      <c r="AVX10" s="25" t="s">
        <v>1316</v>
      </c>
      <c r="AVY10" s="25" t="s">
        <v>1317</v>
      </c>
      <c r="AVZ10" s="25" t="s">
        <v>1318</v>
      </c>
      <c r="AWA10" s="25" t="s">
        <v>1319</v>
      </c>
      <c r="AWB10" s="25" t="s">
        <v>1320</v>
      </c>
      <c r="AWC10" s="25" t="s">
        <v>1321</v>
      </c>
      <c r="AWD10" s="25" t="s">
        <v>1322</v>
      </c>
      <c r="AWE10" s="25" t="s">
        <v>1323</v>
      </c>
      <c r="AWF10" s="25" t="s">
        <v>1324</v>
      </c>
      <c r="AWG10" s="25" t="s">
        <v>1325</v>
      </c>
      <c r="AWH10" s="25" t="s">
        <v>1326</v>
      </c>
      <c r="AWI10" s="25" t="s">
        <v>1327</v>
      </c>
      <c r="AWJ10" s="25" t="s">
        <v>1328</v>
      </c>
      <c r="AWK10" s="25" t="s">
        <v>1329</v>
      </c>
      <c r="AWL10" s="25" t="s">
        <v>1330</v>
      </c>
      <c r="AWM10" s="25" t="s">
        <v>1331</v>
      </c>
      <c r="AWN10" s="25" t="s">
        <v>1332</v>
      </c>
      <c r="AWO10" s="25" t="s">
        <v>1333</v>
      </c>
      <c r="AWP10" s="25" t="s">
        <v>1334</v>
      </c>
      <c r="AWQ10" s="25" t="s">
        <v>1335</v>
      </c>
      <c r="AWR10" s="25" t="s">
        <v>1336</v>
      </c>
      <c r="AWS10" s="25" t="s">
        <v>1337</v>
      </c>
      <c r="AWT10" s="25" t="s">
        <v>1338</v>
      </c>
      <c r="AWU10" s="25" t="s">
        <v>1339</v>
      </c>
      <c r="AWV10" s="25" t="s">
        <v>1340</v>
      </c>
      <c r="AWW10" s="25" t="s">
        <v>1341</v>
      </c>
      <c r="AWX10" s="25" t="s">
        <v>1342</v>
      </c>
      <c r="AWY10" s="25" t="s">
        <v>1343</v>
      </c>
      <c r="AWZ10" s="25" t="s">
        <v>1344</v>
      </c>
      <c r="AXA10" s="25" t="s">
        <v>1345</v>
      </c>
      <c r="AXB10" s="25" t="s">
        <v>1346</v>
      </c>
      <c r="AXC10" s="25" t="s">
        <v>1347</v>
      </c>
      <c r="AXD10" s="25" t="s">
        <v>1348</v>
      </c>
      <c r="AXE10" s="25" t="s">
        <v>1349</v>
      </c>
      <c r="AXF10" s="25" t="s">
        <v>1350</v>
      </c>
      <c r="AXG10" s="25" t="s">
        <v>1351</v>
      </c>
      <c r="AXH10" s="25" t="s">
        <v>1352</v>
      </c>
      <c r="AXI10" s="25" t="s">
        <v>1353</v>
      </c>
      <c r="AXJ10" s="25" t="s">
        <v>1354</v>
      </c>
      <c r="AXK10" s="25" t="s">
        <v>1355</v>
      </c>
      <c r="AXL10" s="25" t="s">
        <v>1356</v>
      </c>
      <c r="AXM10" s="25" t="s">
        <v>1357</v>
      </c>
      <c r="AXN10" s="25" t="s">
        <v>1358</v>
      </c>
      <c r="AXO10" s="25" t="s">
        <v>1359</v>
      </c>
      <c r="AXP10" s="25" t="s">
        <v>1360</v>
      </c>
      <c r="AXQ10" s="25" t="s">
        <v>1361</v>
      </c>
      <c r="AXR10" s="25" t="s">
        <v>1362</v>
      </c>
      <c r="AXS10" s="25" t="s">
        <v>1363</v>
      </c>
      <c r="AXT10" s="25" t="s">
        <v>1364</v>
      </c>
      <c r="AXU10" s="25" t="s">
        <v>1365</v>
      </c>
      <c r="AXV10" s="25" t="s">
        <v>1366</v>
      </c>
      <c r="AXW10" s="25" t="s">
        <v>1367</v>
      </c>
      <c r="AXX10" s="25" t="s">
        <v>1368</v>
      </c>
      <c r="AXY10" s="25" t="s">
        <v>1369</v>
      </c>
      <c r="AXZ10" s="25" t="s">
        <v>1370</v>
      </c>
      <c r="AYA10" s="25" t="s">
        <v>1371</v>
      </c>
      <c r="AYB10" s="25" t="s">
        <v>1372</v>
      </c>
      <c r="AYC10" s="25" t="s">
        <v>1373</v>
      </c>
      <c r="AYD10" s="25" t="s">
        <v>1374</v>
      </c>
      <c r="AYE10" s="25" t="s">
        <v>1375</v>
      </c>
      <c r="AYF10" s="25" t="s">
        <v>1376</v>
      </c>
      <c r="AYG10" s="25" t="s">
        <v>1377</v>
      </c>
      <c r="AYH10" s="25" t="s">
        <v>1378</v>
      </c>
      <c r="AYI10" s="25" t="s">
        <v>1379</v>
      </c>
      <c r="AYJ10" s="25" t="s">
        <v>1380</v>
      </c>
      <c r="AYK10" s="25" t="s">
        <v>1381</v>
      </c>
      <c r="AYL10" s="25" t="s">
        <v>1382</v>
      </c>
      <c r="AYM10" s="25" t="s">
        <v>1383</v>
      </c>
      <c r="AYN10" s="25" t="s">
        <v>1384</v>
      </c>
      <c r="AYO10" s="25" t="s">
        <v>1385</v>
      </c>
      <c r="AYP10" s="25" t="s">
        <v>1386</v>
      </c>
      <c r="AYQ10" s="25" t="s">
        <v>1387</v>
      </c>
      <c r="AYR10" s="25" t="s">
        <v>1388</v>
      </c>
      <c r="AYS10" s="25" t="s">
        <v>1389</v>
      </c>
      <c r="AYT10" s="25" t="s">
        <v>1390</v>
      </c>
      <c r="AYU10" s="25" t="s">
        <v>1391</v>
      </c>
      <c r="AYV10" s="25" t="s">
        <v>1392</v>
      </c>
      <c r="AYW10" s="25" t="s">
        <v>1393</v>
      </c>
      <c r="AYX10" s="25" t="s">
        <v>1394</v>
      </c>
      <c r="AYY10" s="25" t="s">
        <v>1395</v>
      </c>
      <c r="AYZ10" s="25" t="s">
        <v>1396</v>
      </c>
      <c r="AZA10" s="25" t="s">
        <v>1397</v>
      </c>
      <c r="AZB10" s="25" t="s">
        <v>1398</v>
      </c>
      <c r="AZC10" s="25" t="s">
        <v>1399</v>
      </c>
      <c r="AZD10" s="25" t="s">
        <v>1400</v>
      </c>
      <c r="AZE10" s="25" t="s">
        <v>1401</v>
      </c>
      <c r="AZF10" s="25" t="s">
        <v>1402</v>
      </c>
      <c r="AZG10" s="25" t="s">
        <v>1403</v>
      </c>
      <c r="AZH10" s="25" t="s">
        <v>1404</v>
      </c>
      <c r="AZI10" s="25" t="s">
        <v>1405</v>
      </c>
      <c r="AZJ10" s="25" t="s">
        <v>1406</v>
      </c>
      <c r="AZK10" s="25" t="s">
        <v>1407</v>
      </c>
      <c r="AZL10" s="25" t="s">
        <v>1408</v>
      </c>
      <c r="AZM10" s="25" t="s">
        <v>1409</v>
      </c>
      <c r="AZN10" s="25" t="s">
        <v>1410</v>
      </c>
      <c r="AZO10" s="25" t="s">
        <v>1411</v>
      </c>
      <c r="AZP10" s="25" t="s">
        <v>1412</v>
      </c>
      <c r="AZQ10" s="25" t="s">
        <v>1413</v>
      </c>
      <c r="AZR10" s="25" t="s">
        <v>1414</v>
      </c>
      <c r="AZS10" s="25" t="s">
        <v>1415</v>
      </c>
      <c r="AZT10" s="25" t="s">
        <v>1416</v>
      </c>
      <c r="AZU10" s="25" t="s">
        <v>1417</v>
      </c>
      <c r="AZV10" s="25" t="s">
        <v>1418</v>
      </c>
      <c r="AZW10" s="25" t="s">
        <v>1419</v>
      </c>
      <c r="AZX10" s="25" t="s">
        <v>1420</v>
      </c>
      <c r="AZY10" s="25" t="s">
        <v>1421</v>
      </c>
      <c r="AZZ10" s="25" t="s">
        <v>1422</v>
      </c>
      <c r="BAA10" s="25" t="s">
        <v>1423</v>
      </c>
      <c r="BAB10" s="25" t="s">
        <v>1424</v>
      </c>
      <c r="BAC10" s="25" t="s">
        <v>1425</v>
      </c>
      <c r="BAD10" s="25" t="s">
        <v>1426</v>
      </c>
      <c r="BAE10" s="25" t="s">
        <v>1427</v>
      </c>
      <c r="BAF10" s="25" t="s">
        <v>1428</v>
      </c>
      <c r="BAG10" s="25" t="s">
        <v>1429</v>
      </c>
      <c r="BAH10" s="25" t="s">
        <v>1430</v>
      </c>
      <c r="BAI10" s="25" t="s">
        <v>1431</v>
      </c>
      <c r="BAJ10" s="25" t="s">
        <v>1432</v>
      </c>
      <c r="BAK10" s="25" t="s">
        <v>1433</v>
      </c>
      <c r="BAL10" s="25" t="s">
        <v>1434</v>
      </c>
      <c r="BAM10" s="25" t="s">
        <v>1435</v>
      </c>
      <c r="BAN10" s="25" t="s">
        <v>1436</v>
      </c>
      <c r="BAO10" s="25" t="s">
        <v>1437</v>
      </c>
      <c r="BAP10" s="25" t="s">
        <v>1438</v>
      </c>
      <c r="BAQ10" s="25" t="s">
        <v>1439</v>
      </c>
      <c r="BAR10" s="25" t="s">
        <v>1440</v>
      </c>
      <c r="BAS10" s="25" t="s">
        <v>1441</v>
      </c>
      <c r="BAT10" s="25" t="s">
        <v>1442</v>
      </c>
      <c r="BAU10" s="25" t="s">
        <v>1443</v>
      </c>
      <c r="BAV10" s="25" t="s">
        <v>1444</v>
      </c>
      <c r="BAW10" s="25" t="s">
        <v>1445</v>
      </c>
      <c r="BAX10" s="25" t="s">
        <v>1446</v>
      </c>
      <c r="BAY10" s="25" t="s">
        <v>1447</v>
      </c>
      <c r="BAZ10" s="25" t="s">
        <v>1448</v>
      </c>
      <c r="BBA10" s="25" t="s">
        <v>1449</v>
      </c>
      <c r="BBB10" s="25" t="s">
        <v>1450</v>
      </c>
      <c r="BBC10" s="25" t="s">
        <v>1451</v>
      </c>
      <c r="BBD10" s="25" t="s">
        <v>1452</v>
      </c>
      <c r="BBE10" s="25" t="s">
        <v>1453</v>
      </c>
      <c r="BBF10" s="25" t="s">
        <v>1454</v>
      </c>
      <c r="BBG10" s="25" t="s">
        <v>1455</v>
      </c>
      <c r="BBH10" s="25" t="s">
        <v>1456</v>
      </c>
      <c r="BBI10" s="25" t="s">
        <v>1457</v>
      </c>
      <c r="BBJ10" s="25" t="s">
        <v>1458</v>
      </c>
      <c r="BBK10" s="25" t="s">
        <v>1459</v>
      </c>
      <c r="BBL10" s="25" t="s">
        <v>1460</v>
      </c>
      <c r="BBM10" s="25" t="s">
        <v>1461</v>
      </c>
      <c r="BBN10" s="25" t="s">
        <v>1462</v>
      </c>
      <c r="BBO10" s="25" t="s">
        <v>1463</v>
      </c>
      <c r="BBP10" s="25" t="s">
        <v>1464</v>
      </c>
      <c r="BBQ10" s="25" t="s">
        <v>1465</v>
      </c>
      <c r="BBR10" s="25" t="s">
        <v>1466</v>
      </c>
      <c r="BBS10" s="25" t="s">
        <v>1467</v>
      </c>
      <c r="BBT10" s="25" t="s">
        <v>1468</v>
      </c>
      <c r="BBU10" s="25" t="s">
        <v>1469</v>
      </c>
      <c r="BBV10" s="25" t="s">
        <v>1470</v>
      </c>
      <c r="BBW10" s="25" t="s">
        <v>1471</v>
      </c>
      <c r="BBX10" s="25" t="s">
        <v>1472</v>
      </c>
      <c r="BBY10" s="25" t="s">
        <v>1473</v>
      </c>
      <c r="BBZ10" s="25" t="s">
        <v>1474</v>
      </c>
      <c r="BCA10" s="25" t="s">
        <v>1475</v>
      </c>
      <c r="BCB10" s="25" t="s">
        <v>1476</v>
      </c>
      <c r="BCC10" s="25" t="s">
        <v>1477</v>
      </c>
      <c r="BCD10" s="25" t="s">
        <v>1478</v>
      </c>
      <c r="BCE10" s="25" t="s">
        <v>1479</v>
      </c>
      <c r="BCF10" s="25" t="s">
        <v>1480</v>
      </c>
      <c r="BCG10" s="25" t="s">
        <v>1481</v>
      </c>
      <c r="BCH10" s="25" t="s">
        <v>1482</v>
      </c>
      <c r="BCI10" s="25" t="s">
        <v>1483</v>
      </c>
      <c r="BCJ10" s="25" t="s">
        <v>1484</v>
      </c>
      <c r="BCK10" s="25" t="s">
        <v>1485</v>
      </c>
      <c r="BCL10" s="25" t="s">
        <v>1486</v>
      </c>
      <c r="BCM10" s="25" t="s">
        <v>1487</v>
      </c>
      <c r="BCN10" s="25" t="s">
        <v>1488</v>
      </c>
      <c r="BCO10" s="25" t="s">
        <v>1489</v>
      </c>
      <c r="BCP10" s="25" t="s">
        <v>1490</v>
      </c>
      <c r="BCQ10" s="25" t="s">
        <v>1491</v>
      </c>
      <c r="BCR10" s="25" t="s">
        <v>1492</v>
      </c>
      <c r="BCS10" s="25" t="s">
        <v>1493</v>
      </c>
      <c r="BCT10" s="25" t="s">
        <v>1494</v>
      </c>
      <c r="BCU10" s="25" t="s">
        <v>1495</v>
      </c>
      <c r="BCV10" s="25" t="s">
        <v>1496</v>
      </c>
      <c r="BCW10" s="25" t="s">
        <v>1497</v>
      </c>
      <c r="BCX10" s="25" t="s">
        <v>1498</v>
      </c>
      <c r="BCY10" s="25" t="s">
        <v>1499</v>
      </c>
      <c r="BCZ10" s="25" t="s">
        <v>1500</v>
      </c>
      <c r="BDA10" s="25" t="s">
        <v>1501</v>
      </c>
      <c r="BDB10" s="25" t="s">
        <v>1502</v>
      </c>
      <c r="BDC10" s="25" t="s">
        <v>1503</v>
      </c>
      <c r="BDD10" s="25" t="s">
        <v>1504</v>
      </c>
      <c r="BDE10" s="25" t="s">
        <v>1505</v>
      </c>
      <c r="BDF10" s="25" t="s">
        <v>1506</v>
      </c>
      <c r="BDG10" s="25" t="s">
        <v>1507</v>
      </c>
      <c r="BDH10" s="25" t="s">
        <v>1508</v>
      </c>
      <c r="BDI10" s="25" t="s">
        <v>1509</v>
      </c>
      <c r="BDJ10" s="25" t="s">
        <v>1510</v>
      </c>
      <c r="BDK10" s="25" t="s">
        <v>1511</v>
      </c>
      <c r="BDL10" s="25" t="s">
        <v>1512</v>
      </c>
      <c r="BDM10" s="25" t="s">
        <v>1513</v>
      </c>
      <c r="BDN10" s="25" t="s">
        <v>1514</v>
      </c>
      <c r="BDO10" s="25" t="s">
        <v>1515</v>
      </c>
      <c r="BDP10" s="25" t="s">
        <v>1516</v>
      </c>
      <c r="BDQ10" s="25" t="s">
        <v>1517</v>
      </c>
      <c r="BDR10" s="25" t="s">
        <v>1518</v>
      </c>
      <c r="BDS10" s="25" t="s">
        <v>1519</v>
      </c>
      <c r="BDT10" s="25" t="s">
        <v>1520</v>
      </c>
      <c r="BDU10" s="25" t="s">
        <v>1521</v>
      </c>
      <c r="BDV10" s="25" t="s">
        <v>1522</v>
      </c>
      <c r="BDW10" s="25" t="s">
        <v>1523</v>
      </c>
      <c r="BDX10" s="25" t="s">
        <v>1524</v>
      </c>
      <c r="BDY10" s="25" t="s">
        <v>1525</v>
      </c>
      <c r="BDZ10" s="25" t="s">
        <v>1526</v>
      </c>
      <c r="BEA10" s="25" t="s">
        <v>1527</v>
      </c>
      <c r="BEB10" s="25" t="s">
        <v>1528</v>
      </c>
      <c r="BEC10" s="25" t="s">
        <v>1529</v>
      </c>
      <c r="BED10" s="25" t="s">
        <v>1530</v>
      </c>
      <c r="BEE10" s="25" t="s">
        <v>1531</v>
      </c>
      <c r="BEF10" s="25" t="s">
        <v>1532</v>
      </c>
      <c r="BEG10" s="25" t="s">
        <v>1533</v>
      </c>
      <c r="BEH10" s="25" t="s">
        <v>1534</v>
      </c>
      <c r="BEI10" s="25" t="s">
        <v>1535</v>
      </c>
      <c r="BEJ10" s="25" t="s">
        <v>1536</v>
      </c>
      <c r="BEK10" s="25" t="s">
        <v>1537</v>
      </c>
      <c r="BEL10" s="25" t="s">
        <v>1538</v>
      </c>
      <c r="BEM10" s="25" t="s">
        <v>1539</v>
      </c>
      <c r="BEN10" s="25" t="s">
        <v>1540</v>
      </c>
      <c r="BEO10" s="25" t="s">
        <v>1541</v>
      </c>
      <c r="BEP10" s="25" t="s">
        <v>1542</v>
      </c>
      <c r="BEQ10" s="25" t="s">
        <v>1543</v>
      </c>
      <c r="BER10" s="25" t="s">
        <v>1544</v>
      </c>
      <c r="BES10" s="25" t="s">
        <v>1545</v>
      </c>
      <c r="BET10" s="25" t="s">
        <v>1546</v>
      </c>
      <c r="BEU10" s="25" t="s">
        <v>1547</v>
      </c>
      <c r="BEV10" s="25" t="s">
        <v>1548</v>
      </c>
      <c r="BEW10" s="25" t="s">
        <v>1549</v>
      </c>
      <c r="BEX10" s="25" t="s">
        <v>1550</v>
      </c>
      <c r="BEY10" s="25" t="s">
        <v>1551</v>
      </c>
      <c r="BEZ10" s="25" t="s">
        <v>1552</v>
      </c>
      <c r="BFA10" s="25" t="s">
        <v>1553</v>
      </c>
      <c r="BFB10" s="25" t="s">
        <v>1554</v>
      </c>
      <c r="BFC10" s="25" t="s">
        <v>1555</v>
      </c>
      <c r="BFD10" s="25" t="s">
        <v>1556</v>
      </c>
      <c r="BFE10" s="25" t="s">
        <v>1557</v>
      </c>
      <c r="BFF10" s="25" t="s">
        <v>1558</v>
      </c>
      <c r="BFG10" s="25" t="s">
        <v>1559</v>
      </c>
      <c r="BFH10" s="25" t="s">
        <v>1560</v>
      </c>
      <c r="BFI10" s="25" t="s">
        <v>1561</v>
      </c>
      <c r="BFJ10" s="25" t="s">
        <v>1562</v>
      </c>
      <c r="BFK10" s="25" t="s">
        <v>1563</v>
      </c>
      <c r="BFL10" s="25" t="s">
        <v>1564</v>
      </c>
      <c r="BFM10" s="25" t="s">
        <v>1565</v>
      </c>
      <c r="BFN10" s="25" t="s">
        <v>1566</v>
      </c>
      <c r="BFO10" s="25" t="s">
        <v>1567</v>
      </c>
      <c r="BFP10" s="25" t="s">
        <v>1568</v>
      </c>
      <c r="BFQ10" s="25" t="s">
        <v>1569</v>
      </c>
      <c r="BFR10" s="25" t="s">
        <v>1570</v>
      </c>
      <c r="BFS10" s="25" t="s">
        <v>1571</v>
      </c>
      <c r="BFT10" s="25" t="s">
        <v>1572</v>
      </c>
      <c r="BFU10" s="25" t="s">
        <v>1573</v>
      </c>
      <c r="BFV10" s="25" t="s">
        <v>1574</v>
      </c>
      <c r="BFW10" s="25" t="s">
        <v>1575</v>
      </c>
      <c r="BFX10" s="25" t="s">
        <v>1576</v>
      </c>
      <c r="BFY10" s="25" t="s">
        <v>1577</v>
      </c>
      <c r="BFZ10" s="25" t="s">
        <v>1578</v>
      </c>
      <c r="BGA10" s="25" t="s">
        <v>1579</v>
      </c>
      <c r="BGB10" s="25" t="s">
        <v>1580</v>
      </c>
      <c r="BGC10" s="25" t="s">
        <v>1581</v>
      </c>
      <c r="BGD10" s="25" t="s">
        <v>1582</v>
      </c>
      <c r="BGE10" s="25" t="s">
        <v>1583</v>
      </c>
      <c r="BGF10" s="25" t="s">
        <v>1584</v>
      </c>
      <c r="BGG10" s="25" t="s">
        <v>1585</v>
      </c>
      <c r="BGH10" s="25" t="s">
        <v>1586</v>
      </c>
      <c r="BGI10" s="25" t="s">
        <v>1587</v>
      </c>
      <c r="BGJ10" s="25" t="s">
        <v>1588</v>
      </c>
      <c r="BGK10" s="25" t="s">
        <v>1589</v>
      </c>
      <c r="BGL10" s="25" t="s">
        <v>1590</v>
      </c>
      <c r="BGM10" s="25" t="s">
        <v>1591</v>
      </c>
      <c r="BGN10" s="25" t="s">
        <v>1592</v>
      </c>
      <c r="BGO10" s="25" t="s">
        <v>1593</v>
      </c>
      <c r="BGP10" s="25" t="s">
        <v>1594</v>
      </c>
      <c r="BGQ10" s="25" t="s">
        <v>1595</v>
      </c>
      <c r="BGR10" s="25" t="s">
        <v>1596</v>
      </c>
      <c r="BGS10" s="25" t="s">
        <v>1597</v>
      </c>
      <c r="BGT10" s="25" t="s">
        <v>1598</v>
      </c>
      <c r="BGU10" s="25" t="s">
        <v>1599</v>
      </c>
      <c r="BGV10" s="25" t="s">
        <v>1600</v>
      </c>
      <c r="BGW10" s="25" t="s">
        <v>1601</v>
      </c>
      <c r="BGX10" s="25" t="s">
        <v>1602</v>
      </c>
      <c r="BGY10" s="25" t="s">
        <v>1603</v>
      </c>
      <c r="BGZ10" s="25" t="s">
        <v>1604</v>
      </c>
      <c r="BHA10" s="25" t="s">
        <v>1605</v>
      </c>
      <c r="BHB10" s="25" t="s">
        <v>1606</v>
      </c>
      <c r="BHC10" s="25" t="s">
        <v>1607</v>
      </c>
      <c r="BHD10" s="25" t="s">
        <v>1608</v>
      </c>
      <c r="BHE10" s="25" t="s">
        <v>1609</v>
      </c>
      <c r="BHF10" s="25" t="s">
        <v>1610</v>
      </c>
      <c r="BHG10" s="25" t="s">
        <v>1611</v>
      </c>
      <c r="BHH10" s="25" t="s">
        <v>1612</v>
      </c>
      <c r="BHI10" s="25" t="s">
        <v>1613</v>
      </c>
      <c r="BHJ10" s="25" t="s">
        <v>1614</v>
      </c>
      <c r="BHK10" s="25" t="s">
        <v>1615</v>
      </c>
      <c r="BHL10" s="25" t="s">
        <v>1616</v>
      </c>
      <c r="BHM10" s="25" t="s">
        <v>1617</v>
      </c>
      <c r="BHN10" s="25" t="s">
        <v>1618</v>
      </c>
      <c r="BHO10" s="25" t="s">
        <v>1619</v>
      </c>
      <c r="BHP10" s="25" t="s">
        <v>1620</v>
      </c>
      <c r="BHQ10" s="25" t="s">
        <v>1621</v>
      </c>
      <c r="BHR10" s="25" t="s">
        <v>1622</v>
      </c>
      <c r="BHS10" s="25" t="s">
        <v>1623</v>
      </c>
      <c r="BHT10" s="25" t="s">
        <v>1624</v>
      </c>
      <c r="BHU10" s="25" t="s">
        <v>1625</v>
      </c>
      <c r="BHV10" s="25" t="s">
        <v>1626</v>
      </c>
      <c r="BHW10" s="25" t="s">
        <v>1627</v>
      </c>
      <c r="BHX10" s="25" t="s">
        <v>1628</v>
      </c>
      <c r="BHY10" s="25" t="s">
        <v>1629</v>
      </c>
      <c r="BHZ10" s="25" t="s">
        <v>1630</v>
      </c>
      <c r="BIA10" s="25" t="s">
        <v>1631</v>
      </c>
      <c r="BIB10" s="25" t="s">
        <v>1632</v>
      </c>
      <c r="BIC10" s="25" t="s">
        <v>1633</v>
      </c>
      <c r="BID10" s="25" t="s">
        <v>1634</v>
      </c>
      <c r="BIE10" s="25" t="s">
        <v>1635</v>
      </c>
      <c r="BIF10" s="25" t="s">
        <v>1636</v>
      </c>
      <c r="BIG10" s="25" t="s">
        <v>1637</v>
      </c>
      <c r="BIH10" s="25" t="s">
        <v>1638</v>
      </c>
      <c r="BII10" s="25" t="s">
        <v>1639</v>
      </c>
      <c r="BIJ10" s="25" t="s">
        <v>1640</v>
      </c>
      <c r="BIK10" s="25" t="s">
        <v>1641</v>
      </c>
      <c r="BIL10" s="25" t="s">
        <v>1642</v>
      </c>
      <c r="BIM10" s="25" t="s">
        <v>1643</v>
      </c>
      <c r="BIN10" s="25" t="s">
        <v>1644</v>
      </c>
      <c r="BIO10" s="25" t="s">
        <v>1645</v>
      </c>
      <c r="BIP10" s="25" t="s">
        <v>1646</v>
      </c>
      <c r="BIQ10" s="25" t="s">
        <v>1647</v>
      </c>
      <c r="BIR10" s="25" t="s">
        <v>1648</v>
      </c>
      <c r="BIS10" s="25" t="s">
        <v>1649</v>
      </c>
      <c r="BIT10" s="25" t="s">
        <v>1650</v>
      </c>
      <c r="BIU10" s="25" t="s">
        <v>1651</v>
      </c>
      <c r="BIV10" s="25" t="s">
        <v>1652</v>
      </c>
      <c r="BIW10" s="25" t="s">
        <v>1653</v>
      </c>
      <c r="BIX10" s="25" t="s">
        <v>1654</v>
      </c>
      <c r="BIY10" s="25" t="s">
        <v>1655</v>
      </c>
      <c r="BIZ10" s="25" t="s">
        <v>1656</v>
      </c>
      <c r="BJA10" s="25" t="s">
        <v>1657</v>
      </c>
      <c r="BJB10" s="25" t="s">
        <v>1658</v>
      </c>
      <c r="BJC10" s="25" t="s">
        <v>1659</v>
      </c>
      <c r="BJD10" s="25" t="s">
        <v>1660</v>
      </c>
      <c r="BJE10" s="25" t="s">
        <v>1661</v>
      </c>
      <c r="BJF10" s="25" t="s">
        <v>1662</v>
      </c>
      <c r="BJG10" s="25" t="s">
        <v>1663</v>
      </c>
      <c r="BJH10" s="25" t="s">
        <v>1664</v>
      </c>
      <c r="BJI10" s="25" t="s">
        <v>1665</v>
      </c>
      <c r="BJJ10" s="25" t="s">
        <v>1666</v>
      </c>
      <c r="BJK10" s="25" t="s">
        <v>1667</v>
      </c>
      <c r="BJL10" s="25" t="s">
        <v>1668</v>
      </c>
      <c r="BJM10" s="25" t="s">
        <v>1669</v>
      </c>
      <c r="BJN10" s="25" t="s">
        <v>1670</v>
      </c>
      <c r="BJO10" s="25" t="s">
        <v>1671</v>
      </c>
      <c r="BJP10" s="25" t="s">
        <v>1672</v>
      </c>
      <c r="BJQ10" s="25" t="s">
        <v>1673</v>
      </c>
      <c r="BJR10" s="25" t="s">
        <v>1674</v>
      </c>
      <c r="BJS10" s="25" t="s">
        <v>1675</v>
      </c>
      <c r="BJT10" s="25" t="s">
        <v>1676</v>
      </c>
      <c r="BJU10" s="25" t="s">
        <v>1677</v>
      </c>
      <c r="BJV10" s="25" t="s">
        <v>1678</v>
      </c>
      <c r="BJW10" s="25" t="s">
        <v>1679</v>
      </c>
      <c r="BJX10" s="25" t="s">
        <v>1680</v>
      </c>
      <c r="BJY10" s="25" t="s">
        <v>1681</v>
      </c>
      <c r="BJZ10" s="25" t="s">
        <v>1682</v>
      </c>
      <c r="BKA10" s="25" t="s">
        <v>1683</v>
      </c>
      <c r="BKB10" s="25" t="s">
        <v>1684</v>
      </c>
      <c r="BKC10" s="25" t="s">
        <v>1685</v>
      </c>
      <c r="BKD10" s="25" t="s">
        <v>1686</v>
      </c>
      <c r="BKE10" s="25" t="s">
        <v>1687</v>
      </c>
      <c r="BKF10" s="25" t="s">
        <v>1688</v>
      </c>
      <c r="BKG10" s="25" t="s">
        <v>1689</v>
      </c>
      <c r="BKH10" s="25" t="s">
        <v>1690</v>
      </c>
      <c r="BKI10" s="25" t="s">
        <v>1691</v>
      </c>
      <c r="BKJ10" s="25" t="s">
        <v>1692</v>
      </c>
      <c r="BKK10" s="25" t="s">
        <v>1693</v>
      </c>
      <c r="BKL10" s="25" t="s">
        <v>1694</v>
      </c>
      <c r="BKM10" s="25" t="s">
        <v>1695</v>
      </c>
      <c r="BKN10" s="25" t="s">
        <v>1696</v>
      </c>
      <c r="BKO10" s="25" t="s">
        <v>1697</v>
      </c>
      <c r="BKP10" s="25" t="s">
        <v>1698</v>
      </c>
      <c r="BKQ10" s="25" t="s">
        <v>1699</v>
      </c>
      <c r="BKR10" s="25" t="s">
        <v>1700</v>
      </c>
      <c r="BKS10" s="25" t="s">
        <v>1701</v>
      </c>
      <c r="BKT10" s="25" t="s">
        <v>1702</v>
      </c>
      <c r="BKU10" s="25" t="s">
        <v>1703</v>
      </c>
      <c r="BKV10" s="25" t="s">
        <v>1704</v>
      </c>
      <c r="BKW10" s="25" t="s">
        <v>1705</v>
      </c>
      <c r="BKX10" s="25" t="s">
        <v>1706</v>
      </c>
      <c r="BKY10" s="25" t="s">
        <v>1707</v>
      </c>
      <c r="BKZ10" s="25" t="s">
        <v>1708</v>
      </c>
      <c r="BLA10" s="25" t="s">
        <v>1709</v>
      </c>
      <c r="BLB10" s="25" t="s">
        <v>1710</v>
      </c>
      <c r="BLC10" s="25" t="s">
        <v>1711</v>
      </c>
      <c r="BLD10" s="25" t="s">
        <v>1712</v>
      </c>
      <c r="BLE10" s="25" t="s">
        <v>1713</v>
      </c>
      <c r="BLF10" s="25" t="s">
        <v>1714</v>
      </c>
      <c r="BLG10" s="25" t="s">
        <v>1715</v>
      </c>
      <c r="BLH10" s="25" t="s">
        <v>1716</v>
      </c>
      <c r="BLI10" s="25" t="s">
        <v>1717</v>
      </c>
      <c r="BLJ10" s="25" t="s">
        <v>1718</v>
      </c>
      <c r="BLK10" s="25" t="s">
        <v>1719</v>
      </c>
      <c r="BLL10" s="25" t="s">
        <v>1720</v>
      </c>
      <c r="BLM10" s="25" t="s">
        <v>1721</v>
      </c>
      <c r="BLN10" s="25" t="s">
        <v>1722</v>
      </c>
      <c r="BLO10" s="25" t="s">
        <v>1723</v>
      </c>
      <c r="BLP10" s="25" t="s">
        <v>1724</v>
      </c>
      <c r="BLQ10" s="25" t="s">
        <v>1725</v>
      </c>
      <c r="BLR10" s="25" t="s">
        <v>1726</v>
      </c>
      <c r="BLS10" s="25" t="s">
        <v>1727</v>
      </c>
      <c r="BLT10" s="25" t="s">
        <v>1728</v>
      </c>
      <c r="BLU10" s="25" t="s">
        <v>1729</v>
      </c>
      <c r="BLV10" s="25" t="s">
        <v>1730</v>
      </c>
      <c r="BLW10" s="25" t="s">
        <v>1731</v>
      </c>
      <c r="BLX10" s="25" t="s">
        <v>1732</v>
      </c>
      <c r="BLY10" s="25" t="s">
        <v>1733</v>
      </c>
      <c r="BLZ10" s="25" t="s">
        <v>1734</v>
      </c>
      <c r="BMA10" s="25" t="s">
        <v>1735</v>
      </c>
      <c r="BMB10" s="25" t="s">
        <v>1736</v>
      </c>
      <c r="BMC10" s="25" t="s">
        <v>1737</v>
      </c>
      <c r="BMD10" s="25" t="s">
        <v>1738</v>
      </c>
      <c r="BME10" s="25" t="s">
        <v>1739</v>
      </c>
      <c r="BMF10" s="25" t="s">
        <v>1740</v>
      </c>
      <c r="BMG10" s="25" t="s">
        <v>1741</v>
      </c>
      <c r="BMH10" s="25" t="s">
        <v>1742</v>
      </c>
      <c r="BMI10" s="25" t="s">
        <v>1743</v>
      </c>
      <c r="BMJ10" s="25" t="s">
        <v>1744</v>
      </c>
      <c r="BMK10" s="25" t="s">
        <v>1745</v>
      </c>
      <c r="BML10" s="25" t="s">
        <v>1746</v>
      </c>
      <c r="BMM10" s="25" t="s">
        <v>1747</v>
      </c>
      <c r="BMN10" s="25" t="s">
        <v>1748</v>
      </c>
      <c r="BMO10" s="25" t="s">
        <v>1749</v>
      </c>
      <c r="BMP10" s="25" t="s">
        <v>1750</v>
      </c>
      <c r="BMQ10" s="25" t="s">
        <v>1751</v>
      </c>
      <c r="BMR10" s="25" t="s">
        <v>1752</v>
      </c>
      <c r="BMS10" s="25" t="s">
        <v>1753</v>
      </c>
      <c r="BMT10" s="25" t="s">
        <v>1754</v>
      </c>
      <c r="BMU10" s="25" t="s">
        <v>1755</v>
      </c>
      <c r="BMV10" s="25" t="s">
        <v>1756</v>
      </c>
      <c r="BMW10" s="25" t="s">
        <v>1757</v>
      </c>
      <c r="BMX10" s="25" t="s">
        <v>1758</v>
      </c>
      <c r="BMY10" s="25" t="s">
        <v>1759</v>
      </c>
      <c r="BMZ10" s="25" t="s">
        <v>1760</v>
      </c>
      <c r="BNA10" s="25" t="s">
        <v>1761</v>
      </c>
      <c r="BNB10" s="25" t="s">
        <v>1762</v>
      </c>
      <c r="BNC10" s="25" t="s">
        <v>1763</v>
      </c>
      <c r="BND10" s="25" t="s">
        <v>1764</v>
      </c>
      <c r="BNE10" s="25" t="s">
        <v>1765</v>
      </c>
      <c r="BNF10" s="25" t="s">
        <v>1766</v>
      </c>
      <c r="BNG10" s="25" t="s">
        <v>1767</v>
      </c>
      <c r="BNH10" s="25" t="s">
        <v>1768</v>
      </c>
      <c r="BNI10" s="25" t="s">
        <v>1769</v>
      </c>
      <c r="BNJ10" s="25" t="s">
        <v>1770</v>
      </c>
      <c r="BNK10" s="25" t="s">
        <v>1771</v>
      </c>
      <c r="BNL10" s="25" t="s">
        <v>1772</v>
      </c>
      <c r="BNM10" s="25" t="s">
        <v>1773</v>
      </c>
      <c r="BNN10" s="25" t="s">
        <v>1774</v>
      </c>
      <c r="BNO10" s="25" t="s">
        <v>1775</v>
      </c>
      <c r="BNP10" s="25" t="s">
        <v>1776</v>
      </c>
      <c r="BNQ10" s="25" t="s">
        <v>1777</v>
      </c>
      <c r="BNR10" s="25" t="s">
        <v>1778</v>
      </c>
      <c r="BNS10" s="25" t="s">
        <v>1779</v>
      </c>
      <c r="BNT10" s="25" t="s">
        <v>1780</v>
      </c>
      <c r="BNU10" s="25" t="s">
        <v>1781</v>
      </c>
      <c r="BNV10" s="25" t="s">
        <v>1782</v>
      </c>
      <c r="BNW10" s="25" t="s">
        <v>1783</v>
      </c>
      <c r="BNX10" s="25" t="s">
        <v>1784</v>
      </c>
      <c r="BNY10" s="25" t="s">
        <v>1785</v>
      </c>
      <c r="BNZ10" s="25" t="s">
        <v>1786</v>
      </c>
      <c r="BOA10" s="25" t="s">
        <v>1787</v>
      </c>
      <c r="BOB10" s="25" t="s">
        <v>1788</v>
      </c>
      <c r="BOC10" s="25" t="s">
        <v>1789</v>
      </c>
      <c r="BOD10" s="25" t="s">
        <v>1790</v>
      </c>
      <c r="BOE10" s="25" t="s">
        <v>1791</v>
      </c>
      <c r="BOF10" s="25" t="s">
        <v>1792</v>
      </c>
      <c r="BOG10" s="25" t="s">
        <v>1793</v>
      </c>
      <c r="BOH10" s="25" t="s">
        <v>1794</v>
      </c>
      <c r="BOI10" s="25" t="s">
        <v>1795</v>
      </c>
      <c r="BOJ10" s="25" t="s">
        <v>1796</v>
      </c>
      <c r="BOK10" s="25" t="s">
        <v>1797</v>
      </c>
      <c r="BOL10" s="25" t="s">
        <v>1798</v>
      </c>
      <c r="BOM10" s="25" t="s">
        <v>1799</v>
      </c>
      <c r="BON10" s="25" t="s">
        <v>1800</v>
      </c>
      <c r="BOO10" s="25" t="s">
        <v>1801</v>
      </c>
      <c r="BOP10" s="25" t="s">
        <v>1802</v>
      </c>
      <c r="BOQ10" s="25" t="s">
        <v>1803</v>
      </c>
      <c r="BOR10" s="25" t="s">
        <v>1804</v>
      </c>
      <c r="BOS10" s="25" t="s">
        <v>1805</v>
      </c>
      <c r="BOT10" s="25" t="s">
        <v>1806</v>
      </c>
      <c r="BOU10" s="25" t="s">
        <v>1807</v>
      </c>
      <c r="BOV10" s="25" t="s">
        <v>1808</v>
      </c>
      <c r="BOW10" s="25" t="s">
        <v>1809</v>
      </c>
      <c r="BOX10" s="25" t="s">
        <v>1810</v>
      </c>
      <c r="BOY10" s="25" t="s">
        <v>1811</v>
      </c>
      <c r="BOZ10" s="25" t="s">
        <v>1812</v>
      </c>
      <c r="BPA10" s="25" t="s">
        <v>1813</v>
      </c>
      <c r="BPB10" s="25" t="s">
        <v>1814</v>
      </c>
      <c r="BPC10" s="25" t="s">
        <v>1815</v>
      </c>
      <c r="BPD10" s="25" t="s">
        <v>1816</v>
      </c>
      <c r="BPE10" s="25" t="s">
        <v>1817</v>
      </c>
      <c r="BPF10" s="25" t="s">
        <v>1818</v>
      </c>
      <c r="BPG10" s="25" t="s">
        <v>1819</v>
      </c>
      <c r="BPH10" s="25" t="s">
        <v>1820</v>
      </c>
      <c r="BPI10" s="25" t="s">
        <v>1821</v>
      </c>
      <c r="BPJ10" s="25" t="s">
        <v>1822</v>
      </c>
      <c r="BPK10" s="25" t="s">
        <v>1823</v>
      </c>
      <c r="BPL10" s="25" t="s">
        <v>1824</v>
      </c>
      <c r="BPM10" s="25" t="s">
        <v>1825</v>
      </c>
      <c r="BPN10" s="25" t="s">
        <v>1826</v>
      </c>
      <c r="BPO10" s="25" t="s">
        <v>1827</v>
      </c>
      <c r="BPP10" s="25" t="s">
        <v>1828</v>
      </c>
      <c r="BPQ10" s="25" t="s">
        <v>1829</v>
      </c>
      <c r="BPR10" s="25" t="s">
        <v>1830</v>
      </c>
      <c r="BPS10" s="25" t="s">
        <v>1831</v>
      </c>
      <c r="BPT10" s="25" t="s">
        <v>1832</v>
      </c>
      <c r="BPU10" s="25" t="s">
        <v>1833</v>
      </c>
      <c r="BPV10" s="25" t="s">
        <v>1834</v>
      </c>
      <c r="BPW10" s="25" t="s">
        <v>1835</v>
      </c>
      <c r="BPX10" s="25" t="s">
        <v>1836</v>
      </c>
      <c r="BPY10" s="25" t="s">
        <v>1837</v>
      </c>
      <c r="BPZ10" s="25" t="s">
        <v>1838</v>
      </c>
      <c r="BQA10" s="25" t="s">
        <v>1839</v>
      </c>
      <c r="BQB10" s="25" t="s">
        <v>1840</v>
      </c>
      <c r="BQC10" s="25" t="s">
        <v>1841</v>
      </c>
      <c r="BQD10" s="25" t="s">
        <v>1842</v>
      </c>
      <c r="BQE10" s="25" t="s">
        <v>1843</v>
      </c>
      <c r="BQF10" s="25" t="s">
        <v>1844</v>
      </c>
      <c r="BQG10" s="25" t="s">
        <v>1845</v>
      </c>
      <c r="BQH10" s="25" t="s">
        <v>1846</v>
      </c>
      <c r="BQI10" s="25" t="s">
        <v>1847</v>
      </c>
      <c r="BQJ10" s="25" t="s">
        <v>1848</v>
      </c>
      <c r="BQK10" s="25" t="s">
        <v>1849</v>
      </c>
      <c r="BQL10" s="25" t="s">
        <v>1850</v>
      </c>
      <c r="BQM10" s="25" t="s">
        <v>1851</v>
      </c>
      <c r="BQN10" s="25" t="s">
        <v>1852</v>
      </c>
      <c r="BQO10" s="25" t="s">
        <v>1853</v>
      </c>
      <c r="BQP10" s="25" t="s">
        <v>1854</v>
      </c>
      <c r="BQQ10" s="25" t="s">
        <v>1855</v>
      </c>
      <c r="BQR10" s="25" t="s">
        <v>1856</v>
      </c>
      <c r="BQS10" s="25" t="s">
        <v>1857</v>
      </c>
      <c r="BQT10" s="25" t="s">
        <v>1858</v>
      </c>
      <c r="BQU10" s="25" t="s">
        <v>1859</v>
      </c>
      <c r="BQV10" s="25" t="s">
        <v>1860</v>
      </c>
      <c r="BQW10" s="25" t="s">
        <v>1861</v>
      </c>
      <c r="BQX10" s="25" t="s">
        <v>1862</v>
      </c>
      <c r="BQY10" s="25" t="s">
        <v>1863</v>
      </c>
      <c r="BQZ10" s="25" t="s">
        <v>1864</v>
      </c>
      <c r="BRA10" s="25" t="s">
        <v>1865</v>
      </c>
      <c r="BRB10" s="25" t="s">
        <v>1866</v>
      </c>
      <c r="BRC10" s="25" t="s">
        <v>1867</v>
      </c>
      <c r="BRD10" s="25" t="s">
        <v>1868</v>
      </c>
      <c r="BRE10" s="25" t="s">
        <v>1869</v>
      </c>
      <c r="BRF10" s="25" t="s">
        <v>1870</v>
      </c>
      <c r="BRG10" s="25" t="s">
        <v>1871</v>
      </c>
      <c r="BRH10" s="25" t="s">
        <v>1872</v>
      </c>
      <c r="BRI10" s="25" t="s">
        <v>1873</v>
      </c>
      <c r="BRJ10" s="25" t="s">
        <v>1874</v>
      </c>
      <c r="BRK10" s="25" t="s">
        <v>1875</v>
      </c>
      <c r="BRL10" s="25" t="s">
        <v>1876</v>
      </c>
      <c r="BRM10" s="25" t="s">
        <v>1877</v>
      </c>
      <c r="BRN10" s="25" t="s">
        <v>1878</v>
      </c>
      <c r="BRO10" s="25" t="s">
        <v>1879</v>
      </c>
      <c r="BRP10" s="25" t="s">
        <v>1880</v>
      </c>
      <c r="BRQ10" s="25" t="s">
        <v>1881</v>
      </c>
      <c r="BRR10" s="25" t="s">
        <v>1882</v>
      </c>
      <c r="BRS10" s="25" t="s">
        <v>1883</v>
      </c>
      <c r="BRT10" s="25" t="s">
        <v>1884</v>
      </c>
      <c r="BRU10" s="25" t="s">
        <v>1885</v>
      </c>
      <c r="BRV10" s="25" t="s">
        <v>1886</v>
      </c>
      <c r="BRW10" s="25" t="s">
        <v>1887</v>
      </c>
      <c r="BRX10" s="25" t="s">
        <v>1888</v>
      </c>
      <c r="BRY10" s="25" t="s">
        <v>1889</v>
      </c>
      <c r="BRZ10" s="25" t="s">
        <v>1890</v>
      </c>
      <c r="BSA10" s="25" t="s">
        <v>1891</v>
      </c>
      <c r="BSB10" s="25" t="s">
        <v>1892</v>
      </c>
      <c r="BSC10" s="25" t="s">
        <v>1893</v>
      </c>
      <c r="BSD10" s="25" t="s">
        <v>1894</v>
      </c>
      <c r="BSE10" s="25" t="s">
        <v>1895</v>
      </c>
      <c r="BSF10" s="25" t="s">
        <v>1896</v>
      </c>
      <c r="BSG10" s="25" t="s">
        <v>1897</v>
      </c>
      <c r="BSH10" s="25" t="s">
        <v>1898</v>
      </c>
      <c r="BSI10" s="25" t="s">
        <v>1899</v>
      </c>
      <c r="BSJ10" s="25" t="s">
        <v>1900</v>
      </c>
      <c r="BSK10" s="25" t="s">
        <v>1901</v>
      </c>
      <c r="BSL10" s="25" t="s">
        <v>1902</v>
      </c>
      <c r="BSM10" s="25" t="s">
        <v>1903</v>
      </c>
      <c r="BSN10" s="25" t="s">
        <v>1904</v>
      </c>
      <c r="BSO10" s="25" t="s">
        <v>1905</v>
      </c>
      <c r="BSP10" s="25" t="s">
        <v>1906</v>
      </c>
      <c r="BSQ10" s="25" t="s">
        <v>1907</v>
      </c>
      <c r="BSR10" s="25" t="s">
        <v>1908</v>
      </c>
      <c r="BSS10" s="25" t="s">
        <v>1909</v>
      </c>
      <c r="BST10" s="25" t="s">
        <v>1910</v>
      </c>
      <c r="BSU10" s="25" t="s">
        <v>1911</v>
      </c>
      <c r="BSV10" s="25" t="s">
        <v>1912</v>
      </c>
      <c r="BSW10" s="25" t="s">
        <v>1913</v>
      </c>
      <c r="BSX10" s="25" t="s">
        <v>1914</v>
      </c>
      <c r="BSY10" s="25" t="s">
        <v>1915</v>
      </c>
      <c r="BSZ10" s="25" t="s">
        <v>1916</v>
      </c>
      <c r="BTA10" s="25" t="s">
        <v>1917</v>
      </c>
      <c r="BTB10" s="25" t="s">
        <v>1918</v>
      </c>
      <c r="BTC10" s="25" t="s">
        <v>1919</v>
      </c>
      <c r="BTD10" s="25" t="s">
        <v>1920</v>
      </c>
      <c r="BTE10" s="25" t="s">
        <v>1921</v>
      </c>
      <c r="BTF10" s="25" t="s">
        <v>1922</v>
      </c>
      <c r="BTG10" s="25" t="s">
        <v>1923</v>
      </c>
      <c r="BTH10" s="25" t="s">
        <v>1924</v>
      </c>
      <c r="BTI10" s="25" t="s">
        <v>1925</v>
      </c>
      <c r="BTJ10" s="25" t="s">
        <v>1926</v>
      </c>
      <c r="BTK10" s="25" t="s">
        <v>1927</v>
      </c>
      <c r="BTL10" s="25" t="s">
        <v>1928</v>
      </c>
      <c r="BTM10" s="25" t="s">
        <v>1929</v>
      </c>
      <c r="BTN10" s="25" t="s">
        <v>1930</v>
      </c>
      <c r="BTO10" s="25" t="s">
        <v>1931</v>
      </c>
      <c r="BTP10" s="25" t="s">
        <v>1932</v>
      </c>
      <c r="BTQ10" s="25" t="s">
        <v>1933</v>
      </c>
      <c r="BTR10" s="25" t="s">
        <v>1934</v>
      </c>
      <c r="BTS10" s="25" t="s">
        <v>1935</v>
      </c>
      <c r="BTT10" s="25" t="s">
        <v>1936</v>
      </c>
      <c r="BTU10" s="25" t="s">
        <v>1937</v>
      </c>
      <c r="BTV10" s="25" t="s">
        <v>1938</v>
      </c>
      <c r="BTW10" s="25" t="s">
        <v>1939</v>
      </c>
      <c r="BTX10" s="25" t="s">
        <v>1940</v>
      </c>
      <c r="BTY10" s="25" t="s">
        <v>1941</v>
      </c>
      <c r="BTZ10" s="25" t="s">
        <v>1942</v>
      </c>
      <c r="BUA10" s="25" t="s">
        <v>1943</v>
      </c>
      <c r="BUB10" s="25" t="s">
        <v>1944</v>
      </c>
      <c r="BUC10" s="25" t="s">
        <v>1945</v>
      </c>
      <c r="BUD10" s="25" t="s">
        <v>1946</v>
      </c>
      <c r="BUE10" s="25" t="s">
        <v>1947</v>
      </c>
      <c r="BUF10" s="25" t="s">
        <v>1948</v>
      </c>
      <c r="BUG10" s="25" t="s">
        <v>1949</v>
      </c>
      <c r="BUH10" s="25" t="s">
        <v>1950</v>
      </c>
      <c r="BUI10" s="25" t="s">
        <v>1951</v>
      </c>
      <c r="BUJ10" s="25" t="s">
        <v>1952</v>
      </c>
      <c r="BUK10" s="25" t="s">
        <v>1953</v>
      </c>
      <c r="BUL10" s="25" t="s">
        <v>1954</v>
      </c>
      <c r="BUM10" s="25" t="s">
        <v>1955</v>
      </c>
      <c r="BUN10" s="25" t="s">
        <v>1956</v>
      </c>
      <c r="BUO10" s="25" t="s">
        <v>1957</v>
      </c>
      <c r="BUP10" s="25" t="s">
        <v>1958</v>
      </c>
      <c r="BUQ10" s="25" t="s">
        <v>1959</v>
      </c>
      <c r="BUR10" s="25" t="s">
        <v>1960</v>
      </c>
      <c r="BUS10" s="25" t="s">
        <v>1961</v>
      </c>
      <c r="BUT10" s="25" t="s">
        <v>1962</v>
      </c>
      <c r="BUU10" s="25" t="s">
        <v>1963</v>
      </c>
      <c r="BUV10" s="25" t="s">
        <v>1964</v>
      </c>
      <c r="BUW10" s="25" t="s">
        <v>1965</v>
      </c>
      <c r="BUX10" s="25" t="s">
        <v>1966</v>
      </c>
      <c r="BUY10" s="25" t="s">
        <v>1967</v>
      </c>
      <c r="BUZ10" s="25" t="s">
        <v>1968</v>
      </c>
      <c r="BVA10" s="25" t="s">
        <v>1969</v>
      </c>
      <c r="BVB10" s="25" t="s">
        <v>1970</v>
      </c>
      <c r="BVC10" s="25" t="s">
        <v>1971</v>
      </c>
      <c r="BVD10" s="25" t="s">
        <v>1972</v>
      </c>
      <c r="BVE10" s="25" t="s">
        <v>1973</v>
      </c>
      <c r="BVF10" s="25" t="s">
        <v>1974</v>
      </c>
      <c r="BVG10" s="25" t="s">
        <v>1975</v>
      </c>
      <c r="BVH10" s="25" t="s">
        <v>1976</v>
      </c>
      <c r="BVI10" s="25" t="s">
        <v>1977</v>
      </c>
      <c r="BVJ10" s="25" t="s">
        <v>1978</v>
      </c>
      <c r="BVK10" s="25" t="s">
        <v>1979</v>
      </c>
      <c r="BVL10" s="25" t="s">
        <v>1980</v>
      </c>
      <c r="BVM10" s="25" t="s">
        <v>1981</v>
      </c>
      <c r="BVN10" s="25" t="s">
        <v>1982</v>
      </c>
      <c r="BVO10" s="25" t="s">
        <v>1983</v>
      </c>
      <c r="BVP10" s="25" t="s">
        <v>1984</v>
      </c>
      <c r="BVQ10" s="25" t="s">
        <v>1985</v>
      </c>
      <c r="BVR10" s="25" t="s">
        <v>1986</v>
      </c>
      <c r="BVS10" s="25" t="s">
        <v>1987</v>
      </c>
      <c r="BVT10" s="25" t="s">
        <v>1988</v>
      </c>
      <c r="BVU10" s="25" t="s">
        <v>1989</v>
      </c>
      <c r="BVV10" s="25" t="s">
        <v>1990</v>
      </c>
      <c r="BVW10" s="25" t="s">
        <v>1991</v>
      </c>
      <c r="BVX10" s="25" t="s">
        <v>1992</v>
      </c>
      <c r="BVY10" s="25" t="s">
        <v>1993</v>
      </c>
      <c r="BVZ10" s="25" t="s">
        <v>1994</v>
      </c>
      <c r="BWA10" s="25" t="s">
        <v>1995</v>
      </c>
      <c r="BWB10" s="25" t="s">
        <v>1996</v>
      </c>
      <c r="BWC10" s="25" t="s">
        <v>1997</v>
      </c>
      <c r="BWD10" s="25" t="s">
        <v>1998</v>
      </c>
      <c r="BWE10" s="25" t="s">
        <v>1999</v>
      </c>
      <c r="BWF10" s="25" t="s">
        <v>2000</v>
      </c>
      <c r="BWG10" s="25" t="s">
        <v>2001</v>
      </c>
      <c r="BWH10" s="25" t="s">
        <v>2002</v>
      </c>
      <c r="BWI10" s="25" t="s">
        <v>2003</v>
      </c>
      <c r="BWJ10" s="25" t="s">
        <v>2004</v>
      </c>
      <c r="BWK10" s="25" t="s">
        <v>2005</v>
      </c>
      <c r="BWL10" s="25" t="s">
        <v>2006</v>
      </c>
      <c r="BWM10" s="25" t="s">
        <v>2007</v>
      </c>
      <c r="BWN10" s="25" t="s">
        <v>2008</v>
      </c>
      <c r="BWO10" s="25" t="s">
        <v>2009</v>
      </c>
      <c r="BWP10" s="25" t="s">
        <v>2010</v>
      </c>
      <c r="BWQ10" s="25" t="s">
        <v>2011</v>
      </c>
      <c r="BWR10" s="25" t="s">
        <v>2012</v>
      </c>
      <c r="BWS10" s="25" t="s">
        <v>2013</v>
      </c>
      <c r="BWT10" s="25" t="s">
        <v>2014</v>
      </c>
      <c r="BWU10" s="25" t="s">
        <v>2015</v>
      </c>
      <c r="BWV10" s="25" t="s">
        <v>2016</v>
      </c>
      <c r="BWW10" s="25" t="s">
        <v>2017</v>
      </c>
      <c r="BWX10" s="25" t="s">
        <v>2018</v>
      </c>
      <c r="BWY10" s="25" t="s">
        <v>2019</v>
      </c>
      <c r="BWZ10" s="25" t="s">
        <v>2020</v>
      </c>
      <c r="BXA10" s="25" t="s">
        <v>2021</v>
      </c>
      <c r="BXB10" s="25" t="s">
        <v>2022</v>
      </c>
      <c r="BXC10" s="25" t="s">
        <v>2023</v>
      </c>
      <c r="BXD10" s="25" t="s">
        <v>2024</v>
      </c>
      <c r="BXE10" s="25" t="s">
        <v>2025</v>
      </c>
      <c r="BXF10" s="25" t="s">
        <v>2026</v>
      </c>
      <c r="BXG10" s="25" t="s">
        <v>2027</v>
      </c>
      <c r="BXH10" s="25" t="s">
        <v>2028</v>
      </c>
      <c r="BXI10" s="25" t="s">
        <v>2029</v>
      </c>
      <c r="BXJ10" s="25" t="s">
        <v>2030</v>
      </c>
      <c r="BXK10" s="25" t="s">
        <v>2031</v>
      </c>
      <c r="BXL10" s="25" t="s">
        <v>2032</v>
      </c>
      <c r="BXM10" s="25" t="s">
        <v>2033</v>
      </c>
      <c r="BXN10" s="25" t="s">
        <v>2034</v>
      </c>
      <c r="BXO10" s="25" t="s">
        <v>2035</v>
      </c>
      <c r="BXP10" s="25" t="s">
        <v>2036</v>
      </c>
      <c r="BXQ10" s="25" t="s">
        <v>2037</v>
      </c>
      <c r="BXR10" s="25" t="s">
        <v>2038</v>
      </c>
      <c r="BXS10" s="25" t="s">
        <v>2039</v>
      </c>
      <c r="BXT10" s="25" t="s">
        <v>2040</v>
      </c>
      <c r="BXU10" s="25" t="s">
        <v>2041</v>
      </c>
      <c r="BXV10" s="25" t="s">
        <v>2042</v>
      </c>
      <c r="BXW10" s="25" t="s">
        <v>2043</v>
      </c>
      <c r="BXX10" s="25" t="s">
        <v>2044</v>
      </c>
      <c r="BXY10" s="25" t="s">
        <v>2045</v>
      </c>
      <c r="BXZ10" s="25" t="s">
        <v>2046</v>
      </c>
      <c r="BYA10" s="25" t="s">
        <v>2047</v>
      </c>
      <c r="BYB10" s="25" t="s">
        <v>2048</v>
      </c>
      <c r="BYC10" s="25" t="s">
        <v>2049</v>
      </c>
      <c r="BYD10" s="25" t="s">
        <v>2050</v>
      </c>
      <c r="BYE10" s="25" t="s">
        <v>2051</v>
      </c>
      <c r="BYF10" s="25" t="s">
        <v>2052</v>
      </c>
      <c r="BYG10" s="25" t="s">
        <v>2053</v>
      </c>
      <c r="BYH10" s="25" t="s">
        <v>2054</v>
      </c>
      <c r="BYI10" s="25" t="s">
        <v>2055</v>
      </c>
      <c r="BYJ10" s="25" t="s">
        <v>2056</v>
      </c>
      <c r="BYK10" s="25" t="s">
        <v>2057</v>
      </c>
      <c r="BYL10" s="25" t="s">
        <v>2058</v>
      </c>
      <c r="BYM10" s="25" t="s">
        <v>2059</v>
      </c>
      <c r="BYN10" s="25" t="s">
        <v>2060</v>
      </c>
      <c r="BYO10" s="25" t="s">
        <v>2061</v>
      </c>
      <c r="BYP10" s="25" t="s">
        <v>2062</v>
      </c>
      <c r="BYQ10" s="25" t="s">
        <v>2063</v>
      </c>
      <c r="BYR10" s="25" t="s">
        <v>2064</v>
      </c>
      <c r="BYS10" s="25" t="s">
        <v>2065</v>
      </c>
      <c r="BYT10" s="25" t="s">
        <v>2066</v>
      </c>
      <c r="BYU10" s="25" t="s">
        <v>2067</v>
      </c>
      <c r="BYV10" s="25" t="s">
        <v>2068</v>
      </c>
      <c r="BYW10" s="25" t="s">
        <v>2069</v>
      </c>
      <c r="BYX10" s="25" t="s">
        <v>2070</v>
      </c>
      <c r="BYY10" s="25" t="s">
        <v>2071</v>
      </c>
      <c r="BYZ10" s="25" t="s">
        <v>2072</v>
      </c>
      <c r="BZA10" s="25" t="s">
        <v>2073</v>
      </c>
      <c r="BZB10" s="25" t="s">
        <v>2074</v>
      </c>
      <c r="BZC10" s="25" t="s">
        <v>2075</v>
      </c>
      <c r="BZD10" s="25" t="s">
        <v>2076</v>
      </c>
      <c r="BZE10" s="25" t="s">
        <v>2077</v>
      </c>
      <c r="BZF10" s="25" t="s">
        <v>2078</v>
      </c>
      <c r="BZG10" s="25" t="s">
        <v>2079</v>
      </c>
      <c r="BZH10" s="25" t="s">
        <v>2080</v>
      </c>
      <c r="BZI10" s="25" t="s">
        <v>2081</v>
      </c>
      <c r="BZJ10" s="25" t="s">
        <v>2082</v>
      </c>
      <c r="BZK10" s="25" t="s">
        <v>2083</v>
      </c>
      <c r="BZL10" s="25" t="s">
        <v>2084</v>
      </c>
      <c r="BZM10" s="25" t="s">
        <v>2085</v>
      </c>
      <c r="BZN10" s="25" t="s">
        <v>2086</v>
      </c>
      <c r="BZO10" s="25" t="s">
        <v>2087</v>
      </c>
      <c r="BZP10" s="25" t="s">
        <v>2088</v>
      </c>
      <c r="BZQ10" s="25" t="s">
        <v>2089</v>
      </c>
      <c r="BZR10" s="25" t="s">
        <v>2090</v>
      </c>
      <c r="BZS10" s="25" t="s">
        <v>2091</v>
      </c>
      <c r="BZT10" s="25" t="s">
        <v>2092</v>
      </c>
      <c r="BZU10" s="25" t="s">
        <v>2093</v>
      </c>
      <c r="BZV10" s="25" t="s">
        <v>2094</v>
      </c>
      <c r="BZW10" s="25" t="s">
        <v>2095</v>
      </c>
      <c r="BZX10" s="25" t="s">
        <v>2096</v>
      </c>
      <c r="BZY10" s="25" t="s">
        <v>2097</v>
      </c>
      <c r="BZZ10" s="25" t="s">
        <v>2098</v>
      </c>
      <c r="CAA10" s="25" t="s">
        <v>2099</v>
      </c>
      <c r="CAB10" s="25" t="s">
        <v>2100</v>
      </c>
      <c r="CAC10" s="25" t="s">
        <v>2101</v>
      </c>
      <c r="CAD10" s="25" t="s">
        <v>2102</v>
      </c>
      <c r="CAE10" s="25" t="s">
        <v>2103</v>
      </c>
      <c r="CAF10" s="25" t="s">
        <v>2104</v>
      </c>
      <c r="CAG10" s="25" t="s">
        <v>2105</v>
      </c>
      <c r="CAH10" s="25" t="s">
        <v>2106</v>
      </c>
      <c r="CAI10" s="25" t="s">
        <v>2107</v>
      </c>
      <c r="CAJ10" s="25" t="s">
        <v>2108</v>
      </c>
      <c r="CAK10" s="25" t="s">
        <v>2109</v>
      </c>
      <c r="CAL10" s="25" t="s">
        <v>2110</v>
      </c>
      <c r="CAM10" s="25" t="s">
        <v>2111</v>
      </c>
      <c r="CAN10" s="25" t="s">
        <v>2112</v>
      </c>
      <c r="CAO10" s="25" t="s">
        <v>2113</v>
      </c>
      <c r="CAP10" s="25" t="s">
        <v>2114</v>
      </c>
      <c r="CAQ10" s="25" t="s">
        <v>2115</v>
      </c>
      <c r="CAR10" s="25" t="s">
        <v>2116</v>
      </c>
      <c r="CAS10" s="25" t="s">
        <v>2117</v>
      </c>
      <c r="CAT10" s="25" t="s">
        <v>2118</v>
      </c>
      <c r="CAU10" s="25" t="s">
        <v>2119</v>
      </c>
      <c r="CAV10" s="25" t="s">
        <v>2120</v>
      </c>
      <c r="CAW10" s="25" t="s">
        <v>2121</v>
      </c>
      <c r="CAX10" s="25" t="s">
        <v>2122</v>
      </c>
      <c r="CAY10" s="25" t="s">
        <v>2123</v>
      </c>
      <c r="CAZ10" s="25" t="s">
        <v>2124</v>
      </c>
      <c r="CBA10" s="25" t="s">
        <v>2125</v>
      </c>
      <c r="CBB10" s="25" t="s">
        <v>2126</v>
      </c>
      <c r="CBC10" s="25" t="s">
        <v>2127</v>
      </c>
      <c r="CBD10" s="25" t="s">
        <v>2128</v>
      </c>
      <c r="CBE10" s="25" t="s">
        <v>2129</v>
      </c>
      <c r="CBF10" s="25" t="s">
        <v>2130</v>
      </c>
      <c r="CBG10" s="25" t="s">
        <v>2131</v>
      </c>
      <c r="CBH10" s="25" t="s">
        <v>2132</v>
      </c>
      <c r="CBI10" s="25" t="s">
        <v>2133</v>
      </c>
      <c r="CBJ10" s="25" t="s">
        <v>2134</v>
      </c>
      <c r="CBK10" s="25" t="s">
        <v>2135</v>
      </c>
      <c r="CBL10" s="25" t="s">
        <v>2136</v>
      </c>
      <c r="CBM10" s="25" t="s">
        <v>2137</v>
      </c>
      <c r="CBN10" s="25" t="s">
        <v>2138</v>
      </c>
      <c r="CBO10" s="25" t="s">
        <v>2139</v>
      </c>
      <c r="CBP10" s="25" t="s">
        <v>2140</v>
      </c>
      <c r="CBQ10" s="25" t="s">
        <v>2141</v>
      </c>
      <c r="CBR10" s="25" t="s">
        <v>2142</v>
      </c>
      <c r="CBS10" s="25" t="s">
        <v>2143</v>
      </c>
      <c r="CBT10" s="25" t="s">
        <v>2144</v>
      </c>
      <c r="CBU10" s="25" t="s">
        <v>2145</v>
      </c>
      <c r="CBV10" s="25" t="s">
        <v>2146</v>
      </c>
      <c r="CBW10" s="25" t="s">
        <v>2147</v>
      </c>
      <c r="CBX10" s="25" t="s">
        <v>2148</v>
      </c>
      <c r="CBY10" s="25" t="s">
        <v>2149</v>
      </c>
      <c r="CBZ10" s="25" t="s">
        <v>2150</v>
      </c>
      <c r="CCA10" s="25" t="s">
        <v>2151</v>
      </c>
      <c r="CCB10" s="25" t="s">
        <v>2152</v>
      </c>
      <c r="CCC10" s="25" t="s">
        <v>2153</v>
      </c>
      <c r="CCD10" s="25" t="s">
        <v>2154</v>
      </c>
      <c r="CCE10" s="25" t="s">
        <v>2155</v>
      </c>
      <c r="CCF10" s="25" t="s">
        <v>2156</v>
      </c>
      <c r="CCG10" s="25" t="s">
        <v>2157</v>
      </c>
      <c r="CCH10" s="25" t="s">
        <v>2158</v>
      </c>
      <c r="CCI10" s="25" t="s">
        <v>2159</v>
      </c>
      <c r="CCJ10" s="25" t="s">
        <v>2160</v>
      </c>
      <c r="CCK10" s="25" t="s">
        <v>2161</v>
      </c>
      <c r="CCL10" s="25" t="s">
        <v>2162</v>
      </c>
      <c r="CCM10" s="25" t="s">
        <v>2163</v>
      </c>
      <c r="CCN10" s="25" t="s">
        <v>2164</v>
      </c>
      <c r="CCO10" s="25" t="s">
        <v>2165</v>
      </c>
      <c r="CCP10" s="25" t="s">
        <v>2166</v>
      </c>
      <c r="CCQ10" s="25" t="s">
        <v>2167</v>
      </c>
      <c r="CCR10" s="25" t="s">
        <v>2168</v>
      </c>
      <c r="CCS10" s="25" t="s">
        <v>2169</v>
      </c>
      <c r="CCT10" s="25" t="s">
        <v>2170</v>
      </c>
      <c r="CCU10" s="25" t="s">
        <v>2171</v>
      </c>
      <c r="CCV10" s="25" t="s">
        <v>2172</v>
      </c>
      <c r="CCW10" s="25" t="s">
        <v>2173</v>
      </c>
      <c r="CCX10" s="25" t="s">
        <v>2174</v>
      </c>
      <c r="CCY10" s="25" t="s">
        <v>2175</v>
      </c>
      <c r="CCZ10" s="25" t="s">
        <v>2176</v>
      </c>
      <c r="CDA10" s="25" t="s">
        <v>2177</v>
      </c>
      <c r="CDB10" s="25" t="s">
        <v>2178</v>
      </c>
      <c r="CDC10" s="25" t="s">
        <v>2179</v>
      </c>
      <c r="CDD10" s="25" t="s">
        <v>2180</v>
      </c>
      <c r="CDE10" s="25" t="s">
        <v>2181</v>
      </c>
      <c r="CDF10" s="25" t="s">
        <v>2182</v>
      </c>
      <c r="CDG10" s="25" t="s">
        <v>2183</v>
      </c>
      <c r="CDH10" s="25" t="s">
        <v>2184</v>
      </c>
      <c r="CDI10" s="25" t="s">
        <v>2185</v>
      </c>
      <c r="CDJ10" s="25" t="s">
        <v>2186</v>
      </c>
      <c r="CDK10" s="25" t="s">
        <v>2187</v>
      </c>
      <c r="CDL10" s="25" t="s">
        <v>2188</v>
      </c>
      <c r="CDM10" s="25" t="s">
        <v>2189</v>
      </c>
      <c r="CDN10" s="25" t="s">
        <v>2190</v>
      </c>
      <c r="CDO10" s="25" t="s">
        <v>2191</v>
      </c>
      <c r="CDP10" s="25" t="s">
        <v>2192</v>
      </c>
      <c r="CDQ10" s="25" t="s">
        <v>2193</v>
      </c>
      <c r="CDR10" s="25" t="s">
        <v>2194</v>
      </c>
      <c r="CDS10" s="25" t="s">
        <v>2195</v>
      </c>
      <c r="CDT10" s="25" t="s">
        <v>2196</v>
      </c>
      <c r="CDU10" s="25" t="s">
        <v>2197</v>
      </c>
      <c r="CDV10" s="25" t="s">
        <v>2198</v>
      </c>
      <c r="CDW10" s="25" t="s">
        <v>2199</v>
      </c>
      <c r="CDX10" s="25" t="s">
        <v>2200</v>
      </c>
      <c r="CDY10" s="25" t="s">
        <v>2201</v>
      </c>
      <c r="CDZ10" s="25" t="s">
        <v>2202</v>
      </c>
      <c r="CEA10" s="25" t="s">
        <v>2203</v>
      </c>
      <c r="CEB10" s="25" t="s">
        <v>2204</v>
      </c>
      <c r="CEC10" s="25" t="s">
        <v>2205</v>
      </c>
      <c r="CED10" s="25" t="s">
        <v>2206</v>
      </c>
      <c r="CEE10" s="25" t="s">
        <v>2207</v>
      </c>
      <c r="CEF10" s="25" t="s">
        <v>2208</v>
      </c>
      <c r="CEG10" s="25" t="s">
        <v>2209</v>
      </c>
      <c r="CEH10" s="25" t="s">
        <v>2210</v>
      </c>
      <c r="CEI10" s="25" t="s">
        <v>2211</v>
      </c>
      <c r="CEJ10" s="25" t="s">
        <v>2212</v>
      </c>
      <c r="CEK10" s="25" t="s">
        <v>2213</v>
      </c>
      <c r="CEL10" s="25" t="s">
        <v>2214</v>
      </c>
      <c r="CEM10" s="25" t="s">
        <v>2215</v>
      </c>
      <c r="CEN10" s="25" t="s">
        <v>2216</v>
      </c>
      <c r="CEO10" s="25" t="s">
        <v>2217</v>
      </c>
      <c r="CEP10" s="25" t="s">
        <v>2218</v>
      </c>
      <c r="CEQ10" s="25" t="s">
        <v>2219</v>
      </c>
      <c r="CER10" s="25" t="s">
        <v>2220</v>
      </c>
      <c r="CES10" s="25" t="s">
        <v>2221</v>
      </c>
      <c r="CET10" s="25" t="s">
        <v>2222</v>
      </c>
      <c r="CEU10" s="25" t="s">
        <v>2223</v>
      </c>
      <c r="CEV10" s="25" t="s">
        <v>2224</v>
      </c>
      <c r="CEW10" s="25" t="s">
        <v>2225</v>
      </c>
      <c r="CEX10" s="25" t="s">
        <v>2226</v>
      </c>
      <c r="CEY10" s="25" t="s">
        <v>2227</v>
      </c>
      <c r="CEZ10" s="25" t="s">
        <v>2228</v>
      </c>
      <c r="CFA10" s="25" t="s">
        <v>2229</v>
      </c>
      <c r="CFB10" s="25" t="s">
        <v>2230</v>
      </c>
      <c r="CFC10" s="25" t="s">
        <v>2231</v>
      </c>
      <c r="CFD10" s="25" t="s">
        <v>2232</v>
      </c>
      <c r="CFE10" s="25" t="s">
        <v>2233</v>
      </c>
      <c r="CFF10" s="25" t="s">
        <v>2234</v>
      </c>
      <c r="CFG10" s="25" t="s">
        <v>2235</v>
      </c>
      <c r="CFH10" s="25" t="s">
        <v>2236</v>
      </c>
      <c r="CFI10" s="25" t="s">
        <v>2237</v>
      </c>
      <c r="CFJ10" s="25" t="s">
        <v>2238</v>
      </c>
      <c r="CFK10" s="25" t="s">
        <v>2239</v>
      </c>
      <c r="CFL10" s="25" t="s">
        <v>2240</v>
      </c>
      <c r="CFM10" s="25" t="s">
        <v>2241</v>
      </c>
      <c r="CFN10" s="25" t="s">
        <v>2242</v>
      </c>
      <c r="CFO10" s="25" t="s">
        <v>2243</v>
      </c>
      <c r="CFP10" s="25" t="s">
        <v>2244</v>
      </c>
      <c r="CFQ10" s="25" t="s">
        <v>2245</v>
      </c>
      <c r="CFR10" s="25" t="s">
        <v>2246</v>
      </c>
      <c r="CFS10" s="25" t="s">
        <v>2247</v>
      </c>
      <c r="CFT10" s="25" t="s">
        <v>2248</v>
      </c>
      <c r="CFU10" s="25" t="s">
        <v>2249</v>
      </c>
      <c r="CFV10" s="25" t="s">
        <v>2250</v>
      </c>
      <c r="CFW10" s="25" t="s">
        <v>2251</v>
      </c>
      <c r="CFX10" s="25" t="s">
        <v>2252</v>
      </c>
      <c r="CFY10" s="25" t="s">
        <v>2253</v>
      </c>
      <c r="CFZ10" s="25" t="s">
        <v>2254</v>
      </c>
      <c r="CGA10" s="25" t="s">
        <v>2255</v>
      </c>
      <c r="CGB10" s="25" t="s">
        <v>2256</v>
      </c>
      <c r="CGC10" s="25" t="s">
        <v>2257</v>
      </c>
      <c r="CGD10" s="25" t="s">
        <v>2258</v>
      </c>
      <c r="CGE10" s="25" t="s">
        <v>2259</v>
      </c>
      <c r="CGF10" s="25" t="s">
        <v>2260</v>
      </c>
      <c r="CGG10" s="25" t="s">
        <v>2261</v>
      </c>
      <c r="CGH10" s="25" t="s">
        <v>2262</v>
      </c>
      <c r="CGI10" s="25" t="s">
        <v>2263</v>
      </c>
      <c r="CGJ10" s="25" t="s">
        <v>2264</v>
      </c>
      <c r="CGK10" s="25" t="s">
        <v>2265</v>
      </c>
      <c r="CGL10" s="25" t="s">
        <v>2266</v>
      </c>
      <c r="CGM10" s="25" t="s">
        <v>2267</v>
      </c>
      <c r="CGN10" s="25" t="s">
        <v>2268</v>
      </c>
      <c r="CGO10" s="25" t="s">
        <v>2269</v>
      </c>
      <c r="CGP10" s="25" t="s">
        <v>2270</v>
      </c>
      <c r="CGQ10" s="25" t="s">
        <v>2271</v>
      </c>
      <c r="CGR10" s="25" t="s">
        <v>2272</v>
      </c>
      <c r="CGS10" s="25" t="s">
        <v>2273</v>
      </c>
      <c r="CGT10" s="25" t="s">
        <v>2274</v>
      </c>
      <c r="CGU10" s="25" t="s">
        <v>2275</v>
      </c>
      <c r="CGV10" s="25" t="s">
        <v>2276</v>
      </c>
      <c r="CGW10" s="25" t="s">
        <v>2277</v>
      </c>
      <c r="CGX10" s="25" t="s">
        <v>2278</v>
      </c>
      <c r="CGY10" s="25" t="s">
        <v>2279</v>
      </c>
      <c r="CGZ10" s="25" t="s">
        <v>2280</v>
      </c>
      <c r="CHA10" s="25" t="s">
        <v>2281</v>
      </c>
      <c r="CHB10" s="25" t="s">
        <v>2282</v>
      </c>
      <c r="CHC10" s="25" t="s">
        <v>2283</v>
      </c>
      <c r="CHD10" s="25" t="s">
        <v>2284</v>
      </c>
      <c r="CHE10" s="25" t="s">
        <v>2285</v>
      </c>
      <c r="CHF10" s="25" t="s">
        <v>2286</v>
      </c>
      <c r="CHG10" s="25" t="s">
        <v>2287</v>
      </c>
      <c r="CHH10" s="25" t="s">
        <v>2288</v>
      </c>
      <c r="CHI10" s="25" t="s">
        <v>2289</v>
      </c>
      <c r="CHJ10" s="25" t="s">
        <v>2290</v>
      </c>
      <c r="CHK10" s="25" t="s">
        <v>2291</v>
      </c>
      <c r="CHL10" s="25" t="s">
        <v>2292</v>
      </c>
      <c r="CHM10" s="25" t="s">
        <v>2293</v>
      </c>
      <c r="CHN10" s="25" t="s">
        <v>2294</v>
      </c>
      <c r="CHO10" s="25" t="s">
        <v>2295</v>
      </c>
      <c r="CHP10" s="25" t="s">
        <v>2296</v>
      </c>
      <c r="CHQ10" s="25" t="s">
        <v>2297</v>
      </c>
      <c r="CHR10" s="25" t="s">
        <v>2298</v>
      </c>
      <c r="CHS10" s="25" t="s">
        <v>2299</v>
      </c>
      <c r="CHT10" s="25" t="s">
        <v>2300</v>
      </c>
      <c r="CHU10" s="25" t="s">
        <v>2301</v>
      </c>
      <c r="CHV10" s="25" t="s">
        <v>2302</v>
      </c>
      <c r="CHW10" s="25" t="s">
        <v>2303</v>
      </c>
      <c r="CHX10" s="25" t="s">
        <v>2304</v>
      </c>
      <c r="CHY10" s="25" t="s">
        <v>2305</v>
      </c>
      <c r="CHZ10" s="25" t="s">
        <v>2306</v>
      </c>
      <c r="CIA10" s="25" t="s">
        <v>2307</v>
      </c>
      <c r="CIB10" s="25" t="s">
        <v>2308</v>
      </c>
      <c r="CIC10" s="25" t="s">
        <v>2309</v>
      </c>
      <c r="CID10" s="25" t="s">
        <v>2310</v>
      </c>
      <c r="CIE10" s="25" t="s">
        <v>2311</v>
      </c>
      <c r="CIF10" s="25" t="s">
        <v>2312</v>
      </c>
      <c r="CIG10" s="25" t="s">
        <v>2313</v>
      </c>
      <c r="CIH10" s="25" t="s">
        <v>2314</v>
      </c>
      <c r="CII10" s="25" t="s">
        <v>2315</v>
      </c>
      <c r="CIJ10" s="25" t="s">
        <v>2316</v>
      </c>
      <c r="CIK10" s="25" t="s">
        <v>2317</v>
      </c>
      <c r="CIL10" s="25" t="s">
        <v>2318</v>
      </c>
      <c r="CIM10" s="25" t="s">
        <v>2319</v>
      </c>
      <c r="CIN10" s="25" t="s">
        <v>2320</v>
      </c>
      <c r="CIO10" s="25" t="s">
        <v>2321</v>
      </c>
      <c r="CIP10" s="25" t="s">
        <v>2322</v>
      </c>
      <c r="CIQ10" s="25" t="s">
        <v>2323</v>
      </c>
      <c r="CIR10" s="25" t="s">
        <v>2324</v>
      </c>
      <c r="CIS10" s="25" t="s">
        <v>2325</v>
      </c>
      <c r="CIT10" s="25" t="s">
        <v>2326</v>
      </c>
      <c r="CIU10" s="25" t="s">
        <v>2327</v>
      </c>
      <c r="CIV10" s="25" t="s">
        <v>2328</v>
      </c>
      <c r="CIW10" s="25" t="s">
        <v>2329</v>
      </c>
      <c r="CIX10" s="25" t="s">
        <v>2330</v>
      </c>
      <c r="CIY10" s="25" t="s">
        <v>2331</v>
      </c>
      <c r="CIZ10" s="25" t="s">
        <v>2332</v>
      </c>
      <c r="CJA10" s="25" t="s">
        <v>2333</v>
      </c>
      <c r="CJB10" s="25" t="s">
        <v>2334</v>
      </c>
      <c r="CJC10" s="25" t="s">
        <v>2335</v>
      </c>
      <c r="CJD10" s="25" t="s">
        <v>2336</v>
      </c>
      <c r="CJE10" s="25" t="s">
        <v>2337</v>
      </c>
      <c r="CJF10" s="25" t="s">
        <v>2338</v>
      </c>
      <c r="CJG10" s="25" t="s">
        <v>2339</v>
      </c>
      <c r="CJH10" s="25" t="s">
        <v>2340</v>
      </c>
      <c r="CJI10" s="25" t="s">
        <v>2341</v>
      </c>
      <c r="CJJ10" s="25" t="s">
        <v>2342</v>
      </c>
      <c r="CJK10" s="25" t="s">
        <v>2343</v>
      </c>
      <c r="CJL10" s="25" t="s">
        <v>2344</v>
      </c>
      <c r="CJM10" s="25" t="s">
        <v>2345</v>
      </c>
      <c r="CJN10" s="25" t="s">
        <v>2346</v>
      </c>
      <c r="CJO10" s="25" t="s">
        <v>2347</v>
      </c>
      <c r="CJP10" s="25" t="s">
        <v>2348</v>
      </c>
      <c r="CJQ10" s="25" t="s">
        <v>2349</v>
      </c>
      <c r="CJR10" s="25" t="s">
        <v>2350</v>
      </c>
      <c r="CJS10" s="25" t="s">
        <v>2351</v>
      </c>
      <c r="CJT10" s="25" t="s">
        <v>2352</v>
      </c>
      <c r="CJU10" s="25" t="s">
        <v>2353</v>
      </c>
      <c r="CJV10" s="25" t="s">
        <v>2354</v>
      </c>
      <c r="CJW10" s="25" t="s">
        <v>2355</v>
      </c>
      <c r="CJX10" s="25" t="s">
        <v>2356</v>
      </c>
      <c r="CJY10" s="25" t="s">
        <v>2357</v>
      </c>
      <c r="CJZ10" s="25" t="s">
        <v>2358</v>
      </c>
      <c r="CKA10" s="25" t="s">
        <v>2359</v>
      </c>
      <c r="CKB10" s="25" t="s">
        <v>2360</v>
      </c>
      <c r="CKC10" s="25" t="s">
        <v>2361</v>
      </c>
      <c r="CKD10" s="25" t="s">
        <v>2362</v>
      </c>
      <c r="CKE10" s="25" t="s">
        <v>2363</v>
      </c>
      <c r="CKF10" s="25" t="s">
        <v>2364</v>
      </c>
      <c r="CKG10" s="25" t="s">
        <v>2365</v>
      </c>
      <c r="CKH10" s="25" t="s">
        <v>2366</v>
      </c>
      <c r="CKI10" s="25" t="s">
        <v>2367</v>
      </c>
      <c r="CKJ10" s="25" t="s">
        <v>2368</v>
      </c>
      <c r="CKK10" s="25" t="s">
        <v>2369</v>
      </c>
      <c r="CKL10" s="25" t="s">
        <v>2370</v>
      </c>
      <c r="CKM10" s="25" t="s">
        <v>2371</v>
      </c>
      <c r="CKN10" s="25" t="s">
        <v>2372</v>
      </c>
      <c r="CKO10" s="25" t="s">
        <v>2373</v>
      </c>
      <c r="CKP10" s="25" t="s">
        <v>2374</v>
      </c>
      <c r="CKQ10" s="25" t="s">
        <v>2375</v>
      </c>
      <c r="CKR10" s="25" t="s">
        <v>2376</v>
      </c>
      <c r="CKS10" s="25" t="s">
        <v>2377</v>
      </c>
      <c r="CKT10" s="25" t="s">
        <v>2378</v>
      </c>
      <c r="CKU10" s="25" t="s">
        <v>2379</v>
      </c>
      <c r="CKV10" s="25" t="s">
        <v>2380</v>
      </c>
      <c r="CKW10" s="25" t="s">
        <v>2381</v>
      </c>
      <c r="CKX10" s="25" t="s">
        <v>2382</v>
      </c>
      <c r="CKY10" s="25" t="s">
        <v>2383</v>
      </c>
      <c r="CKZ10" s="25" t="s">
        <v>2384</v>
      </c>
      <c r="CLA10" s="25" t="s">
        <v>2385</v>
      </c>
      <c r="CLB10" s="25" t="s">
        <v>2386</v>
      </c>
      <c r="CLC10" s="25" t="s">
        <v>2387</v>
      </c>
      <c r="CLD10" s="25" t="s">
        <v>2388</v>
      </c>
      <c r="CLE10" s="25" t="s">
        <v>2389</v>
      </c>
      <c r="CLF10" s="25" t="s">
        <v>2390</v>
      </c>
      <c r="CLG10" s="25" t="s">
        <v>2391</v>
      </c>
      <c r="CLH10" s="25" t="s">
        <v>2392</v>
      </c>
      <c r="CLI10" s="25" t="s">
        <v>2393</v>
      </c>
      <c r="CLJ10" s="25" t="s">
        <v>2394</v>
      </c>
      <c r="CLK10" s="25" t="s">
        <v>2395</v>
      </c>
      <c r="CLL10" s="25" t="s">
        <v>2396</v>
      </c>
      <c r="CLM10" s="25" t="s">
        <v>2397</v>
      </c>
      <c r="CLN10" s="25" t="s">
        <v>2398</v>
      </c>
      <c r="CLO10" s="25" t="s">
        <v>2399</v>
      </c>
      <c r="CLP10" s="25" t="s">
        <v>2400</v>
      </c>
      <c r="CLQ10" s="25" t="s">
        <v>2401</v>
      </c>
      <c r="CLR10" s="25" t="s">
        <v>2402</v>
      </c>
      <c r="CLS10" s="25" t="s">
        <v>2403</v>
      </c>
      <c r="CLT10" s="25" t="s">
        <v>2404</v>
      </c>
      <c r="CLU10" s="25" t="s">
        <v>2405</v>
      </c>
      <c r="CLV10" s="25" t="s">
        <v>2406</v>
      </c>
      <c r="CLW10" s="25" t="s">
        <v>2407</v>
      </c>
      <c r="CLX10" s="25" t="s">
        <v>2408</v>
      </c>
      <c r="CLY10" s="25" t="s">
        <v>2409</v>
      </c>
      <c r="CLZ10" s="25" t="s">
        <v>2410</v>
      </c>
      <c r="CMA10" s="25" t="s">
        <v>2411</v>
      </c>
      <c r="CMB10" s="25" t="s">
        <v>2412</v>
      </c>
      <c r="CMC10" s="25" t="s">
        <v>2413</v>
      </c>
      <c r="CMD10" s="25" t="s">
        <v>2414</v>
      </c>
      <c r="CME10" s="25" t="s">
        <v>2415</v>
      </c>
      <c r="CMF10" s="25" t="s">
        <v>2416</v>
      </c>
      <c r="CMG10" s="25" t="s">
        <v>2417</v>
      </c>
      <c r="CMH10" s="25" t="s">
        <v>2418</v>
      </c>
      <c r="CMI10" s="25" t="s">
        <v>2419</v>
      </c>
      <c r="CMJ10" s="25" t="s">
        <v>2420</v>
      </c>
      <c r="CMK10" s="25" t="s">
        <v>2421</v>
      </c>
      <c r="CML10" s="25" t="s">
        <v>2422</v>
      </c>
      <c r="CMM10" s="25" t="s">
        <v>2423</v>
      </c>
      <c r="CMN10" s="25" t="s">
        <v>2424</v>
      </c>
      <c r="CMO10" s="25" t="s">
        <v>2425</v>
      </c>
      <c r="CMP10" s="25" t="s">
        <v>2426</v>
      </c>
      <c r="CMQ10" s="25" t="s">
        <v>2427</v>
      </c>
      <c r="CMR10" s="25" t="s">
        <v>2428</v>
      </c>
      <c r="CMS10" s="25" t="s">
        <v>2429</v>
      </c>
      <c r="CMT10" s="25" t="s">
        <v>2430</v>
      </c>
      <c r="CMU10" s="25" t="s">
        <v>2431</v>
      </c>
      <c r="CMV10" s="25" t="s">
        <v>2432</v>
      </c>
      <c r="CMW10" s="25" t="s">
        <v>2433</v>
      </c>
      <c r="CMX10" s="25" t="s">
        <v>2434</v>
      </c>
      <c r="CMY10" s="25" t="s">
        <v>2435</v>
      </c>
      <c r="CMZ10" s="25" t="s">
        <v>2436</v>
      </c>
      <c r="CNA10" s="25" t="s">
        <v>2437</v>
      </c>
      <c r="CNB10" s="25" t="s">
        <v>2438</v>
      </c>
      <c r="CNC10" s="25" t="s">
        <v>2439</v>
      </c>
      <c r="CND10" s="25" t="s">
        <v>2440</v>
      </c>
      <c r="CNE10" s="25" t="s">
        <v>2441</v>
      </c>
      <c r="CNF10" s="25" t="s">
        <v>2442</v>
      </c>
      <c r="CNG10" s="25" t="s">
        <v>2443</v>
      </c>
      <c r="CNH10" s="25" t="s">
        <v>2444</v>
      </c>
      <c r="CNI10" s="25" t="s">
        <v>2445</v>
      </c>
      <c r="CNJ10" s="25" t="s">
        <v>2446</v>
      </c>
      <c r="CNK10" s="25" t="s">
        <v>2447</v>
      </c>
      <c r="CNL10" s="25" t="s">
        <v>2448</v>
      </c>
      <c r="CNM10" s="25" t="s">
        <v>2449</v>
      </c>
      <c r="CNN10" s="25" t="s">
        <v>2450</v>
      </c>
      <c r="CNO10" s="25" t="s">
        <v>2451</v>
      </c>
      <c r="CNP10" s="25" t="s">
        <v>2452</v>
      </c>
      <c r="CNQ10" s="25" t="s">
        <v>2453</v>
      </c>
      <c r="CNR10" s="25" t="s">
        <v>2454</v>
      </c>
      <c r="CNS10" s="25" t="s">
        <v>2455</v>
      </c>
      <c r="CNT10" s="25" t="s">
        <v>2456</v>
      </c>
      <c r="CNU10" s="25" t="s">
        <v>2457</v>
      </c>
      <c r="CNV10" s="25" t="s">
        <v>2458</v>
      </c>
      <c r="CNW10" s="25" t="s">
        <v>2459</v>
      </c>
      <c r="CNX10" s="25" t="s">
        <v>2460</v>
      </c>
      <c r="CNY10" s="25" t="s">
        <v>2461</v>
      </c>
      <c r="CNZ10" s="25" t="s">
        <v>2462</v>
      </c>
      <c r="COA10" s="25" t="s">
        <v>2463</v>
      </c>
      <c r="COB10" s="25" t="s">
        <v>2464</v>
      </c>
      <c r="COC10" s="25" t="s">
        <v>2465</v>
      </c>
      <c r="COD10" s="25" t="s">
        <v>2466</v>
      </c>
      <c r="COE10" s="25" t="s">
        <v>2467</v>
      </c>
      <c r="COF10" s="25" t="s">
        <v>2468</v>
      </c>
      <c r="COG10" s="25" t="s">
        <v>2469</v>
      </c>
      <c r="COH10" s="25" t="s">
        <v>2470</v>
      </c>
      <c r="COI10" s="25" t="s">
        <v>2471</v>
      </c>
      <c r="COJ10" s="25" t="s">
        <v>2472</v>
      </c>
      <c r="COK10" s="25" t="s">
        <v>2473</v>
      </c>
      <c r="COL10" s="25" t="s">
        <v>2474</v>
      </c>
      <c r="COM10" s="25" t="s">
        <v>2475</v>
      </c>
      <c r="CON10" s="25" t="s">
        <v>2476</v>
      </c>
      <c r="COO10" s="25" t="s">
        <v>2477</v>
      </c>
      <c r="COP10" s="25" t="s">
        <v>2478</v>
      </c>
      <c r="COQ10" s="25" t="s">
        <v>2479</v>
      </c>
      <c r="COR10" s="25" t="s">
        <v>2480</v>
      </c>
      <c r="COS10" s="25" t="s">
        <v>2481</v>
      </c>
      <c r="COT10" s="25" t="s">
        <v>2482</v>
      </c>
      <c r="COU10" s="25" t="s">
        <v>2483</v>
      </c>
      <c r="COV10" s="25" t="s">
        <v>2484</v>
      </c>
      <c r="COW10" s="25" t="s">
        <v>2485</v>
      </c>
      <c r="COX10" s="25" t="s">
        <v>2486</v>
      </c>
      <c r="COY10" s="25" t="s">
        <v>2487</v>
      </c>
      <c r="COZ10" s="25" t="s">
        <v>2488</v>
      </c>
      <c r="CPA10" s="25" t="s">
        <v>2489</v>
      </c>
      <c r="CPB10" s="25" t="s">
        <v>2490</v>
      </c>
      <c r="CPC10" s="25" t="s">
        <v>2491</v>
      </c>
      <c r="CPD10" s="25" t="s">
        <v>2492</v>
      </c>
      <c r="CPE10" s="25" t="s">
        <v>2493</v>
      </c>
      <c r="CPF10" s="25" t="s">
        <v>2494</v>
      </c>
      <c r="CPG10" s="25" t="s">
        <v>2495</v>
      </c>
      <c r="CPH10" s="25" t="s">
        <v>2496</v>
      </c>
      <c r="CPI10" s="25" t="s">
        <v>2497</v>
      </c>
      <c r="CPJ10" s="25" t="s">
        <v>2498</v>
      </c>
      <c r="CPK10" s="25" t="s">
        <v>2499</v>
      </c>
      <c r="CPL10" s="25" t="s">
        <v>2500</v>
      </c>
      <c r="CPM10" s="25" t="s">
        <v>2501</v>
      </c>
      <c r="CPN10" s="25" t="s">
        <v>2502</v>
      </c>
      <c r="CPO10" s="25" t="s">
        <v>2503</v>
      </c>
      <c r="CPP10" s="25" t="s">
        <v>2504</v>
      </c>
      <c r="CPQ10" s="25" t="s">
        <v>2505</v>
      </c>
      <c r="CPR10" s="25" t="s">
        <v>2506</v>
      </c>
      <c r="CPS10" s="25" t="s">
        <v>2507</v>
      </c>
      <c r="CPT10" s="25" t="s">
        <v>2508</v>
      </c>
      <c r="CPU10" s="25" t="s">
        <v>2509</v>
      </c>
      <c r="CPV10" s="25" t="s">
        <v>2510</v>
      </c>
      <c r="CPW10" s="25" t="s">
        <v>2511</v>
      </c>
      <c r="CPX10" s="25" t="s">
        <v>2512</v>
      </c>
      <c r="CPY10" s="25" t="s">
        <v>2513</v>
      </c>
      <c r="CPZ10" s="25" t="s">
        <v>2514</v>
      </c>
      <c r="CQA10" s="25" t="s">
        <v>2515</v>
      </c>
      <c r="CQB10" s="25" t="s">
        <v>2516</v>
      </c>
      <c r="CQC10" s="25" t="s">
        <v>2517</v>
      </c>
      <c r="CQD10" s="25" t="s">
        <v>2518</v>
      </c>
      <c r="CQE10" s="25" t="s">
        <v>2519</v>
      </c>
      <c r="CQF10" s="25" t="s">
        <v>2520</v>
      </c>
      <c r="CQG10" s="25" t="s">
        <v>2521</v>
      </c>
      <c r="CQH10" s="25" t="s">
        <v>2522</v>
      </c>
      <c r="CQI10" s="25" t="s">
        <v>2523</v>
      </c>
      <c r="CQJ10" s="25" t="s">
        <v>2524</v>
      </c>
      <c r="CQK10" s="25" t="s">
        <v>2525</v>
      </c>
      <c r="CQL10" s="25" t="s">
        <v>2526</v>
      </c>
      <c r="CQM10" s="25" t="s">
        <v>2527</v>
      </c>
      <c r="CQN10" s="25" t="s">
        <v>2528</v>
      </c>
      <c r="CQO10" s="25" t="s">
        <v>2529</v>
      </c>
      <c r="CQP10" s="25" t="s">
        <v>2530</v>
      </c>
      <c r="CQQ10" s="25" t="s">
        <v>2531</v>
      </c>
      <c r="CQR10" s="25" t="s">
        <v>2532</v>
      </c>
      <c r="CQS10" s="25" t="s">
        <v>2533</v>
      </c>
      <c r="CQT10" s="25" t="s">
        <v>2534</v>
      </c>
      <c r="CQU10" s="25" t="s">
        <v>2535</v>
      </c>
      <c r="CQV10" s="25" t="s">
        <v>2536</v>
      </c>
      <c r="CQW10" s="25" t="s">
        <v>2537</v>
      </c>
      <c r="CQX10" s="25" t="s">
        <v>2538</v>
      </c>
      <c r="CQY10" s="25" t="s">
        <v>2539</v>
      </c>
      <c r="CQZ10" s="25" t="s">
        <v>2540</v>
      </c>
      <c r="CRA10" s="25" t="s">
        <v>2541</v>
      </c>
      <c r="CRB10" s="25" t="s">
        <v>2542</v>
      </c>
      <c r="CRC10" s="25" t="s">
        <v>2543</v>
      </c>
      <c r="CRD10" s="25" t="s">
        <v>2544</v>
      </c>
      <c r="CRE10" s="25" t="s">
        <v>2545</v>
      </c>
      <c r="CRF10" s="25" t="s">
        <v>2546</v>
      </c>
      <c r="CRG10" s="25" t="s">
        <v>2547</v>
      </c>
      <c r="CRH10" s="25" t="s">
        <v>2548</v>
      </c>
      <c r="CRI10" s="25" t="s">
        <v>2549</v>
      </c>
      <c r="CRJ10" s="25" t="s">
        <v>2550</v>
      </c>
      <c r="CRK10" s="25" t="s">
        <v>2551</v>
      </c>
      <c r="CRL10" s="25" t="s">
        <v>2552</v>
      </c>
      <c r="CRM10" s="25" t="s">
        <v>2553</v>
      </c>
      <c r="CRN10" s="25" t="s">
        <v>2554</v>
      </c>
      <c r="CRO10" s="25" t="s">
        <v>2555</v>
      </c>
      <c r="CRP10" s="25" t="s">
        <v>2556</v>
      </c>
      <c r="CRQ10" s="25" t="s">
        <v>2557</v>
      </c>
      <c r="CRR10" s="25" t="s">
        <v>2558</v>
      </c>
      <c r="CRS10" s="25" t="s">
        <v>2559</v>
      </c>
      <c r="CRT10" s="25" t="s">
        <v>2560</v>
      </c>
      <c r="CRU10" s="25" t="s">
        <v>2561</v>
      </c>
      <c r="CRV10" s="25" t="s">
        <v>2562</v>
      </c>
      <c r="CRW10" s="25" t="s">
        <v>2563</v>
      </c>
      <c r="CRX10" s="25" t="s">
        <v>2564</v>
      </c>
      <c r="CRY10" s="25" t="s">
        <v>2565</v>
      </c>
      <c r="CRZ10" s="25" t="s">
        <v>2566</v>
      </c>
      <c r="CSA10" s="25" t="s">
        <v>2567</v>
      </c>
      <c r="CSB10" s="25" t="s">
        <v>2568</v>
      </c>
      <c r="CSC10" s="25" t="s">
        <v>2569</v>
      </c>
      <c r="CSD10" s="25" t="s">
        <v>2570</v>
      </c>
      <c r="CSE10" s="25" t="s">
        <v>2571</v>
      </c>
      <c r="CSF10" s="25" t="s">
        <v>2572</v>
      </c>
      <c r="CSG10" s="25" t="s">
        <v>2573</v>
      </c>
      <c r="CSH10" s="25" t="s">
        <v>2574</v>
      </c>
      <c r="CSI10" s="25" t="s">
        <v>2575</v>
      </c>
      <c r="CSJ10" s="25" t="s">
        <v>2576</v>
      </c>
      <c r="CSK10" s="25" t="s">
        <v>2577</v>
      </c>
      <c r="CSL10" s="25" t="s">
        <v>2578</v>
      </c>
      <c r="CSM10" s="25" t="s">
        <v>2579</v>
      </c>
      <c r="CSN10" s="25" t="s">
        <v>2580</v>
      </c>
      <c r="CSO10" s="25" t="s">
        <v>2581</v>
      </c>
      <c r="CSP10" s="25" t="s">
        <v>2582</v>
      </c>
      <c r="CSQ10" s="25" t="s">
        <v>2583</v>
      </c>
      <c r="CSR10" s="25" t="s">
        <v>2584</v>
      </c>
      <c r="CSS10" s="25" t="s">
        <v>2585</v>
      </c>
      <c r="CST10" s="25" t="s">
        <v>2586</v>
      </c>
      <c r="CSU10" s="25" t="s">
        <v>2587</v>
      </c>
      <c r="CSV10" s="25" t="s">
        <v>2588</v>
      </c>
      <c r="CSW10" s="25" t="s">
        <v>2589</v>
      </c>
      <c r="CSX10" s="25" t="s">
        <v>2590</v>
      </c>
      <c r="CSY10" s="25" t="s">
        <v>2591</v>
      </c>
      <c r="CSZ10" s="25" t="s">
        <v>2592</v>
      </c>
      <c r="CTA10" s="25" t="s">
        <v>2593</v>
      </c>
      <c r="CTB10" s="25" t="s">
        <v>2594</v>
      </c>
      <c r="CTC10" s="25" t="s">
        <v>2595</v>
      </c>
      <c r="CTD10" s="25" t="s">
        <v>2596</v>
      </c>
      <c r="CTE10" s="25" t="s">
        <v>2597</v>
      </c>
      <c r="CTF10" s="25" t="s">
        <v>2598</v>
      </c>
      <c r="CTG10" s="25" t="s">
        <v>2599</v>
      </c>
      <c r="CTH10" s="25" t="s">
        <v>2600</v>
      </c>
      <c r="CTI10" s="25" t="s">
        <v>2601</v>
      </c>
      <c r="CTJ10" s="25" t="s">
        <v>2602</v>
      </c>
      <c r="CTK10" s="25" t="s">
        <v>2603</v>
      </c>
      <c r="CTL10" s="25" t="s">
        <v>2604</v>
      </c>
      <c r="CTM10" s="25" t="s">
        <v>2605</v>
      </c>
      <c r="CTN10" s="25" t="s">
        <v>2606</v>
      </c>
      <c r="CTO10" s="25" t="s">
        <v>2607</v>
      </c>
      <c r="CTP10" s="25" t="s">
        <v>2608</v>
      </c>
      <c r="CTQ10" s="25" t="s">
        <v>2609</v>
      </c>
      <c r="CTR10" s="25" t="s">
        <v>2610</v>
      </c>
      <c r="CTS10" s="25" t="s">
        <v>2611</v>
      </c>
      <c r="CTT10" s="25" t="s">
        <v>2612</v>
      </c>
      <c r="CTU10" s="25" t="s">
        <v>2613</v>
      </c>
      <c r="CTV10" s="25" t="s">
        <v>2614</v>
      </c>
      <c r="CTW10" s="25" t="s">
        <v>2615</v>
      </c>
      <c r="CTX10" s="25" t="s">
        <v>2616</v>
      </c>
      <c r="CTY10" s="25" t="s">
        <v>2617</v>
      </c>
      <c r="CTZ10" s="25" t="s">
        <v>2618</v>
      </c>
      <c r="CUA10" s="25" t="s">
        <v>2619</v>
      </c>
      <c r="CUB10" s="25" t="s">
        <v>2620</v>
      </c>
      <c r="CUC10" s="25" t="s">
        <v>2621</v>
      </c>
      <c r="CUD10" s="25" t="s">
        <v>2622</v>
      </c>
      <c r="CUE10" s="25" t="s">
        <v>2623</v>
      </c>
      <c r="CUF10" s="25" t="s">
        <v>2624</v>
      </c>
      <c r="CUG10" s="25" t="s">
        <v>2625</v>
      </c>
      <c r="CUH10" s="25" t="s">
        <v>2626</v>
      </c>
      <c r="CUI10" s="25" t="s">
        <v>2627</v>
      </c>
      <c r="CUJ10" s="25" t="s">
        <v>2628</v>
      </c>
      <c r="CUK10" s="25" t="s">
        <v>2629</v>
      </c>
      <c r="CUL10" s="25" t="s">
        <v>2630</v>
      </c>
      <c r="CUM10" s="25" t="s">
        <v>2631</v>
      </c>
      <c r="CUN10" s="25" t="s">
        <v>2632</v>
      </c>
      <c r="CUO10" s="25" t="s">
        <v>2633</v>
      </c>
      <c r="CUP10" s="25" t="s">
        <v>2634</v>
      </c>
      <c r="CUQ10" s="25" t="s">
        <v>2635</v>
      </c>
      <c r="CUR10" s="25" t="s">
        <v>2636</v>
      </c>
      <c r="CUS10" s="25" t="s">
        <v>2637</v>
      </c>
      <c r="CUT10" s="25" t="s">
        <v>2638</v>
      </c>
      <c r="CUU10" s="25" t="s">
        <v>2639</v>
      </c>
      <c r="CUV10" s="25" t="s">
        <v>2640</v>
      </c>
      <c r="CUW10" s="25" t="s">
        <v>2641</v>
      </c>
      <c r="CUX10" s="25" t="s">
        <v>2642</v>
      </c>
      <c r="CUY10" s="25" t="s">
        <v>2643</v>
      </c>
      <c r="CUZ10" s="25" t="s">
        <v>2644</v>
      </c>
      <c r="CVA10" s="25" t="s">
        <v>2645</v>
      </c>
      <c r="CVB10" s="25" t="s">
        <v>2646</v>
      </c>
      <c r="CVC10" s="25" t="s">
        <v>2647</v>
      </c>
      <c r="CVD10" s="25" t="s">
        <v>2648</v>
      </c>
      <c r="CVE10" s="25" t="s">
        <v>2649</v>
      </c>
      <c r="CVF10" s="25" t="s">
        <v>2650</v>
      </c>
      <c r="CVG10" s="25" t="s">
        <v>2651</v>
      </c>
      <c r="CVH10" s="25" t="s">
        <v>2652</v>
      </c>
      <c r="CVI10" s="25" t="s">
        <v>2653</v>
      </c>
      <c r="CVJ10" s="25" t="s">
        <v>2654</v>
      </c>
      <c r="CVK10" s="25" t="s">
        <v>2655</v>
      </c>
      <c r="CVL10" s="25" t="s">
        <v>2656</v>
      </c>
      <c r="CVM10" s="25" t="s">
        <v>2657</v>
      </c>
      <c r="CVN10" s="25" t="s">
        <v>2658</v>
      </c>
      <c r="CVO10" s="25" t="s">
        <v>2659</v>
      </c>
      <c r="CVP10" s="25" t="s">
        <v>2660</v>
      </c>
      <c r="CVQ10" s="25" t="s">
        <v>2661</v>
      </c>
      <c r="CVR10" s="25" t="s">
        <v>2662</v>
      </c>
      <c r="CVS10" s="25" t="s">
        <v>2663</v>
      </c>
      <c r="CVT10" s="25" t="s">
        <v>2664</v>
      </c>
      <c r="CVU10" s="25" t="s">
        <v>2665</v>
      </c>
      <c r="CVV10" s="25" t="s">
        <v>2666</v>
      </c>
      <c r="CVW10" s="25" t="s">
        <v>2667</v>
      </c>
      <c r="CVX10" s="25" t="s">
        <v>2668</v>
      </c>
      <c r="CVY10" s="25" t="s">
        <v>2669</v>
      </c>
      <c r="CVZ10" s="25" t="s">
        <v>2670</v>
      </c>
      <c r="CWA10" s="25" t="s">
        <v>2671</v>
      </c>
      <c r="CWB10" s="25" t="s">
        <v>2672</v>
      </c>
      <c r="CWC10" s="25" t="s">
        <v>2673</v>
      </c>
      <c r="CWD10" s="25" t="s">
        <v>2674</v>
      </c>
      <c r="CWE10" s="25" t="s">
        <v>2675</v>
      </c>
      <c r="CWF10" s="25" t="s">
        <v>2676</v>
      </c>
      <c r="CWG10" s="25" t="s">
        <v>2677</v>
      </c>
      <c r="CWH10" s="25" t="s">
        <v>2678</v>
      </c>
      <c r="CWI10" s="25" t="s">
        <v>2679</v>
      </c>
      <c r="CWJ10" s="25" t="s">
        <v>2680</v>
      </c>
      <c r="CWK10" s="25" t="s">
        <v>2681</v>
      </c>
      <c r="CWL10" s="25" t="s">
        <v>2682</v>
      </c>
      <c r="CWM10" s="25" t="s">
        <v>2683</v>
      </c>
      <c r="CWN10" s="25" t="s">
        <v>2684</v>
      </c>
      <c r="CWO10" s="25" t="s">
        <v>2685</v>
      </c>
      <c r="CWP10" s="25" t="s">
        <v>2686</v>
      </c>
      <c r="CWQ10" s="25" t="s">
        <v>2687</v>
      </c>
      <c r="CWR10" s="25" t="s">
        <v>2688</v>
      </c>
      <c r="CWS10" s="25" t="s">
        <v>2689</v>
      </c>
      <c r="CWT10" s="25" t="s">
        <v>2690</v>
      </c>
      <c r="CWU10" s="25" t="s">
        <v>2691</v>
      </c>
      <c r="CWV10" s="25" t="s">
        <v>2692</v>
      </c>
      <c r="CWW10" s="25" t="s">
        <v>2693</v>
      </c>
      <c r="CWX10" s="25" t="s">
        <v>2694</v>
      </c>
      <c r="CWY10" s="25" t="s">
        <v>2695</v>
      </c>
      <c r="CWZ10" s="25" t="s">
        <v>2696</v>
      </c>
      <c r="CXA10" s="25" t="s">
        <v>2697</v>
      </c>
      <c r="CXB10" s="25" t="s">
        <v>2698</v>
      </c>
      <c r="CXC10" s="25" t="s">
        <v>2699</v>
      </c>
      <c r="CXD10" s="25" t="s">
        <v>2700</v>
      </c>
      <c r="CXE10" s="25" t="s">
        <v>2701</v>
      </c>
      <c r="CXF10" s="25" t="s">
        <v>2702</v>
      </c>
      <c r="CXG10" s="25" t="s">
        <v>2703</v>
      </c>
      <c r="CXH10" s="25" t="s">
        <v>2704</v>
      </c>
      <c r="CXI10" s="25" t="s">
        <v>2705</v>
      </c>
      <c r="CXJ10" s="25" t="s">
        <v>2706</v>
      </c>
      <c r="CXK10" s="25" t="s">
        <v>2707</v>
      </c>
      <c r="CXL10" s="25" t="s">
        <v>2708</v>
      </c>
      <c r="CXM10" s="25" t="s">
        <v>2709</v>
      </c>
      <c r="CXN10" s="25" t="s">
        <v>2710</v>
      </c>
      <c r="CXO10" s="25" t="s">
        <v>2711</v>
      </c>
      <c r="CXP10" s="25" t="s">
        <v>2712</v>
      </c>
      <c r="CXQ10" s="25" t="s">
        <v>2713</v>
      </c>
      <c r="CXR10" s="25" t="s">
        <v>2714</v>
      </c>
      <c r="CXS10" s="25" t="s">
        <v>2715</v>
      </c>
      <c r="CXT10" s="25" t="s">
        <v>2716</v>
      </c>
      <c r="CXU10" s="25" t="s">
        <v>2717</v>
      </c>
      <c r="CXV10" s="25" t="s">
        <v>2718</v>
      </c>
      <c r="CXW10" s="25" t="s">
        <v>2719</v>
      </c>
      <c r="CXX10" s="25" t="s">
        <v>2720</v>
      </c>
      <c r="CXY10" s="25" t="s">
        <v>2721</v>
      </c>
      <c r="CXZ10" s="25" t="s">
        <v>2722</v>
      </c>
      <c r="CYA10" s="25" t="s">
        <v>2723</v>
      </c>
      <c r="CYB10" s="25" t="s">
        <v>2724</v>
      </c>
      <c r="CYC10" s="25" t="s">
        <v>2725</v>
      </c>
      <c r="CYD10" s="25" t="s">
        <v>2726</v>
      </c>
      <c r="CYE10" s="25" t="s">
        <v>2727</v>
      </c>
      <c r="CYF10" s="25" t="s">
        <v>2728</v>
      </c>
      <c r="CYG10" s="25" t="s">
        <v>2729</v>
      </c>
      <c r="CYH10" s="25" t="s">
        <v>2730</v>
      </c>
      <c r="CYI10" s="25" t="s">
        <v>2731</v>
      </c>
      <c r="CYJ10" s="25" t="s">
        <v>2732</v>
      </c>
      <c r="CYK10" s="25" t="s">
        <v>2733</v>
      </c>
      <c r="CYL10" s="25" t="s">
        <v>2734</v>
      </c>
      <c r="CYM10" s="25" t="s">
        <v>2735</v>
      </c>
      <c r="CYN10" s="25" t="s">
        <v>2736</v>
      </c>
      <c r="CYO10" s="25" t="s">
        <v>2737</v>
      </c>
      <c r="CYP10" s="25" t="s">
        <v>2738</v>
      </c>
      <c r="CYQ10" s="25" t="s">
        <v>2739</v>
      </c>
      <c r="CYR10" s="25" t="s">
        <v>2740</v>
      </c>
      <c r="CYS10" s="25" t="s">
        <v>2741</v>
      </c>
      <c r="CYT10" s="25" t="s">
        <v>2742</v>
      </c>
      <c r="CYU10" s="25" t="s">
        <v>2743</v>
      </c>
      <c r="CYV10" s="25" t="s">
        <v>2744</v>
      </c>
      <c r="CYW10" s="25" t="s">
        <v>2745</v>
      </c>
      <c r="CYX10" s="25" t="s">
        <v>2746</v>
      </c>
      <c r="CYY10" s="25" t="s">
        <v>2747</v>
      </c>
      <c r="CYZ10" s="25" t="s">
        <v>2748</v>
      </c>
      <c r="CZA10" s="25" t="s">
        <v>2749</v>
      </c>
      <c r="CZB10" s="25" t="s">
        <v>2750</v>
      </c>
      <c r="CZC10" s="25" t="s">
        <v>2751</v>
      </c>
      <c r="CZD10" s="25" t="s">
        <v>2752</v>
      </c>
      <c r="CZE10" s="25" t="s">
        <v>2753</v>
      </c>
      <c r="CZF10" s="25" t="s">
        <v>2754</v>
      </c>
      <c r="CZG10" s="25" t="s">
        <v>2755</v>
      </c>
      <c r="CZH10" s="25" t="s">
        <v>2756</v>
      </c>
      <c r="CZI10" s="25" t="s">
        <v>2757</v>
      </c>
      <c r="CZJ10" s="25" t="s">
        <v>2758</v>
      </c>
      <c r="CZK10" s="25" t="s">
        <v>2759</v>
      </c>
      <c r="CZL10" s="25" t="s">
        <v>2760</v>
      </c>
      <c r="CZM10" s="25" t="s">
        <v>2761</v>
      </c>
      <c r="CZN10" s="25" t="s">
        <v>2762</v>
      </c>
      <c r="CZO10" s="25" t="s">
        <v>2763</v>
      </c>
      <c r="CZP10" s="25" t="s">
        <v>2764</v>
      </c>
      <c r="CZQ10" s="25" t="s">
        <v>2765</v>
      </c>
      <c r="CZR10" s="25" t="s">
        <v>2766</v>
      </c>
      <c r="CZS10" s="25" t="s">
        <v>2767</v>
      </c>
      <c r="CZT10" s="25" t="s">
        <v>2768</v>
      </c>
      <c r="CZU10" s="25" t="s">
        <v>2769</v>
      </c>
      <c r="CZV10" s="25" t="s">
        <v>2770</v>
      </c>
      <c r="CZW10" s="25" t="s">
        <v>2771</v>
      </c>
      <c r="CZX10" s="25" t="s">
        <v>2772</v>
      </c>
      <c r="CZY10" s="25" t="s">
        <v>2773</v>
      </c>
      <c r="CZZ10" s="25" t="s">
        <v>2774</v>
      </c>
      <c r="DAA10" s="25" t="s">
        <v>2775</v>
      </c>
      <c r="DAB10" s="25" t="s">
        <v>2776</v>
      </c>
      <c r="DAC10" s="25" t="s">
        <v>2777</v>
      </c>
      <c r="DAD10" s="25" t="s">
        <v>2778</v>
      </c>
      <c r="DAE10" s="25" t="s">
        <v>2779</v>
      </c>
      <c r="DAF10" s="25" t="s">
        <v>2780</v>
      </c>
      <c r="DAG10" s="25" t="s">
        <v>2781</v>
      </c>
      <c r="DAH10" s="25" t="s">
        <v>2782</v>
      </c>
      <c r="DAI10" s="25" t="s">
        <v>2783</v>
      </c>
      <c r="DAJ10" s="25" t="s">
        <v>2784</v>
      </c>
      <c r="DAK10" s="25" t="s">
        <v>2785</v>
      </c>
      <c r="DAL10" s="25" t="s">
        <v>2786</v>
      </c>
      <c r="DAM10" s="25" t="s">
        <v>2787</v>
      </c>
      <c r="DAN10" s="25" t="s">
        <v>2788</v>
      </c>
      <c r="DAO10" s="25" t="s">
        <v>2789</v>
      </c>
      <c r="DAP10" s="25" t="s">
        <v>2790</v>
      </c>
      <c r="DAQ10" s="25" t="s">
        <v>2791</v>
      </c>
      <c r="DAR10" s="25" t="s">
        <v>2792</v>
      </c>
      <c r="DAS10" s="25" t="s">
        <v>2793</v>
      </c>
      <c r="DAT10" s="25" t="s">
        <v>2794</v>
      </c>
      <c r="DAU10" s="25" t="s">
        <v>2795</v>
      </c>
      <c r="DAV10" s="25" t="s">
        <v>2796</v>
      </c>
      <c r="DAW10" s="25" t="s">
        <v>2797</v>
      </c>
      <c r="DAX10" s="25" t="s">
        <v>2798</v>
      </c>
      <c r="DAY10" s="25" t="s">
        <v>2799</v>
      </c>
      <c r="DAZ10" s="25" t="s">
        <v>2800</v>
      </c>
      <c r="DBA10" s="25" t="s">
        <v>2801</v>
      </c>
      <c r="DBB10" s="25" t="s">
        <v>2802</v>
      </c>
      <c r="DBC10" s="25" t="s">
        <v>2803</v>
      </c>
      <c r="DBD10" s="25" t="s">
        <v>2804</v>
      </c>
      <c r="DBE10" s="25" t="s">
        <v>2805</v>
      </c>
      <c r="DBF10" s="25" t="s">
        <v>2806</v>
      </c>
      <c r="DBG10" s="25" t="s">
        <v>2807</v>
      </c>
      <c r="DBH10" s="25" t="s">
        <v>2808</v>
      </c>
      <c r="DBI10" s="25" t="s">
        <v>2809</v>
      </c>
      <c r="DBJ10" s="25" t="s">
        <v>2810</v>
      </c>
      <c r="DBK10" s="25" t="s">
        <v>2811</v>
      </c>
      <c r="DBL10" s="25" t="s">
        <v>2812</v>
      </c>
      <c r="DBM10" s="25" t="s">
        <v>2813</v>
      </c>
      <c r="DBN10" s="25" t="s">
        <v>2814</v>
      </c>
      <c r="DBO10" s="25" t="s">
        <v>2815</v>
      </c>
      <c r="DBP10" s="25" t="s">
        <v>2816</v>
      </c>
      <c r="DBQ10" s="25" t="s">
        <v>2817</v>
      </c>
      <c r="DBR10" s="25" t="s">
        <v>2818</v>
      </c>
      <c r="DBS10" s="25" t="s">
        <v>2819</v>
      </c>
      <c r="DBT10" s="25" t="s">
        <v>2820</v>
      </c>
      <c r="DBU10" s="25" t="s">
        <v>2821</v>
      </c>
      <c r="DBV10" s="25" t="s">
        <v>2822</v>
      </c>
      <c r="DBW10" s="25" t="s">
        <v>2823</v>
      </c>
      <c r="DBX10" s="25" t="s">
        <v>2824</v>
      </c>
      <c r="DBY10" s="25" t="s">
        <v>2825</v>
      </c>
      <c r="DBZ10" s="25" t="s">
        <v>2826</v>
      </c>
      <c r="DCA10" s="25" t="s">
        <v>2827</v>
      </c>
      <c r="DCB10" s="25" t="s">
        <v>2828</v>
      </c>
      <c r="DCC10" s="25" t="s">
        <v>2829</v>
      </c>
      <c r="DCD10" s="25" t="s">
        <v>2830</v>
      </c>
      <c r="DCE10" s="25" t="s">
        <v>2831</v>
      </c>
      <c r="DCF10" s="25" t="s">
        <v>2832</v>
      </c>
      <c r="DCG10" s="25" t="s">
        <v>2833</v>
      </c>
      <c r="DCH10" s="25" t="s">
        <v>2834</v>
      </c>
      <c r="DCI10" s="25" t="s">
        <v>2835</v>
      </c>
      <c r="DCJ10" s="25" t="s">
        <v>2836</v>
      </c>
      <c r="DCK10" s="25" t="s">
        <v>2837</v>
      </c>
      <c r="DCL10" s="25" t="s">
        <v>2838</v>
      </c>
      <c r="DCM10" s="25" t="s">
        <v>2839</v>
      </c>
      <c r="DCN10" s="25" t="s">
        <v>2840</v>
      </c>
      <c r="DCO10" s="25" t="s">
        <v>2841</v>
      </c>
      <c r="DCP10" s="25" t="s">
        <v>2842</v>
      </c>
      <c r="DCQ10" s="25" t="s">
        <v>2843</v>
      </c>
      <c r="DCR10" s="25" t="s">
        <v>2844</v>
      </c>
      <c r="DCS10" s="25" t="s">
        <v>2845</v>
      </c>
      <c r="DCT10" s="25" t="s">
        <v>2846</v>
      </c>
      <c r="DCU10" s="25" t="s">
        <v>2847</v>
      </c>
      <c r="DCV10" s="25" t="s">
        <v>2848</v>
      </c>
      <c r="DCW10" s="25" t="s">
        <v>2849</v>
      </c>
      <c r="DCX10" s="25" t="s">
        <v>2850</v>
      </c>
      <c r="DCY10" s="25" t="s">
        <v>2851</v>
      </c>
      <c r="DCZ10" s="25" t="s">
        <v>2852</v>
      </c>
      <c r="DDA10" s="25" t="s">
        <v>2853</v>
      </c>
      <c r="DDB10" s="25" t="s">
        <v>2854</v>
      </c>
      <c r="DDC10" s="25" t="s">
        <v>2855</v>
      </c>
      <c r="DDD10" s="25" t="s">
        <v>2856</v>
      </c>
      <c r="DDE10" s="25" t="s">
        <v>2857</v>
      </c>
      <c r="DDF10" s="25" t="s">
        <v>2858</v>
      </c>
      <c r="DDG10" s="25" t="s">
        <v>2859</v>
      </c>
      <c r="DDH10" s="25" t="s">
        <v>2860</v>
      </c>
      <c r="DDI10" s="25" t="s">
        <v>2861</v>
      </c>
      <c r="DDJ10" s="25" t="s">
        <v>2862</v>
      </c>
      <c r="DDK10" s="25" t="s">
        <v>2863</v>
      </c>
      <c r="DDL10" s="25" t="s">
        <v>2864</v>
      </c>
      <c r="DDM10" s="25" t="s">
        <v>2865</v>
      </c>
      <c r="DDN10" s="25" t="s">
        <v>2866</v>
      </c>
      <c r="DDO10" s="25" t="s">
        <v>2867</v>
      </c>
      <c r="DDP10" s="25" t="s">
        <v>2868</v>
      </c>
      <c r="DDQ10" s="25" t="s">
        <v>2869</v>
      </c>
      <c r="DDR10" s="25" t="s">
        <v>2870</v>
      </c>
      <c r="DDS10" s="25" t="s">
        <v>2871</v>
      </c>
      <c r="DDT10" s="25" t="s">
        <v>2872</v>
      </c>
      <c r="DDU10" s="25" t="s">
        <v>2873</v>
      </c>
      <c r="DDV10" s="25" t="s">
        <v>2874</v>
      </c>
      <c r="DDW10" s="25" t="s">
        <v>2875</v>
      </c>
      <c r="DDX10" s="25" t="s">
        <v>2876</v>
      </c>
      <c r="DDY10" s="25" t="s">
        <v>2877</v>
      </c>
      <c r="DDZ10" s="25" t="s">
        <v>2878</v>
      </c>
      <c r="DEA10" s="25" t="s">
        <v>2879</v>
      </c>
      <c r="DEB10" s="25" t="s">
        <v>2880</v>
      </c>
      <c r="DEC10" s="25" t="s">
        <v>2881</v>
      </c>
      <c r="DED10" s="25" t="s">
        <v>2882</v>
      </c>
      <c r="DEE10" s="25" t="s">
        <v>2883</v>
      </c>
      <c r="DEF10" s="25" t="s">
        <v>2884</v>
      </c>
      <c r="DEG10" s="25" t="s">
        <v>2885</v>
      </c>
      <c r="DEH10" s="25" t="s">
        <v>2886</v>
      </c>
      <c r="DEI10" s="25" t="s">
        <v>2887</v>
      </c>
      <c r="DEJ10" s="25" t="s">
        <v>2888</v>
      </c>
      <c r="DEK10" s="25" t="s">
        <v>2889</v>
      </c>
      <c r="DEL10" s="25" t="s">
        <v>2890</v>
      </c>
      <c r="DEM10" s="25" t="s">
        <v>2891</v>
      </c>
      <c r="DEN10" s="25" t="s">
        <v>2892</v>
      </c>
      <c r="DEO10" s="25" t="s">
        <v>2893</v>
      </c>
      <c r="DEP10" s="25" t="s">
        <v>2894</v>
      </c>
      <c r="DEQ10" s="25" t="s">
        <v>2895</v>
      </c>
      <c r="DER10" s="25" t="s">
        <v>2896</v>
      </c>
      <c r="DES10" s="25" t="s">
        <v>2897</v>
      </c>
      <c r="DET10" s="25" t="s">
        <v>2898</v>
      </c>
      <c r="DEU10" s="25" t="s">
        <v>2899</v>
      </c>
      <c r="DEV10" s="25" t="s">
        <v>2900</v>
      </c>
      <c r="DEW10" s="25" t="s">
        <v>2901</v>
      </c>
      <c r="DEX10" s="25" t="s">
        <v>2902</v>
      </c>
      <c r="DEY10" s="25" t="s">
        <v>2903</v>
      </c>
      <c r="DEZ10" s="25" t="s">
        <v>2904</v>
      </c>
      <c r="DFA10" s="25" t="s">
        <v>2905</v>
      </c>
      <c r="DFB10" s="25" t="s">
        <v>2906</v>
      </c>
      <c r="DFC10" s="25" t="s">
        <v>2907</v>
      </c>
      <c r="DFD10" s="25" t="s">
        <v>2908</v>
      </c>
      <c r="DFE10" s="25" t="s">
        <v>2909</v>
      </c>
      <c r="DFF10" s="25" t="s">
        <v>2910</v>
      </c>
      <c r="DFG10" s="25" t="s">
        <v>2911</v>
      </c>
      <c r="DFH10" s="25" t="s">
        <v>2912</v>
      </c>
      <c r="DFI10" s="25" t="s">
        <v>2913</v>
      </c>
      <c r="DFJ10" s="25" t="s">
        <v>2914</v>
      </c>
      <c r="DFK10" s="25" t="s">
        <v>2915</v>
      </c>
      <c r="DFL10" s="25" t="s">
        <v>2916</v>
      </c>
      <c r="DFM10" s="25" t="s">
        <v>2917</v>
      </c>
      <c r="DFN10" s="25" t="s">
        <v>2918</v>
      </c>
      <c r="DFO10" s="25" t="s">
        <v>2919</v>
      </c>
      <c r="DFP10" s="25" t="s">
        <v>2920</v>
      </c>
      <c r="DFQ10" s="25" t="s">
        <v>2921</v>
      </c>
      <c r="DFR10" s="25" t="s">
        <v>2922</v>
      </c>
      <c r="DFS10" s="25" t="s">
        <v>2923</v>
      </c>
      <c r="DFT10" s="25" t="s">
        <v>2924</v>
      </c>
      <c r="DFU10" s="25" t="s">
        <v>2925</v>
      </c>
      <c r="DFV10" s="25" t="s">
        <v>2926</v>
      </c>
      <c r="DFW10" s="25" t="s">
        <v>2927</v>
      </c>
      <c r="DFX10" s="25" t="s">
        <v>2928</v>
      </c>
      <c r="DFY10" s="25" t="s">
        <v>2929</v>
      </c>
      <c r="DFZ10" s="25" t="s">
        <v>2930</v>
      </c>
      <c r="DGA10" s="25" t="s">
        <v>2931</v>
      </c>
      <c r="DGB10" s="25" t="s">
        <v>2932</v>
      </c>
      <c r="DGC10" s="25" t="s">
        <v>2933</v>
      </c>
      <c r="DGD10" s="25" t="s">
        <v>2934</v>
      </c>
      <c r="DGE10" s="25" t="s">
        <v>2935</v>
      </c>
      <c r="DGF10" s="25" t="s">
        <v>2936</v>
      </c>
      <c r="DGG10" s="25" t="s">
        <v>2937</v>
      </c>
      <c r="DGH10" s="25" t="s">
        <v>2938</v>
      </c>
      <c r="DGI10" s="25" t="s">
        <v>2939</v>
      </c>
      <c r="DGJ10" s="25" t="s">
        <v>2940</v>
      </c>
      <c r="DGK10" s="25" t="s">
        <v>2941</v>
      </c>
      <c r="DGL10" s="25" t="s">
        <v>2942</v>
      </c>
      <c r="DGM10" s="25" t="s">
        <v>2943</v>
      </c>
      <c r="DGN10" s="25" t="s">
        <v>2944</v>
      </c>
      <c r="DGO10" s="25" t="s">
        <v>2945</v>
      </c>
      <c r="DGP10" s="25" t="s">
        <v>2946</v>
      </c>
      <c r="DGQ10" s="25" t="s">
        <v>2947</v>
      </c>
      <c r="DGR10" s="25" t="s">
        <v>2948</v>
      </c>
      <c r="DGS10" s="25" t="s">
        <v>2949</v>
      </c>
      <c r="DGT10" s="25" t="s">
        <v>2950</v>
      </c>
      <c r="DGU10" s="25" t="s">
        <v>2951</v>
      </c>
      <c r="DGV10" s="25" t="s">
        <v>2952</v>
      </c>
      <c r="DGW10" s="25" t="s">
        <v>2953</v>
      </c>
      <c r="DGX10" s="25" t="s">
        <v>2954</v>
      </c>
      <c r="DGY10" s="25" t="s">
        <v>2955</v>
      </c>
      <c r="DGZ10" s="25" t="s">
        <v>2956</v>
      </c>
      <c r="DHA10" s="25" t="s">
        <v>2957</v>
      </c>
      <c r="DHB10" s="25" t="s">
        <v>2958</v>
      </c>
      <c r="DHC10" s="25" t="s">
        <v>2959</v>
      </c>
      <c r="DHD10" s="25" t="s">
        <v>2960</v>
      </c>
      <c r="DHE10" s="25" t="s">
        <v>2961</v>
      </c>
      <c r="DHF10" s="25" t="s">
        <v>2962</v>
      </c>
      <c r="DHG10" s="25" t="s">
        <v>2963</v>
      </c>
      <c r="DHH10" s="25" t="s">
        <v>2964</v>
      </c>
      <c r="DHI10" s="25" t="s">
        <v>2965</v>
      </c>
      <c r="DHJ10" s="25" t="s">
        <v>2966</v>
      </c>
      <c r="DHK10" s="25" t="s">
        <v>2967</v>
      </c>
      <c r="DHL10" s="25" t="s">
        <v>2968</v>
      </c>
      <c r="DHM10" s="25" t="s">
        <v>2969</v>
      </c>
      <c r="DHN10" s="25" t="s">
        <v>2970</v>
      </c>
      <c r="DHO10" s="25" t="s">
        <v>2971</v>
      </c>
      <c r="DHP10" s="25" t="s">
        <v>2972</v>
      </c>
      <c r="DHQ10" s="25" t="s">
        <v>2973</v>
      </c>
      <c r="DHR10" s="25" t="s">
        <v>2974</v>
      </c>
      <c r="DHS10" s="25" t="s">
        <v>2975</v>
      </c>
      <c r="DHT10" s="25" t="s">
        <v>2976</v>
      </c>
      <c r="DHU10" s="25" t="s">
        <v>2977</v>
      </c>
      <c r="DHV10" s="25" t="s">
        <v>2978</v>
      </c>
      <c r="DHW10" s="25" t="s">
        <v>2979</v>
      </c>
      <c r="DHX10" s="25" t="s">
        <v>2980</v>
      </c>
      <c r="DHY10" s="25" t="s">
        <v>2981</v>
      </c>
      <c r="DHZ10" s="25" t="s">
        <v>2982</v>
      </c>
      <c r="DIA10" s="25" t="s">
        <v>2983</v>
      </c>
      <c r="DIB10" s="25" t="s">
        <v>2984</v>
      </c>
      <c r="DIC10" s="25" t="s">
        <v>2985</v>
      </c>
      <c r="DID10" s="25" t="s">
        <v>2986</v>
      </c>
      <c r="DIE10" s="25" t="s">
        <v>2987</v>
      </c>
      <c r="DIF10" s="25" t="s">
        <v>2988</v>
      </c>
      <c r="DIG10" s="25" t="s">
        <v>2989</v>
      </c>
      <c r="DIH10" s="25" t="s">
        <v>2990</v>
      </c>
      <c r="DII10" s="25" t="s">
        <v>2991</v>
      </c>
      <c r="DIJ10" s="25" t="s">
        <v>2992</v>
      </c>
      <c r="DIK10" s="25" t="s">
        <v>2993</v>
      </c>
      <c r="DIL10" s="25" t="s">
        <v>2994</v>
      </c>
      <c r="DIM10" s="25" t="s">
        <v>2995</v>
      </c>
      <c r="DIN10" s="25" t="s">
        <v>2996</v>
      </c>
      <c r="DIO10" s="25" t="s">
        <v>2997</v>
      </c>
      <c r="DIP10" s="25" t="s">
        <v>2998</v>
      </c>
      <c r="DIQ10" s="25" t="s">
        <v>2999</v>
      </c>
      <c r="DIR10" s="25" t="s">
        <v>3000</v>
      </c>
      <c r="DIS10" s="25" t="s">
        <v>3001</v>
      </c>
      <c r="DIT10" s="25" t="s">
        <v>3002</v>
      </c>
      <c r="DIU10" s="25" t="s">
        <v>3003</v>
      </c>
      <c r="DIV10" s="25" t="s">
        <v>3004</v>
      </c>
      <c r="DIW10" s="25" t="s">
        <v>3005</v>
      </c>
      <c r="DIX10" s="25" t="s">
        <v>3006</v>
      </c>
      <c r="DIY10" s="25" t="s">
        <v>3007</v>
      </c>
      <c r="DIZ10" s="25" t="s">
        <v>3008</v>
      </c>
      <c r="DJA10" s="25" t="s">
        <v>3009</v>
      </c>
      <c r="DJB10" s="25" t="s">
        <v>3010</v>
      </c>
      <c r="DJC10" s="25" t="s">
        <v>3011</v>
      </c>
      <c r="DJD10" s="25" t="s">
        <v>3012</v>
      </c>
      <c r="DJE10" s="25" t="s">
        <v>3013</v>
      </c>
      <c r="DJF10" s="25" t="s">
        <v>3014</v>
      </c>
      <c r="DJG10" s="25" t="s">
        <v>3015</v>
      </c>
      <c r="DJH10" s="25" t="s">
        <v>3016</v>
      </c>
      <c r="DJI10" s="25" t="s">
        <v>3017</v>
      </c>
      <c r="DJJ10" s="25" t="s">
        <v>3018</v>
      </c>
      <c r="DJK10" s="25" t="s">
        <v>3019</v>
      </c>
      <c r="DJL10" s="25" t="s">
        <v>3020</v>
      </c>
      <c r="DJM10" s="25" t="s">
        <v>3021</v>
      </c>
      <c r="DJN10" s="25" t="s">
        <v>3022</v>
      </c>
      <c r="DJO10" s="25" t="s">
        <v>3023</v>
      </c>
      <c r="DJP10" s="25" t="s">
        <v>3024</v>
      </c>
      <c r="DJQ10" s="25" t="s">
        <v>3025</v>
      </c>
      <c r="DJR10" s="25" t="s">
        <v>3026</v>
      </c>
      <c r="DJS10" s="25" t="s">
        <v>3027</v>
      </c>
      <c r="DJT10" s="25" t="s">
        <v>3028</v>
      </c>
      <c r="DJU10" s="25" t="s">
        <v>3029</v>
      </c>
      <c r="DJV10" s="25" t="s">
        <v>3030</v>
      </c>
      <c r="DJW10" s="25" t="s">
        <v>3031</v>
      </c>
      <c r="DJX10" s="25" t="s">
        <v>3032</v>
      </c>
      <c r="DJY10" s="25" t="s">
        <v>3033</v>
      </c>
      <c r="DJZ10" s="25" t="s">
        <v>3034</v>
      </c>
      <c r="DKA10" s="25" t="s">
        <v>3035</v>
      </c>
      <c r="DKB10" s="25" t="s">
        <v>3036</v>
      </c>
      <c r="DKC10" s="25" t="s">
        <v>3037</v>
      </c>
      <c r="DKD10" s="25" t="s">
        <v>3038</v>
      </c>
      <c r="DKE10" s="25" t="s">
        <v>3039</v>
      </c>
      <c r="DKF10" s="25" t="s">
        <v>3040</v>
      </c>
      <c r="DKG10" s="25" t="s">
        <v>3041</v>
      </c>
      <c r="DKH10" s="25" t="s">
        <v>3042</v>
      </c>
      <c r="DKI10" s="25" t="s">
        <v>3043</v>
      </c>
      <c r="DKJ10" s="25" t="s">
        <v>3044</v>
      </c>
      <c r="DKK10" s="25" t="s">
        <v>3045</v>
      </c>
      <c r="DKL10" s="25" t="s">
        <v>3046</v>
      </c>
      <c r="DKM10" s="25" t="s">
        <v>3047</v>
      </c>
      <c r="DKN10" s="25" t="s">
        <v>3048</v>
      </c>
      <c r="DKO10" s="25" t="s">
        <v>3049</v>
      </c>
      <c r="DKP10" s="25" t="s">
        <v>3050</v>
      </c>
      <c r="DKQ10" s="25" t="s">
        <v>3051</v>
      </c>
      <c r="DKR10" s="25" t="s">
        <v>3052</v>
      </c>
      <c r="DKS10" s="25" t="s">
        <v>3053</v>
      </c>
      <c r="DKT10" s="25" t="s">
        <v>3054</v>
      </c>
      <c r="DKU10" s="25" t="s">
        <v>3055</v>
      </c>
      <c r="DKV10" s="25" t="s">
        <v>3056</v>
      </c>
      <c r="DKW10" s="25" t="s">
        <v>3057</v>
      </c>
      <c r="DKX10" s="25" t="s">
        <v>3058</v>
      </c>
      <c r="DKY10" s="25" t="s">
        <v>3059</v>
      </c>
      <c r="DKZ10" s="25" t="s">
        <v>3060</v>
      </c>
      <c r="DLA10" s="25" t="s">
        <v>3061</v>
      </c>
      <c r="DLB10" s="25" t="s">
        <v>3062</v>
      </c>
      <c r="DLC10" s="25" t="s">
        <v>3063</v>
      </c>
      <c r="DLD10" s="25" t="s">
        <v>3064</v>
      </c>
      <c r="DLE10" s="25" t="s">
        <v>3065</v>
      </c>
      <c r="DLF10" s="25" t="s">
        <v>3066</v>
      </c>
      <c r="DLG10" s="25" t="s">
        <v>3067</v>
      </c>
      <c r="DLH10" s="25" t="s">
        <v>3068</v>
      </c>
      <c r="DLI10" s="25" t="s">
        <v>3069</v>
      </c>
      <c r="DLJ10" s="25" t="s">
        <v>3070</v>
      </c>
      <c r="DLK10" s="25" t="s">
        <v>3071</v>
      </c>
      <c r="DLL10" s="25" t="s">
        <v>3072</v>
      </c>
      <c r="DLM10" s="25" t="s">
        <v>3073</v>
      </c>
      <c r="DLN10" s="25" t="s">
        <v>3074</v>
      </c>
      <c r="DLO10" s="25" t="s">
        <v>3075</v>
      </c>
      <c r="DLP10" s="25" t="s">
        <v>3076</v>
      </c>
      <c r="DLQ10" s="25" t="s">
        <v>3077</v>
      </c>
      <c r="DLR10" s="25" t="s">
        <v>3078</v>
      </c>
      <c r="DLS10" s="25" t="s">
        <v>3079</v>
      </c>
      <c r="DLT10" s="25" t="s">
        <v>3080</v>
      </c>
      <c r="DLU10" s="25" t="s">
        <v>3081</v>
      </c>
      <c r="DLV10" s="25" t="s">
        <v>3082</v>
      </c>
      <c r="DLW10" s="25" t="s">
        <v>3083</v>
      </c>
      <c r="DLX10" s="25" t="s">
        <v>3084</v>
      </c>
      <c r="DLY10" s="25" t="s">
        <v>3085</v>
      </c>
      <c r="DLZ10" s="25" t="s">
        <v>3086</v>
      </c>
      <c r="DMA10" s="25" t="s">
        <v>3087</v>
      </c>
      <c r="DMB10" s="25" t="s">
        <v>3088</v>
      </c>
      <c r="DMC10" s="25" t="s">
        <v>3089</v>
      </c>
      <c r="DMD10" s="25" t="s">
        <v>3090</v>
      </c>
      <c r="DME10" s="25" t="s">
        <v>3091</v>
      </c>
      <c r="DMF10" s="25" t="s">
        <v>3092</v>
      </c>
      <c r="DMG10" s="25" t="s">
        <v>3093</v>
      </c>
      <c r="DMH10" s="25" t="s">
        <v>3094</v>
      </c>
      <c r="DMI10" s="25" t="s">
        <v>3095</v>
      </c>
      <c r="DMJ10" s="25" t="s">
        <v>3096</v>
      </c>
      <c r="DMK10" s="25" t="s">
        <v>3097</v>
      </c>
      <c r="DML10" s="25" t="s">
        <v>3098</v>
      </c>
      <c r="DMM10" s="25" t="s">
        <v>3099</v>
      </c>
      <c r="DMN10" s="25" t="s">
        <v>3100</v>
      </c>
      <c r="DMO10" s="25" t="s">
        <v>3101</v>
      </c>
      <c r="DMP10" s="25" t="s">
        <v>3102</v>
      </c>
      <c r="DMQ10" s="25" t="s">
        <v>3103</v>
      </c>
      <c r="DMR10" s="25" t="s">
        <v>3104</v>
      </c>
      <c r="DMS10" s="25" t="s">
        <v>3105</v>
      </c>
      <c r="DMT10" s="25" t="s">
        <v>3106</v>
      </c>
      <c r="DMU10" s="25" t="s">
        <v>3107</v>
      </c>
      <c r="DMV10" s="25" t="s">
        <v>3108</v>
      </c>
      <c r="DMW10" s="25" t="s">
        <v>3109</v>
      </c>
      <c r="DMX10" s="25" t="s">
        <v>3110</v>
      </c>
      <c r="DMY10" s="25" t="s">
        <v>3111</v>
      </c>
      <c r="DMZ10" s="25" t="s">
        <v>3112</v>
      </c>
      <c r="DNA10" s="25" t="s">
        <v>3113</v>
      </c>
      <c r="DNB10" s="25" t="s">
        <v>3114</v>
      </c>
      <c r="DNC10" s="25" t="s">
        <v>3115</v>
      </c>
      <c r="DND10" s="25" t="s">
        <v>3116</v>
      </c>
      <c r="DNE10" s="25" t="s">
        <v>3117</v>
      </c>
      <c r="DNF10" s="25" t="s">
        <v>3118</v>
      </c>
      <c r="DNG10" s="25" t="s">
        <v>3119</v>
      </c>
      <c r="DNH10" s="25" t="s">
        <v>3120</v>
      </c>
      <c r="DNI10" s="25" t="s">
        <v>3121</v>
      </c>
      <c r="DNJ10" s="25" t="s">
        <v>3122</v>
      </c>
      <c r="DNK10" s="25" t="s">
        <v>3123</v>
      </c>
      <c r="DNL10" s="25" t="s">
        <v>3124</v>
      </c>
      <c r="DNM10" s="25" t="s">
        <v>3125</v>
      </c>
      <c r="DNN10" s="25" t="s">
        <v>3126</v>
      </c>
      <c r="DNO10" s="25" t="s">
        <v>3127</v>
      </c>
      <c r="DNP10" s="25" t="s">
        <v>3128</v>
      </c>
      <c r="DNQ10" s="25" t="s">
        <v>3129</v>
      </c>
      <c r="DNR10" s="25" t="s">
        <v>3130</v>
      </c>
      <c r="DNS10" s="25" t="s">
        <v>3131</v>
      </c>
      <c r="DNT10" s="25" t="s">
        <v>3132</v>
      </c>
      <c r="DNU10" s="25" t="s">
        <v>3133</v>
      </c>
      <c r="DNV10" s="25" t="s">
        <v>3134</v>
      </c>
      <c r="DNW10" s="25" t="s">
        <v>3135</v>
      </c>
      <c r="DNX10" s="25" t="s">
        <v>3136</v>
      </c>
      <c r="DNY10" s="25" t="s">
        <v>3137</v>
      </c>
      <c r="DNZ10" s="25" t="s">
        <v>3138</v>
      </c>
      <c r="DOA10" s="25" t="s">
        <v>3139</v>
      </c>
      <c r="DOB10" s="25" t="s">
        <v>3140</v>
      </c>
      <c r="DOC10" s="25" t="s">
        <v>3141</v>
      </c>
      <c r="DOD10" s="25" t="s">
        <v>3142</v>
      </c>
      <c r="DOE10" s="25" t="s">
        <v>3143</v>
      </c>
      <c r="DOF10" s="25" t="s">
        <v>3144</v>
      </c>
      <c r="DOG10" s="25" t="s">
        <v>3145</v>
      </c>
      <c r="DOH10" s="25" t="s">
        <v>3146</v>
      </c>
      <c r="DOI10" s="25" t="s">
        <v>3147</v>
      </c>
      <c r="DOJ10" s="25" t="s">
        <v>3148</v>
      </c>
      <c r="DOK10" s="25" t="s">
        <v>3149</v>
      </c>
      <c r="DOL10" s="25" t="s">
        <v>3150</v>
      </c>
      <c r="DOM10" s="25" t="s">
        <v>3151</v>
      </c>
      <c r="DON10" s="25" t="s">
        <v>3152</v>
      </c>
      <c r="DOO10" s="25" t="s">
        <v>3153</v>
      </c>
      <c r="DOP10" s="25" t="s">
        <v>3154</v>
      </c>
      <c r="DOQ10" s="25" t="s">
        <v>3155</v>
      </c>
      <c r="DOR10" s="25" t="s">
        <v>3156</v>
      </c>
      <c r="DOS10" s="25" t="s">
        <v>3157</v>
      </c>
      <c r="DOT10" s="25" t="s">
        <v>3158</v>
      </c>
      <c r="DOU10" s="25" t="s">
        <v>3159</v>
      </c>
      <c r="DOV10" s="25" t="s">
        <v>3160</v>
      </c>
      <c r="DOW10" s="25" t="s">
        <v>3161</v>
      </c>
      <c r="DOX10" s="25" t="s">
        <v>3162</v>
      </c>
      <c r="DOY10" s="25" t="s">
        <v>3163</v>
      </c>
      <c r="DOZ10" s="25" t="s">
        <v>3164</v>
      </c>
      <c r="DPA10" s="25" t="s">
        <v>3165</v>
      </c>
      <c r="DPB10" s="25" t="s">
        <v>3166</v>
      </c>
      <c r="DPC10" s="25" t="s">
        <v>3167</v>
      </c>
      <c r="DPD10" s="25" t="s">
        <v>3168</v>
      </c>
      <c r="DPE10" s="25" t="s">
        <v>3169</v>
      </c>
      <c r="DPF10" s="25" t="s">
        <v>3170</v>
      </c>
      <c r="DPG10" s="25" t="s">
        <v>3171</v>
      </c>
      <c r="DPH10" s="25" t="s">
        <v>3172</v>
      </c>
      <c r="DPI10" s="25" t="s">
        <v>3173</v>
      </c>
      <c r="DPJ10" s="25" t="s">
        <v>3174</v>
      </c>
      <c r="DPK10" s="25" t="s">
        <v>3175</v>
      </c>
      <c r="DPL10" s="25" t="s">
        <v>3176</v>
      </c>
      <c r="DPM10" s="25" t="s">
        <v>3177</v>
      </c>
      <c r="DPN10" s="25" t="s">
        <v>3178</v>
      </c>
      <c r="DPO10" s="25" t="s">
        <v>3179</v>
      </c>
      <c r="DPP10" s="25" t="s">
        <v>3180</v>
      </c>
      <c r="DPQ10" s="25" t="s">
        <v>3181</v>
      </c>
      <c r="DPR10" s="25" t="s">
        <v>3182</v>
      </c>
      <c r="DPS10" s="25" t="s">
        <v>3183</v>
      </c>
      <c r="DPT10" s="25" t="s">
        <v>3184</v>
      </c>
      <c r="DPU10" s="25" t="s">
        <v>3185</v>
      </c>
      <c r="DPV10" s="25" t="s">
        <v>3186</v>
      </c>
      <c r="DPW10" s="25" t="s">
        <v>3187</v>
      </c>
      <c r="DPX10" s="25" t="s">
        <v>3188</v>
      </c>
      <c r="DPY10" s="25" t="s">
        <v>3189</v>
      </c>
      <c r="DPZ10" s="25" t="s">
        <v>3190</v>
      </c>
      <c r="DQA10" s="25" t="s">
        <v>3191</v>
      </c>
      <c r="DQB10" s="25" t="s">
        <v>3192</v>
      </c>
      <c r="DQC10" s="25" t="s">
        <v>3193</v>
      </c>
      <c r="DQD10" s="25" t="s">
        <v>3194</v>
      </c>
      <c r="DQE10" s="25" t="s">
        <v>3195</v>
      </c>
      <c r="DQF10" s="25" t="s">
        <v>3196</v>
      </c>
      <c r="DQG10" s="25" t="s">
        <v>3197</v>
      </c>
      <c r="DQH10" s="25" t="s">
        <v>3198</v>
      </c>
      <c r="DQI10" s="25" t="s">
        <v>3199</v>
      </c>
      <c r="DQJ10" s="25" t="s">
        <v>3200</v>
      </c>
      <c r="DQK10" s="25" t="s">
        <v>3201</v>
      </c>
      <c r="DQL10" s="25" t="s">
        <v>3202</v>
      </c>
      <c r="DQM10" s="25" t="s">
        <v>3203</v>
      </c>
      <c r="DQN10" s="25" t="s">
        <v>3204</v>
      </c>
      <c r="DQO10" s="25" t="s">
        <v>3205</v>
      </c>
      <c r="DQP10" s="25" t="s">
        <v>3206</v>
      </c>
      <c r="DQQ10" s="25" t="s">
        <v>3207</v>
      </c>
      <c r="DQR10" s="25" t="s">
        <v>3208</v>
      </c>
      <c r="DQS10" s="25" t="s">
        <v>3209</v>
      </c>
      <c r="DQT10" s="25" t="s">
        <v>3210</v>
      </c>
      <c r="DQU10" s="25" t="s">
        <v>3211</v>
      </c>
      <c r="DQV10" s="25" t="s">
        <v>3212</v>
      </c>
      <c r="DQW10" s="25" t="s">
        <v>3213</v>
      </c>
      <c r="DQX10" s="25" t="s">
        <v>3214</v>
      </c>
      <c r="DQY10" s="25" t="s">
        <v>3215</v>
      </c>
      <c r="DQZ10" s="25" t="s">
        <v>3216</v>
      </c>
      <c r="DRA10" s="25" t="s">
        <v>3217</v>
      </c>
      <c r="DRB10" s="25" t="s">
        <v>3218</v>
      </c>
      <c r="DRC10" s="25" t="s">
        <v>3219</v>
      </c>
      <c r="DRD10" s="25" t="s">
        <v>3220</v>
      </c>
      <c r="DRE10" s="25" t="s">
        <v>3221</v>
      </c>
      <c r="DRF10" s="25" t="s">
        <v>3222</v>
      </c>
      <c r="DRG10" s="25" t="s">
        <v>3223</v>
      </c>
      <c r="DRH10" s="25" t="s">
        <v>3224</v>
      </c>
      <c r="DRI10" s="25" t="s">
        <v>3225</v>
      </c>
      <c r="DRJ10" s="25" t="s">
        <v>3226</v>
      </c>
      <c r="DRK10" s="25" t="s">
        <v>3227</v>
      </c>
      <c r="DRL10" s="25" t="s">
        <v>3228</v>
      </c>
      <c r="DRM10" s="25" t="s">
        <v>3229</v>
      </c>
      <c r="DRN10" s="25" t="s">
        <v>3230</v>
      </c>
      <c r="DRO10" s="25" t="s">
        <v>3231</v>
      </c>
      <c r="DRP10" s="25" t="s">
        <v>3232</v>
      </c>
      <c r="DRQ10" s="25" t="s">
        <v>3233</v>
      </c>
      <c r="DRR10" s="25" t="s">
        <v>3234</v>
      </c>
      <c r="DRS10" s="25" t="s">
        <v>3235</v>
      </c>
      <c r="DRT10" s="25" t="s">
        <v>3236</v>
      </c>
      <c r="DRU10" s="25" t="s">
        <v>3237</v>
      </c>
      <c r="DRV10" s="25" t="s">
        <v>3238</v>
      </c>
      <c r="DRW10" s="25" t="s">
        <v>3239</v>
      </c>
      <c r="DRX10" s="25" t="s">
        <v>3240</v>
      </c>
      <c r="DRY10" s="25" t="s">
        <v>3241</v>
      </c>
      <c r="DRZ10" s="25" t="s">
        <v>3242</v>
      </c>
      <c r="DSA10" s="25" t="s">
        <v>3243</v>
      </c>
      <c r="DSB10" s="25" t="s">
        <v>3244</v>
      </c>
      <c r="DSC10" s="25" t="s">
        <v>3245</v>
      </c>
      <c r="DSD10" s="25" t="s">
        <v>3246</v>
      </c>
      <c r="DSE10" s="25" t="s">
        <v>3247</v>
      </c>
      <c r="DSF10" s="25" t="s">
        <v>3248</v>
      </c>
      <c r="DSG10" s="25" t="s">
        <v>3249</v>
      </c>
      <c r="DSH10" s="25" t="s">
        <v>3250</v>
      </c>
      <c r="DSI10" s="25" t="s">
        <v>3251</v>
      </c>
      <c r="DSJ10" s="25" t="s">
        <v>3252</v>
      </c>
      <c r="DSK10" s="25" t="s">
        <v>3253</v>
      </c>
      <c r="DSL10" s="25" t="s">
        <v>3254</v>
      </c>
      <c r="DSM10" s="25" t="s">
        <v>3255</v>
      </c>
      <c r="DSN10" s="25" t="s">
        <v>3256</v>
      </c>
      <c r="DSO10" s="25" t="s">
        <v>3257</v>
      </c>
      <c r="DSP10" s="25" t="s">
        <v>3258</v>
      </c>
      <c r="DSQ10" s="25" t="s">
        <v>3259</v>
      </c>
      <c r="DSR10" s="25" t="s">
        <v>3260</v>
      </c>
      <c r="DSS10" s="25" t="s">
        <v>3261</v>
      </c>
      <c r="DST10" s="25" t="s">
        <v>3262</v>
      </c>
      <c r="DSU10" s="25" t="s">
        <v>3263</v>
      </c>
      <c r="DSV10" s="25" t="s">
        <v>3264</v>
      </c>
      <c r="DSW10" s="25" t="s">
        <v>3265</v>
      </c>
      <c r="DSX10" s="25" t="s">
        <v>3266</v>
      </c>
      <c r="DSY10" s="25" t="s">
        <v>3267</v>
      </c>
      <c r="DSZ10" s="25" t="s">
        <v>3268</v>
      </c>
      <c r="DTA10" s="25" t="s">
        <v>3269</v>
      </c>
      <c r="DTB10" s="25" t="s">
        <v>3270</v>
      </c>
      <c r="DTC10" s="25" t="s">
        <v>3271</v>
      </c>
      <c r="DTD10" s="25" t="s">
        <v>3272</v>
      </c>
      <c r="DTE10" s="25" t="s">
        <v>3273</v>
      </c>
      <c r="DTF10" s="25" t="s">
        <v>3274</v>
      </c>
      <c r="DTG10" s="25" t="s">
        <v>3275</v>
      </c>
      <c r="DTH10" s="25" t="s">
        <v>3276</v>
      </c>
      <c r="DTI10" s="25" t="s">
        <v>3277</v>
      </c>
      <c r="DTJ10" s="25" t="s">
        <v>3278</v>
      </c>
      <c r="DTK10" s="25" t="s">
        <v>3279</v>
      </c>
      <c r="DTL10" s="25" t="s">
        <v>3280</v>
      </c>
      <c r="DTM10" s="25" t="s">
        <v>3281</v>
      </c>
      <c r="DTN10" s="25" t="s">
        <v>3282</v>
      </c>
      <c r="DTO10" s="25" t="s">
        <v>3283</v>
      </c>
      <c r="DTP10" s="25" t="s">
        <v>3284</v>
      </c>
      <c r="DTQ10" s="25" t="s">
        <v>3285</v>
      </c>
      <c r="DTR10" s="25" t="s">
        <v>3286</v>
      </c>
      <c r="DTS10" s="25" t="s">
        <v>3287</v>
      </c>
      <c r="DTT10" s="25" t="s">
        <v>3288</v>
      </c>
      <c r="DTU10" s="25" t="s">
        <v>3289</v>
      </c>
      <c r="DTV10" s="25" t="s">
        <v>3290</v>
      </c>
      <c r="DTW10" s="25" t="s">
        <v>3291</v>
      </c>
      <c r="DTX10" s="25" t="s">
        <v>3292</v>
      </c>
      <c r="DTY10" s="25" t="s">
        <v>3293</v>
      </c>
      <c r="DTZ10" s="25" t="s">
        <v>3294</v>
      </c>
      <c r="DUA10" s="25" t="s">
        <v>3295</v>
      </c>
      <c r="DUB10" s="25" t="s">
        <v>3296</v>
      </c>
      <c r="DUC10" s="25" t="s">
        <v>3297</v>
      </c>
      <c r="DUD10" s="25" t="s">
        <v>3298</v>
      </c>
      <c r="DUE10" s="25" t="s">
        <v>3299</v>
      </c>
      <c r="DUF10" s="25" t="s">
        <v>3300</v>
      </c>
      <c r="DUG10" s="25" t="s">
        <v>3301</v>
      </c>
      <c r="DUH10" s="25" t="s">
        <v>3302</v>
      </c>
      <c r="DUI10" s="25" t="s">
        <v>3303</v>
      </c>
      <c r="DUJ10" s="25" t="s">
        <v>3304</v>
      </c>
      <c r="DUK10" s="25" t="s">
        <v>3305</v>
      </c>
      <c r="DUL10" s="25" t="s">
        <v>3306</v>
      </c>
      <c r="DUM10" s="25" t="s">
        <v>3307</v>
      </c>
      <c r="DUN10" s="25" t="s">
        <v>3308</v>
      </c>
      <c r="DUO10" s="25" t="s">
        <v>3309</v>
      </c>
      <c r="DUP10" s="25" t="s">
        <v>3310</v>
      </c>
      <c r="DUQ10" s="25" t="s">
        <v>3311</v>
      </c>
      <c r="DUR10" s="25" t="s">
        <v>3312</v>
      </c>
      <c r="DUS10" s="25" t="s">
        <v>3313</v>
      </c>
      <c r="DUT10" s="25" t="s">
        <v>3314</v>
      </c>
      <c r="DUU10" s="25" t="s">
        <v>3315</v>
      </c>
      <c r="DUV10" s="25" t="s">
        <v>3316</v>
      </c>
      <c r="DUW10" s="25" t="s">
        <v>3317</v>
      </c>
      <c r="DUX10" s="25" t="s">
        <v>3318</v>
      </c>
      <c r="DUY10" s="25" t="s">
        <v>3319</v>
      </c>
      <c r="DUZ10" s="25" t="s">
        <v>3320</v>
      </c>
      <c r="DVA10" s="25" t="s">
        <v>3321</v>
      </c>
      <c r="DVB10" s="25" t="s">
        <v>3322</v>
      </c>
      <c r="DVC10" s="25" t="s">
        <v>3323</v>
      </c>
      <c r="DVD10" s="25" t="s">
        <v>3324</v>
      </c>
      <c r="DVE10" s="25" t="s">
        <v>3325</v>
      </c>
      <c r="DVF10" s="25" t="s">
        <v>3326</v>
      </c>
      <c r="DVG10" s="25" t="s">
        <v>3327</v>
      </c>
      <c r="DVH10" s="25" t="s">
        <v>3328</v>
      </c>
      <c r="DVI10" s="25" t="s">
        <v>3329</v>
      </c>
      <c r="DVJ10" s="25" t="s">
        <v>3330</v>
      </c>
      <c r="DVK10" s="25" t="s">
        <v>3331</v>
      </c>
      <c r="DVL10" s="25" t="s">
        <v>3332</v>
      </c>
      <c r="DVM10" s="25" t="s">
        <v>3333</v>
      </c>
      <c r="DVN10" s="25" t="s">
        <v>3334</v>
      </c>
      <c r="DVO10" s="25" t="s">
        <v>3335</v>
      </c>
      <c r="DVP10" s="25" t="s">
        <v>3336</v>
      </c>
      <c r="DVQ10" s="25" t="s">
        <v>3337</v>
      </c>
      <c r="DVR10" s="25" t="s">
        <v>3338</v>
      </c>
      <c r="DVS10" s="25" t="s">
        <v>3339</v>
      </c>
      <c r="DVT10" s="25" t="s">
        <v>3340</v>
      </c>
      <c r="DVU10" s="25" t="s">
        <v>3341</v>
      </c>
      <c r="DVV10" s="25" t="s">
        <v>3342</v>
      </c>
      <c r="DVW10" s="25" t="s">
        <v>3343</v>
      </c>
      <c r="DVX10" s="25" t="s">
        <v>3344</v>
      </c>
      <c r="DVY10" s="25" t="s">
        <v>3345</v>
      </c>
      <c r="DVZ10" s="25" t="s">
        <v>3346</v>
      </c>
      <c r="DWA10" s="25" t="s">
        <v>3347</v>
      </c>
      <c r="DWB10" s="25" t="s">
        <v>3348</v>
      </c>
      <c r="DWC10" s="25" t="s">
        <v>3349</v>
      </c>
      <c r="DWD10" s="25" t="s">
        <v>3350</v>
      </c>
      <c r="DWE10" s="25" t="s">
        <v>3351</v>
      </c>
      <c r="DWF10" s="25" t="s">
        <v>3352</v>
      </c>
      <c r="DWG10" s="25" t="s">
        <v>3353</v>
      </c>
      <c r="DWH10" s="25" t="s">
        <v>3354</v>
      </c>
      <c r="DWI10" s="25" t="s">
        <v>3355</v>
      </c>
      <c r="DWJ10" s="25" t="s">
        <v>3356</v>
      </c>
      <c r="DWK10" s="25" t="s">
        <v>3357</v>
      </c>
      <c r="DWL10" s="25" t="s">
        <v>3358</v>
      </c>
      <c r="DWM10" s="25" t="s">
        <v>3359</v>
      </c>
      <c r="DWN10" s="25" t="s">
        <v>3360</v>
      </c>
      <c r="DWO10" s="25" t="s">
        <v>3361</v>
      </c>
      <c r="DWP10" s="25" t="s">
        <v>3362</v>
      </c>
      <c r="DWQ10" s="25" t="s">
        <v>3363</v>
      </c>
      <c r="DWR10" s="25" t="s">
        <v>3364</v>
      </c>
      <c r="DWS10" s="25" t="s">
        <v>3365</v>
      </c>
      <c r="DWT10" s="25" t="s">
        <v>3366</v>
      </c>
      <c r="DWU10" s="25" t="s">
        <v>3367</v>
      </c>
      <c r="DWV10" s="25" t="s">
        <v>3368</v>
      </c>
      <c r="DWW10" s="25" t="s">
        <v>3369</v>
      </c>
      <c r="DWX10" s="25" t="s">
        <v>3370</v>
      </c>
      <c r="DWY10" s="25" t="s">
        <v>3371</v>
      </c>
      <c r="DWZ10" s="25" t="s">
        <v>3372</v>
      </c>
      <c r="DXA10" s="25" t="s">
        <v>3373</v>
      </c>
      <c r="DXB10" s="25" t="s">
        <v>3374</v>
      </c>
      <c r="DXC10" s="25" t="s">
        <v>3375</v>
      </c>
      <c r="DXD10" s="25" t="s">
        <v>3376</v>
      </c>
      <c r="DXE10" s="25" t="s">
        <v>3377</v>
      </c>
      <c r="DXF10" s="25" t="s">
        <v>3378</v>
      </c>
      <c r="DXG10" s="25" t="s">
        <v>3379</v>
      </c>
      <c r="DXH10" s="25" t="s">
        <v>3380</v>
      </c>
      <c r="DXI10" s="25" t="s">
        <v>3381</v>
      </c>
      <c r="DXJ10" s="25" t="s">
        <v>3382</v>
      </c>
      <c r="DXK10" s="25" t="s">
        <v>3383</v>
      </c>
      <c r="DXL10" s="25" t="s">
        <v>3384</v>
      </c>
      <c r="DXM10" s="25" t="s">
        <v>3385</v>
      </c>
      <c r="DXN10" s="25" t="s">
        <v>3386</v>
      </c>
      <c r="DXO10" s="25" t="s">
        <v>3387</v>
      </c>
      <c r="DXP10" s="25" t="s">
        <v>3388</v>
      </c>
      <c r="DXQ10" s="25" t="s">
        <v>3389</v>
      </c>
      <c r="DXR10" s="25" t="s">
        <v>3390</v>
      </c>
      <c r="DXS10" s="25" t="s">
        <v>3391</v>
      </c>
      <c r="DXT10" s="25" t="s">
        <v>3392</v>
      </c>
      <c r="DXU10" s="25" t="s">
        <v>3393</v>
      </c>
      <c r="DXV10" s="25" t="s">
        <v>3394</v>
      </c>
      <c r="DXW10" s="25" t="s">
        <v>3395</v>
      </c>
      <c r="DXX10" s="25" t="s">
        <v>3396</v>
      </c>
      <c r="DXY10" s="25" t="s">
        <v>3397</v>
      </c>
      <c r="DXZ10" s="25" t="s">
        <v>3398</v>
      </c>
      <c r="DYA10" s="25" t="s">
        <v>3399</v>
      </c>
      <c r="DYB10" s="25" t="s">
        <v>3400</v>
      </c>
      <c r="DYC10" s="25" t="s">
        <v>3401</v>
      </c>
      <c r="DYD10" s="25" t="s">
        <v>3402</v>
      </c>
      <c r="DYE10" s="25" t="s">
        <v>3403</v>
      </c>
      <c r="DYF10" s="25" t="s">
        <v>3404</v>
      </c>
      <c r="DYG10" s="25" t="s">
        <v>3405</v>
      </c>
      <c r="DYH10" s="25" t="s">
        <v>3406</v>
      </c>
      <c r="DYI10" s="25" t="s">
        <v>3407</v>
      </c>
      <c r="DYJ10" s="25" t="s">
        <v>3408</v>
      </c>
      <c r="DYK10" s="25" t="s">
        <v>3409</v>
      </c>
      <c r="DYL10" s="25" t="s">
        <v>3410</v>
      </c>
      <c r="DYM10" s="25" t="s">
        <v>3411</v>
      </c>
      <c r="DYN10" s="25" t="s">
        <v>3412</v>
      </c>
      <c r="DYO10" s="25" t="s">
        <v>3413</v>
      </c>
      <c r="DYP10" s="25" t="s">
        <v>3414</v>
      </c>
      <c r="DYQ10" s="25" t="s">
        <v>3415</v>
      </c>
      <c r="DYR10" s="25" t="s">
        <v>3416</v>
      </c>
      <c r="DYS10" s="25" t="s">
        <v>3417</v>
      </c>
      <c r="DYT10" s="25" t="s">
        <v>3418</v>
      </c>
      <c r="DYU10" s="25" t="s">
        <v>3419</v>
      </c>
      <c r="DYV10" s="25" t="s">
        <v>3420</v>
      </c>
      <c r="DYW10" s="25" t="s">
        <v>3421</v>
      </c>
      <c r="DYX10" s="25" t="s">
        <v>3422</v>
      </c>
      <c r="DYY10" s="25" t="s">
        <v>3423</v>
      </c>
      <c r="DYZ10" s="25" t="s">
        <v>3424</v>
      </c>
      <c r="DZA10" s="25" t="s">
        <v>3425</v>
      </c>
      <c r="DZB10" s="25" t="s">
        <v>3426</v>
      </c>
      <c r="DZC10" s="25" t="s">
        <v>3427</v>
      </c>
      <c r="DZD10" s="25" t="s">
        <v>3428</v>
      </c>
      <c r="DZE10" s="25" t="s">
        <v>3429</v>
      </c>
      <c r="DZF10" s="25" t="s">
        <v>3430</v>
      </c>
      <c r="DZG10" s="25" t="s">
        <v>3431</v>
      </c>
      <c r="DZH10" s="25" t="s">
        <v>3432</v>
      </c>
      <c r="DZI10" s="25" t="s">
        <v>3433</v>
      </c>
      <c r="DZJ10" s="25" t="s">
        <v>3434</v>
      </c>
      <c r="DZK10" s="25" t="s">
        <v>3435</v>
      </c>
      <c r="DZL10" s="25" t="s">
        <v>3436</v>
      </c>
      <c r="DZM10" s="25" t="s">
        <v>3437</v>
      </c>
      <c r="DZN10" s="25" t="s">
        <v>3438</v>
      </c>
      <c r="DZO10" s="25" t="s">
        <v>3439</v>
      </c>
      <c r="DZP10" s="25" t="s">
        <v>3440</v>
      </c>
      <c r="DZQ10" s="25" t="s">
        <v>3441</v>
      </c>
      <c r="DZR10" s="25" t="s">
        <v>3442</v>
      </c>
      <c r="DZS10" s="25" t="s">
        <v>3443</v>
      </c>
      <c r="DZT10" s="25" t="s">
        <v>3444</v>
      </c>
      <c r="DZU10" s="25" t="s">
        <v>3445</v>
      </c>
      <c r="DZV10" s="25" t="s">
        <v>3446</v>
      </c>
      <c r="DZW10" s="25" t="s">
        <v>3447</v>
      </c>
      <c r="DZX10" s="25" t="s">
        <v>3448</v>
      </c>
      <c r="DZY10" s="25" t="s">
        <v>3449</v>
      </c>
      <c r="DZZ10" s="25" t="s">
        <v>3450</v>
      </c>
      <c r="EAA10" s="25" t="s">
        <v>3451</v>
      </c>
      <c r="EAB10" s="25" t="s">
        <v>3452</v>
      </c>
      <c r="EAC10" s="25" t="s">
        <v>3453</v>
      </c>
      <c r="EAD10" s="25" t="s">
        <v>3454</v>
      </c>
      <c r="EAE10" s="25" t="s">
        <v>3455</v>
      </c>
      <c r="EAF10" s="25" t="s">
        <v>3456</v>
      </c>
      <c r="EAG10" s="25" t="s">
        <v>3457</v>
      </c>
      <c r="EAH10" s="25" t="s">
        <v>3458</v>
      </c>
      <c r="EAI10" s="25" t="s">
        <v>3459</v>
      </c>
      <c r="EAJ10" s="25" t="s">
        <v>3460</v>
      </c>
      <c r="EAK10" s="25" t="s">
        <v>3461</v>
      </c>
      <c r="EAL10" s="25" t="s">
        <v>3462</v>
      </c>
      <c r="EAM10" s="25" t="s">
        <v>3463</v>
      </c>
      <c r="EAN10" s="25" t="s">
        <v>3464</v>
      </c>
      <c r="EAO10" s="25" t="s">
        <v>3465</v>
      </c>
      <c r="EAP10" s="25" t="s">
        <v>3466</v>
      </c>
      <c r="EAQ10" s="25" t="s">
        <v>3467</v>
      </c>
      <c r="EAR10" s="25" t="s">
        <v>3468</v>
      </c>
      <c r="EAS10" s="25" t="s">
        <v>3469</v>
      </c>
      <c r="EAT10" s="25" t="s">
        <v>3470</v>
      </c>
      <c r="EAU10" s="25" t="s">
        <v>3471</v>
      </c>
      <c r="EAV10" s="25" t="s">
        <v>3472</v>
      </c>
      <c r="EAW10" s="25" t="s">
        <v>3473</v>
      </c>
      <c r="EAX10" s="25" t="s">
        <v>3474</v>
      </c>
      <c r="EAY10" s="25" t="s">
        <v>3475</v>
      </c>
      <c r="EAZ10" s="25" t="s">
        <v>3476</v>
      </c>
      <c r="EBA10" s="25" t="s">
        <v>3477</v>
      </c>
      <c r="EBB10" s="25" t="s">
        <v>3478</v>
      </c>
      <c r="EBC10" s="25" t="s">
        <v>3479</v>
      </c>
      <c r="EBD10" s="25" t="s">
        <v>3480</v>
      </c>
      <c r="EBE10" s="25" t="s">
        <v>3481</v>
      </c>
      <c r="EBF10" s="25" t="s">
        <v>3482</v>
      </c>
      <c r="EBG10" s="25" t="s">
        <v>3483</v>
      </c>
      <c r="EBH10" s="25" t="s">
        <v>3484</v>
      </c>
      <c r="EBI10" s="25" t="s">
        <v>3485</v>
      </c>
      <c r="EBJ10" s="25" t="s">
        <v>3486</v>
      </c>
      <c r="EBK10" s="25" t="s">
        <v>3487</v>
      </c>
      <c r="EBL10" s="25" t="s">
        <v>3488</v>
      </c>
      <c r="EBM10" s="25" t="s">
        <v>3489</v>
      </c>
      <c r="EBN10" s="25" t="s">
        <v>3490</v>
      </c>
      <c r="EBO10" s="25" t="s">
        <v>3491</v>
      </c>
      <c r="EBP10" s="25" t="s">
        <v>3492</v>
      </c>
      <c r="EBQ10" s="25" t="s">
        <v>3493</v>
      </c>
      <c r="EBR10" s="25" t="s">
        <v>3494</v>
      </c>
      <c r="EBS10" s="25" t="s">
        <v>3495</v>
      </c>
      <c r="EBT10" s="25" t="s">
        <v>3496</v>
      </c>
      <c r="EBU10" s="25" t="s">
        <v>3497</v>
      </c>
      <c r="EBV10" s="25" t="s">
        <v>3498</v>
      </c>
      <c r="EBW10" s="25" t="s">
        <v>3499</v>
      </c>
      <c r="EBX10" s="25" t="s">
        <v>3500</v>
      </c>
      <c r="EBY10" s="25" t="s">
        <v>3501</v>
      </c>
      <c r="EBZ10" s="25" t="s">
        <v>3502</v>
      </c>
      <c r="ECA10" s="25" t="s">
        <v>3503</v>
      </c>
      <c r="ECB10" s="25" t="s">
        <v>3504</v>
      </c>
      <c r="ECC10" s="25" t="s">
        <v>3505</v>
      </c>
      <c r="ECD10" s="25" t="s">
        <v>3506</v>
      </c>
      <c r="ECE10" s="25" t="s">
        <v>3507</v>
      </c>
      <c r="ECF10" s="25" t="s">
        <v>3508</v>
      </c>
      <c r="ECG10" s="25" t="s">
        <v>3509</v>
      </c>
      <c r="ECH10" s="25" t="s">
        <v>3510</v>
      </c>
      <c r="ECI10" s="25" t="s">
        <v>3511</v>
      </c>
      <c r="ECJ10" s="25" t="s">
        <v>3512</v>
      </c>
      <c r="ECK10" s="25" t="s">
        <v>3513</v>
      </c>
      <c r="ECL10" s="25" t="s">
        <v>3514</v>
      </c>
      <c r="ECM10" s="25" t="s">
        <v>3515</v>
      </c>
      <c r="ECN10" s="25" t="s">
        <v>3516</v>
      </c>
      <c r="ECO10" s="25" t="s">
        <v>3517</v>
      </c>
      <c r="ECP10" s="25" t="s">
        <v>3518</v>
      </c>
      <c r="ECQ10" s="25" t="s">
        <v>3519</v>
      </c>
      <c r="ECR10" s="25" t="s">
        <v>3520</v>
      </c>
      <c r="ECS10" s="25" t="s">
        <v>3521</v>
      </c>
      <c r="ECT10" s="25" t="s">
        <v>3522</v>
      </c>
      <c r="ECU10" s="25" t="s">
        <v>3523</v>
      </c>
      <c r="ECV10" s="25" t="s">
        <v>3524</v>
      </c>
      <c r="ECW10" s="25" t="s">
        <v>3525</v>
      </c>
      <c r="ECX10" s="25" t="s">
        <v>3526</v>
      </c>
      <c r="ECY10" s="25" t="s">
        <v>3527</v>
      </c>
      <c r="ECZ10" s="25" t="s">
        <v>3528</v>
      </c>
      <c r="EDA10" s="25" t="s">
        <v>3529</v>
      </c>
      <c r="EDB10" s="25" t="s">
        <v>3530</v>
      </c>
      <c r="EDC10" s="25" t="s">
        <v>3531</v>
      </c>
      <c r="EDD10" s="25" t="s">
        <v>3532</v>
      </c>
      <c r="EDE10" s="25" t="s">
        <v>3533</v>
      </c>
      <c r="EDF10" s="25" t="s">
        <v>3534</v>
      </c>
      <c r="EDG10" s="25" t="s">
        <v>3535</v>
      </c>
      <c r="EDH10" s="25" t="s">
        <v>3536</v>
      </c>
      <c r="EDI10" s="25" t="s">
        <v>3537</v>
      </c>
      <c r="EDJ10" s="25" t="s">
        <v>3538</v>
      </c>
      <c r="EDK10" s="25" t="s">
        <v>3539</v>
      </c>
      <c r="EDL10" s="25" t="s">
        <v>3540</v>
      </c>
      <c r="EDM10" s="25" t="s">
        <v>3541</v>
      </c>
      <c r="EDN10" s="25" t="s">
        <v>3542</v>
      </c>
      <c r="EDO10" s="25" t="s">
        <v>3543</v>
      </c>
      <c r="EDP10" s="25" t="s">
        <v>3544</v>
      </c>
      <c r="EDQ10" s="25" t="s">
        <v>3545</v>
      </c>
      <c r="EDR10" s="25" t="s">
        <v>3546</v>
      </c>
      <c r="EDS10" s="25" t="s">
        <v>3547</v>
      </c>
      <c r="EDT10" s="25" t="s">
        <v>3548</v>
      </c>
      <c r="EDU10" s="25" t="s">
        <v>3549</v>
      </c>
      <c r="EDV10" s="25" t="s">
        <v>3550</v>
      </c>
      <c r="EDW10" s="25" t="s">
        <v>3551</v>
      </c>
      <c r="EDX10" s="25" t="s">
        <v>3552</v>
      </c>
      <c r="EDY10" s="25" t="s">
        <v>3553</v>
      </c>
      <c r="EDZ10" s="25" t="s">
        <v>3554</v>
      </c>
      <c r="EEA10" s="25" t="s">
        <v>3555</v>
      </c>
      <c r="EEB10" s="25" t="s">
        <v>3556</v>
      </c>
      <c r="EEC10" s="25" t="s">
        <v>3557</v>
      </c>
      <c r="EED10" s="25" t="s">
        <v>3558</v>
      </c>
      <c r="EEE10" s="25" t="s">
        <v>3559</v>
      </c>
      <c r="EEF10" s="25" t="s">
        <v>3560</v>
      </c>
      <c r="EEG10" s="25" t="s">
        <v>3561</v>
      </c>
      <c r="EEH10" s="25" t="s">
        <v>3562</v>
      </c>
      <c r="EEI10" s="25" t="s">
        <v>3563</v>
      </c>
      <c r="EEJ10" s="25" t="s">
        <v>3564</v>
      </c>
      <c r="EEK10" s="25" t="s">
        <v>3565</v>
      </c>
      <c r="EEL10" s="25" t="s">
        <v>3566</v>
      </c>
      <c r="EEM10" s="25" t="s">
        <v>3567</v>
      </c>
      <c r="EEN10" s="25" t="s">
        <v>3568</v>
      </c>
      <c r="EEO10" s="25" t="s">
        <v>3569</v>
      </c>
      <c r="EEP10" s="25" t="s">
        <v>3570</v>
      </c>
      <c r="EEQ10" s="25" t="s">
        <v>3571</v>
      </c>
      <c r="EER10" s="25" t="s">
        <v>3572</v>
      </c>
      <c r="EES10" s="25" t="s">
        <v>3573</v>
      </c>
      <c r="EET10" s="25" t="s">
        <v>3574</v>
      </c>
      <c r="EEU10" s="25" t="s">
        <v>3575</v>
      </c>
      <c r="EEV10" s="25" t="s">
        <v>3576</v>
      </c>
      <c r="EEW10" s="25" t="s">
        <v>3577</v>
      </c>
      <c r="EEX10" s="25" t="s">
        <v>3578</v>
      </c>
      <c r="EEY10" s="25" t="s">
        <v>3579</v>
      </c>
      <c r="EEZ10" s="25" t="s">
        <v>3580</v>
      </c>
      <c r="EFA10" s="25" t="s">
        <v>3581</v>
      </c>
      <c r="EFB10" s="25" t="s">
        <v>3582</v>
      </c>
      <c r="EFC10" s="25" t="s">
        <v>3583</v>
      </c>
      <c r="EFD10" s="25" t="s">
        <v>3584</v>
      </c>
      <c r="EFE10" s="25" t="s">
        <v>3585</v>
      </c>
      <c r="EFF10" s="25" t="s">
        <v>3586</v>
      </c>
      <c r="EFG10" s="25" t="s">
        <v>3587</v>
      </c>
      <c r="EFH10" s="25" t="s">
        <v>3588</v>
      </c>
      <c r="EFI10" s="25" t="s">
        <v>3589</v>
      </c>
      <c r="EFJ10" s="25" t="s">
        <v>3590</v>
      </c>
      <c r="EFK10" s="25" t="s">
        <v>3591</v>
      </c>
      <c r="EFL10" s="25" t="s">
        <v>3592</v>
      </c>
      <c r="EFM10" s="25" t="s">
        <v>3593</v>
      </c>
      <c r="EFN10" s="25" t="s">
        <v>3594</v>
      </c>
      <c r="EFO10" s="25" t="s">
        <v>3595</v>
      </c>
      <c r="EFP10" s="25" t="s">
        <v>3596</v>
      </c>
      <c r="EFQ10" s="25" t="s">
        <v>3597</v>
      </c>
      <c r="EFR10" s="25" t="s">
        <v>3598</v>
      </c>
      <c r="EFS10" s="25" t="s">
        <v>3599</v>
      </c>
      <c r="EFT10" s="25" t="s">
        <v>3600</v>
      </c>
      <c r="EFU10" s="25" t="s">
        <v>3601</v>
      </c>
      <c r="EFV10" s="25" t="s">
        <v>3602</v>
      </c>
      <c r="EFW10" s="25" t="s">
        <v>3603</v>
      </c>
      <c r="EFX10" s="25" t="s">
        <v>3604</v>
      </c>
      <c r="EFY10" s="25" t="s">
        <v>3605</v>
      </c>
      <c r="EFZ10" s="25" t="s">
        <v>3606</v>
      </c>
      <c r="EGA10" s="25" t="s">
        <v>3607</v>
      </c>
      <c r="EGB10" s="25" t="s">
        <v>3608</v>
      </c>
      <c r="EGC10" s="25" t="s">
        <v>3609</v>
      </c>
      <c r="EGD10" s="25" t="s">
        <v>3610</v>
      </c>
      <c r="EGE10" s="25" t="s">
        <v>3611</v>
      </c>
      <c r="EGF10" s="25" t="s">
        <v>3612</v>
      </c>
      <c r="EGG10" s="25" t="s">
        <v>3613</v>
      </c>
      <c r="EGH10" s="25" t="s">
        <v>3614</v>
      </c>
      <c r="EGI10" s="25" t="s">
        <v>3615</v>
      </c>
      <c r="EGJ10" s="25" t="s">
        <v>3616</v>
      </c>
      <c r="EGK10" s="25" t="s">
        <v>3617</v>
      </c>
      <c r="EGL10" s="25" t="s">
        <v>3618</v>
      </c>
      <c r="EGM10" s="25" t="s">
        <v>3619</v>
      </c>
      <c r="EGN10" s="25" t="s">
        <v>3620</v>
      </c>
      <c r="EGO10" s="25" t="s">
        <v>3621</v>
      </c>
      <c r="EGP10" s="25" t="s">
        <v>3622</v>
      </c>
      <c r="EGQ10" s="25" t="s">
        <v>3623</v>
      </c>
      <c r="EGR10" s="25" t="s">
        <v>3624</v>
      </c>
      <c r="EGS10" s="25" t="s">
        <v>3625</v>
      </c>
      <c r="EGT10" s="25" t="s">
        <v>3626</v>
      </c>
      <c r="EGU10" s="25" t="s">
        <v>3627</v>
      </c>
      <c r="EGV10" s="25" t="s">
        <v>3628</v>
      </c>
      <c r="EGW10" s="25" t="s">
        <v>3629</v>
      </c>
      <c r="EGX10" s="25" t="s">
        <v>3630</v>
      </c>
      <c r="EGY10" s="25" t="s">
        <v>3631</v>
      </c>
      <c r="EGZ10" s="25" t="s">
        <v>3632</v>
      </c>
      <c r="EHA10" s="25" t="s">
        <v>3633</v>
      </c>
      <c r="EHB10" s="25" t="s">
        <v>3634</v>
      </c>
      <c r="EHC10" s="25" t="s">
        <v>3635</v>
      </c>
      <c r="EHD10" s="25" t="s">
        <v>3636</v>
      </c>
      <c r="EHE10" s="25" t="s">
        <v>3637</v>
      </c>
      <c r="EHF10" s="25" t="s">
        <v>3638</v>
      </c>
      <c r="EHG10" s="25" t="s">
        <v>3639</v>
      </c>
      <c r="EHH10" s="25" t="s">
        <v>3640</v>
      </c>
      <c r="EHI10" s="25" t="s">
        <v>3641</v>
      </c>
      <c r="EHJ10" s="25" t="s">
        <v>3642</v>
      </c>
      <c r="EHK10" s="25" t="s">
        <v>3643</v>
      </c>
      <c r="EHL10" s="25" t="s">
        <v>3644</v>
      </c>
      <c r="EHM10" s="25" t="s">
        <v>3645</v>
      </c>
      <c r="EHN10" s="25" t="s">
        <v>3646</v>
      </c>
      <c r="EHO10" s="25" t="s">
        <v>3647</v>
      </c>
      <c r="EHP10" s="25" t="s">
        <v>3648</v>
      </c>
      <c r="EHQ10" s="25" t="s">
        <v>3649</v>
      </c>
      <c r="EHR10" s="25" t="s">
        <v>3650</v>
      </c>
      <c r="EHS10" s="25" t="s">
        <v>3651</v>
      </c>
      <c r="EHT10" s="25" t="s">
        <v>3652</v>
      </c>
      <c r="EHU10" s="25" t="s">
        <v>3653</v>
      </c>
      <c r="EHV10" s="25" t="s">
        <v>3654</v>
      </c>
      <c r="EHW10" s="25" t="s">
        <v>3655</v>
      </c>
      <c r="EHX10" s="25" t="s">
        <v>3656</v>
      </c>
      <c r="EHY10" s="25" t="s">
        <v>3657</v>
      </c>
      <c r="EHZ10" s="25" t="s">
        <v>3658</v>
      </c>
      <c r="EIA10" s="25" t="s">
        <v>3659</v>
      </c>
      <c r="EIB10" s="25" t="s">
        <v>3660</v>
      </c>
      <c r="EIC10" s="25" t="s">
        <v>3661</v>
      </c>
      <c r="EID10" s="25" t="s">
        <v>3662</v>
      </c>
      <c r="EIE10" s="25" t="s">
        <v>3663</v>
      </c>
      <c r="EIF10" s="25" t="s">
        <v>3664</v>
      </c>
      <c r="EIG10" s="25" t="s">
        <v>3665</v>
      </c>
      <c r="EIH10" s="25" t="s">
        <v>3666</v>
      </c>
      <c r="EII10" s="25" t="s">
        <v>3667</v>
      </c>
      <c r="EIJ10" s="25" t="s">
        <v>3668</v>
      </c>
      <c r="EIK10" s="25" t="s">
        <v>3669</v>
      </c>
      <c r="EIL10" s="25" t="s">
        <v>3670</v>
      </c>
      <c r="EIM10" s="25" t="s">
        <v>3671</v>
      </c>
      <c r="EIN10" s="25" t="s">
        <v>3672</v>
      </c>
      <c r="EIO10" s="25" t="s">
        <v>3673</v>
      </c>
      <c r="EIP10" s="25" t="s">
        <v>3674</v>
      </c>
      <c r="EIQ10" s="25" t="s">
        <v>3675</v>
      </c>
      <c r="EIR10" s="25" t="s">
        <v>3676</v>
      </c>
      <c r="EIS10" s="25" t="s">
        <v>3677</v>
      </c>
      <c r="EIT10" s="25" t="s">
        <v>3678</v>
      </c>
      <c r="EIU10" s="25" t="s">
        <v>3679</v>
      </c>
      <c r="EIV10" s="25" t="s">
        <v>3680</v>
      </c>
      <c r="EIW10" s="25" t="s">
        <v>3681</v>
      </c>
      <c r="EIX10" s="25" t="s">
        <v>3682</v>
      </c>
      <c r="EIY10" s="25" t="s">
        <v>3683</v>
      </c>
      <c r="EIZ10" s="25" t="s">
        <v>3684</v>
      </c>
      <c r="EJA10" s="25" t="s">
        <v>3685</v>
      </c>
      <c r="EJB10" s="25" t="s">
        <v>3686</v>
      </c>
      <c r="EJC10" s="25" t="s">
        <v>3687</v>
      </c>
      <c r="EJD10" s="25" t="s">
        <v>3688</v>
      </c>
      <c r="EJE10" s="25" t="s">
        <v>3689</v>
      </c>
      <c r="EJF10" s="25" t="s">
        <v>3690</v>
      </c>
      <c r="EJG10" s="25" t="s">
        <v>3691</v>
      </c>
      <c r="EJH10" s="25" t="s">
        <v>3692</v>
      </c>
      <c r="EJI10" s="25" t="s">
        <v>3693</v>
      </c>
      <c r="EJJ10" s="25" t="s">
        <v>3694</v>
      </c>
      <c r="EJK10" s="25" t="s">
        <v>3695</v>
      </c>
      <c r="EJL10" s="25" t="s">
        <v>3696</v>
      </c>
      <c r="EJM10" s="25" t="s">
        <v>3697</v>
      </c>
      <c r="EJN10" s="25" t="s">
        <v>3698</v>
      </c>
      <c r="EJO10" s="25" t="s">
        <v>3699</v>
      </c>
      <c r="EJP10" s="25" t="s">
        <v>3700</v>
      </c>
      <c r="EJQ10" s="25" t="s">
        <v>3701</v>
      </c>
      <c r="EJR10" s="25" t="s">
        <v>3702</v>
      </c>
      <c r="EJS10" s="25" t="s">
        <v>3703</v>
      </c>
      <c r="EJT10" s="25" t="s">
        <v>3704</v>
      </c>
      <c r="EJU10" s="25" t="s">
        <v>3705</v>
      </c>
      <c r="EJV10" s="25" t="s">
        <v>3706</v>
      </c>
      <c r="EJW10" s="25" t="s">
        <v>3707</v>
      </c>
      <c r="EJX10" s="25" t="s">
        <v>3708</v>
      </c>
      <c r="EJY10" s="25" t="s">
        <v>3709</v>
      </c>
      <c r="EJZ10" s="25" t="s">
        <v>3710</v>
      </c>
      <c r="EKA10" s="25" t="s">
        <v>3711</v>
      </c>
      <c r="EKB10" s="25" t="s">
        <v>3712</v>
      </c>
      <c r="EKC10" s="25" t="s">
        <v>3713</v>
      </c>
      <c r="EKD10" s="25" t="s">
        <v>3714</v>
      </c>
      <c r="EKE10" s="25" t="s">
        <v>3715</v>
      </c>
      <c r="EKF10" s="25" t="s">
        <v>3716</v>
      </c>
      <c r="EKG10" s="25" t="s">
        <v>3717</v>
      </c>
      <c r="EKH10" s="25" t="s">
        <v>3718</v>
      </c>
      <c r="EKI10" s="25" t="s">
        <v>3719</v>
      </c>
      <c r="EKJ10" s="25" t="s">
        <v>3720</v>
      </c>
      <c r="EKK10" s="25" t="s">
        <v>3721</v>
      </c>
      <c r="EKL10" s="25" t="s">
        <v>3722</v>
      </c>
      <c r="EKM10" s="25" t="s">
        <v>3723</v>
      </c>
      <c r="EKN10" s="25" t="s">
        <v>3724</v>
      </c>
      <c r="EKO10" s="25" t="s">
        <v>3725</v>
      </c>
      <c r="EKP10" s="25" t="s">
        <v>3726</v>
      </c>
      <c r="EKQ10" s="25" t="s">
        <v>3727</v>
      </c>
      <c r="EKR10" s="25" t="s">
        <v>3728</v>
      </c>
      <c r="EKS10" s="25" t="s">
        <v>3729</v>
      </c>
      <c r="EKT10" s="25" t="s">
        <v>3730</v>
      </c>
      <c r="EKU10" s="25" t="s">
        <v>3731</v>
      </c>
      <c r="EKV10" s="25" t="s">
        <v>3732</v>
      </c>
      <c r="EKW10" s="25" t="s">
        <v>3733</v>
      </c>
      <c r="EKX10" s="25" t="s">
        <v>3734</v>
      </c>
      <c r="EKY10" s="25" t="s">
        <v>3735</v>
      </c>
      <c r="EKZ10" s="25" t="s">
        <v>3736</v>
      </c>
      <c r="ELA10" s="25" t="s">
        <v>3737</v>
      </c>
      <c r="ELB10" s="25" t="s">
        <v>3738</v>
      </c>
      <c r="ELC10" s="25" t="s">
        <v>3739</v>
      </c>
      <c r="ELD10" s="25" t="s">
        <v>3740</v>
      </c>
      <c r="ELE10" s="25" t="s">
        <v>3741</v>
      </c>
      <c r="ELF10" s="25" t="s">
        <v>3742</v>
      </c>
      <c r="ELG10" s="25" t="s">
        <v>3743</v>
      </c>
      <c r="ELH10" s="25" t="s">
        <v>3744</v>
      </c>
      <c r="ELI10" s="25" t="s">
        <v>3745</v>
      </c>
      <c r="ELJ10" s="25" t="s">
        <v>3746</v>
      </c>
      <c r="ELK10" s="25" t="s">
        <v>3747</v>
      </c>
      <c r="ELL10" s="25" t="s">
        <v>3748</v>
      </c>
      <c r="ELM10" s="25" t="s">
        <v>3749</v>
      </c>
      <c r="ELN10" s="25" t="s">
        <v>3750</v>
      </c>
      <c r="ELO10" s="25" t="s">
        <v>3751</v>
      </c>
      <c r="ELP10" s="25" t="s">
        <v>3752</v>
      </c>
      <c r="ELQ10" s="25" t="s">
        <v>3753</v>
      </c>
      <c r="ELR10" s="25" t="s">
        <v>3754</v>
      </c>
      <c r="ELS10" s="25" t="s">
        <v>3755</v>
      </c>
      <c r="ELT10" s="25" t="s">
        <v>3756</v>
      </c>
      <c r="ELU10" s="25" t="s">
        <v>3757</v>
      </c>
      <c r="ELV10" s="25" t="s">
        <v>3758</v>
      </c>
      <c r="ELW10" s="25" t="s">
        <v>3759</v>
      </c>
      <c r="ELX10" s="25" t="s">
        <v>3760</v>
      </c>
      <c r="ELY10" s="25" t="s">
        <v>3761</v>
      </c>
      <c r="ELZ10" s="25" t="s">
        <v>3762</v>
      </c>
      <c r="EMA10" s="25" t="s">
        <v>3763</v>
      </c>
      <c r="EMB10" s="25" t="s">
        <v>3764</v>
      </c>
      <c r="EMC10" s="25" t="s">
        <v>3765</v>
      </c>
      <c r="EMD10" s="25" t="s">
        <v>3766</v>
      </c>
      <c r="EME10" s="25" t="s">
        <v>3767</v>
      </c>
      <c r="EMF10" s="25" t="s">
        <v>3768</v>
      </c>
      <c r="EMG10" s="25" t="s">
        <v>3769</v>
      </c>
      <c r="EMH10" s="25" t="s">
        <v>3770</v>
      </c>
      <c r="EMI10" s="25" t="s">
        <v>3771</v>
      </c>
      <c r="EMJ10" s="25" t="s">
        <v>3772</v>
      </c>
      <c r="EMK10" s="25" t="s">
        <v>3773</v>
      </c>
      <c r="EML10" s="25" t="s">
        <v>3774</v>
      </c>
      <c r="EMM10" s="25" t="s">
        <v>3775</v>
      </c>
      <c r="EMN10" s="25" t="s">
        <v>3776</v>
      </c>
      <c r="EMO10" s="25" t="s">
        <v>3777</v>
      </c>
      <c r="EMP10" s="25" t="s">
        <v>3778</v>
      </c>
      <c r="EMQ10" s="25" t="s">
        <v>3779</v>
      </c>
      <c r="EMR10" s="25" t="s">
        <v>3780</v>
      </c>
      <c r="EMS10" s="25" t="s">
        <v>3781</v>
      </c>
      <c r="EMT10" s="25" t="s">
        <v>3782</v>
      </c>
      <c r="EMU10" s="25" t="s">
        <v>3783</v>
      </c>
      <c r="EMV10" s="25" t="s">
        <v>3784</v>
      </c>
      <c r="EMW10" s="25" t="s">
        <v>3785</v>
      </c>
      <c r="EMX10" s="25" t="s">
        <v>3786</v>
      </c>
      <c r="EMY10" s="25" t="s">
        <v>3787</v>
      </c>
      <c r="EMZ10" s="25" t="s">
        <v>3788</v>
      </c>
      <c r="ENA10" s="25" t="s">
        <v>3789</v>
      </c>
      <c r="ENB10" s="25" t="s">
        <v>3790</v>
      </c>
      <c r="ENC10" s="25" t="s">
        <v>3791</v>
      </c>
      <c r="END10" s="25" t="s">
        <v>3792</v>
      </c>
      <c r="ENE10" s="25" t="s">
        <v>3793</v>
      </c>
      <c r="ENF10" s="25" t="s">
        <v>3794</v>
      </c>
      <c r="ENG10" s="25" t="s">
        <v>3795</v>
      </c>
      <c r="ENH10" s="25" t="s">
        <v>3796</v>
      </c>
      <c r="ENI10" s="25" t="s">
        <v>3797</v>
      </c>
      <c r="ENJ10" s="25" t="s">
        <v>3798</v>
      </c>
      <c r="ENK10" s="25" t="s">
        <v>3799</v>
      </c>
      <c r="ENL10" s="25" t="s">
        <v>3800</v>
      </c>
      <c r="ENM10" s="25" t="s">
        <v>3801</v>
      </c>
      <c r="ENN10" s="25" t="s">
        <v>3802</v>
      </c>
      <c r="ENO10" s="25" t="s">
        <v>3803</v>
      </c>
      <c r="ENP10" s="25" t="s">
        <v>3804</v>
      </c>
      <c r="ENQ10" s="25" t="s">
        <v>3805</v>
      </c>
      <c r="ENR10" s="25" t="s">
        <v>3806</v>
      </c>
      <c r="ENS10" s="25" t="s">
        <v>3807</v>
      </c>
      <c r="ENT10" s="25" t="s">
        <v>3808</v>
      </c>
      <c r="ENU10" s="25" t="s">
        <v>3809</v>
      </c>
      <c r="ENV10" s="25" t="s">
        <v>3810</v>
      </c>
      <c r="ENW10" s="25" t="s">
        <v>3811</v>
      </c>
      <c r="ENX10" s="25" t="s">
        <v>3812</v>
      </c>
      <c r="ENY10" s="25" t="s">
        <v>3813</v>
      </c>
      <c r="ENZ10" s="25" t="s">
        <v>3814</v>
      </c>
      <c r="EOA10" s="25" t="s">
        <v>3815</v>
      </c>
      <c r="EOB10" s="25" t="s">
        <v>3816</v>
      </c>
      <c r="EOC10" s="25" t="s">
        <v>3817</v>
      </c>
      <c r="EOD10" s="25" t="s">
        <v>3818</v>
      </c>
      <c r="EOE10" s="25" t="s">
        <v>3819</v>
      </c>
      <c r="EOF10" s="25" t="s">
        <v>3820</v>
      </c>
      <c r="EOG10" s="25" t="s">
        <v>3821</v>
      </c>
      <c r="EOH10" s="25" t="s">
        <v>3822</v>
      </c>
      <c r="EOI10" s="25" t="s">
        <v>3823</v>
      </c>
      <c r="EOJ10" s="25" t="s">
        <v>3824</v>
      </c>
      <c r="EOK10" s="25" t="s">
        <v>3825</v>
      </c>
      <c r="EOL10" s="25" t="s">
        <v>3826</v>
      </c>
      <c r="EOM10" s="25" t="s">
        <v>3827</v>
      </c>
      <c r="EON10" s="25" t="s">
        <v>3828</v>
      </c>
      <c r="EOO10" s="25" t="s">
        <v>3829</v>
      </c>
      <c r="EOP10" s="25" t="s">
        <v>3830</v>
      </c>
      <c r="EOQ10" s="25" t="s">
        <v>3831</v>
      </c>
      <c r="EOR10" s="25" t="s">
        <v>3832</v>
      </c>
      <c r="EOS10" s="25" t="s">
        <v>3833</v>
      </c>
      <c r="EOT10" s="25" t="s">
        <v>3834</v>
      </c>
      <c r="EOU10" s="25" t="s">
        <v>3835</v>
      </c>
      <c r="EOV10" s="25" t="s">
        <v>3836</v>
      </c>
      <c r="EOW10" s="25" t="s">
        <v>3837</v>
      </c>
      <c r="EOX10" s="25" t="s">
        <v>3838</v>
      </c>
      <c r="EOY10" s="25" t="s">
        <v>3839</v>
      </c>
      <c r="EOZ10" s="25" t="s">
        <v>3840</v>
      </c>
      <c r="EPA10" s="25" t="s">
        <v>3841</v>
      </c>
      <c r="EPB10" s="25" t="s">
        <v>3842</v>
      </c>
      <c r="EPC10" s="25" t="s">
        <v>3843</v>
      </c>
      <c r="EPD10" s="25" t="s">
        <v>3844</v>
      </c>
      <c r="EPE10" s="25" t="s">
        <v>3845</v>
      </c>
      <c r="EPF10" s="25" t="s">
        <v>3846</v>
      </c>
      <c r="EPG10" s="25" t="s">
        <v>3847</v>
      </c>
      <c r="EPH10" s="25" t="s">
        <v>3848</v>
      </c>
      <c r="EPI10" s="25" t="s">
        <v>3849</v>
      </c>
      <c r="EPJ10" s="25" t="s">
        <v>3850</v>
      </c>
      <c r="EPK10" s="25" t="s">
        <v>3851</v>
      </c>
      <c r="EPL10" s="25" t="s">
        <v>3852</v>
      </c>
      <c r="EPM10" s="25" t="s">
        <v>3853</v>
      </c>
      <c r="EPN10" s="25" t="s">
        <v>3854</v>
      </c>
      <c r="EPO10" s="25" t="s">
        <v>3855</v>
      </c>
      <c r="EPP10" s="25" t="s">
        <v>3856</v>
      </c>
      <c r="EPQ10" s="25" t="s">
        <v>3857</v>
      </c>
      <c r="EPR10" s="25" t="s">
        <v>3858</v>
      </c>
      <c r="EPS10" s="25" t="s">
        <v>3859</v>
      </c>
      <c r="EPT10" s="25" t="s">
        <v>3860</v>
      </c>
      <c r="EPU10" s="25" t="s">
        <v>3861</v>
      </c>
      <c r="EPV10" s="25" t="s">
        <v>3862</v>
      </c>
      <c r="EPW10" s="25" t="s">
        <v>3863</v>
      </c>
      <c r="EPX10" s="25" t="s">
        <v>3864</v>
      </c>
      <c r="EPY10" s="25" t="s">
        <v>3865</v>
      </c>
      <c r="EPZ10" s="25" t="s">
        <v>3866</v>
      </c>
      <c r="EQA10" s="25" t="s">
        <v>3867</v>
      </c>
      <c r="EQB10" s="25" t="s">
        <v>3868</v>
      </c>
      <c r="EQC10" s="25" t="s">
        <v>3869</v>
      </c>
      <c r="EQD10" s="25" t="s">
        <v>3870</v>
      </c>
      <c r="EQE10" s="25" t="s">
        <v>3871</v>
      </c>
      <c r="EQF10" s="25" t="s">
        <v>3872</v>
      </c>
      <c r="EQG10" s="25" t="s">
        <v>3873</v>
      </c>
      <c r="EQH10" s="25" t="s">
        <v>3874</v>
      </c>
      <c r="EQI10" s="25" t="s">
        <v>3875</v>
      </c>
      <c r="EQJ10" s="25" t="s">
        <v>3876</v>
      </c>
      <c r="EQK10" s="25" t="s">
        <v>3877</v>
      </c>
      <c r="EQL10" s="25" t="s">
        <v>3878</v>
      </c>
      <c r="EQM10" s="25" t="s">
        <v>3879</v>
      </c>
      <c r="EQN10" s="25" t="s">
        <v>3880</v>
      </c>
      <c r="EQO10" s="25" t="s">
        <v>3881</v>
      </c>
      <c r="EQP10" s="25" t="s">
        <v>3882</v>
      </c>
      <c r="EQQ10" s="25" t="s">
        <v>3883</v>
      </c>
      <c r="EQR10" s="25" t="s">
        <v>3884</v>
      </c>
      <c r="EQS10" s="25" t="s">
        <v>3885</v>
      </c>
      <c r="EQT10" s="25" t="s">
        <v>3886</v>
      </c>
      <c r="EQU10" s="25" t="s">
        <v>3887</v>
      </c>
      <c r="EQV10" s="25" t="s">
        <v>3888</v>
      </c>
      <c r="EQW10" s="25" t="s">
        <v>3889</v>
      </c>
      <c r="EQX10" s="25" t="s">
        <v>3890</v>
      </c>
      <c r="EQY10" s="25" t="s">
        <v>3891</v>
      </c>
      <c r="EQZ10" s="25" t="s">
        <v>3892</v>
      </c>
      <c r="ERA10" s="25" t="s">
        <v>3893</v>
      </c>
      <c r="ERB10" s="25" t="s">
        <v>3894</v>
      </c>
      <c r="ERC10" s="25" t="s">
        <v>3895</v>
      </c>
      <c r="ERD10" s="25" t="s">
        <v>3896</v>
      </c>
      <c r="ERE10" s="25" t="s">
        <v>3897</v>
      </c>
      <c r="ERF10" s="25" t="s">
        <v>3898</v>
      </c>
      <c r="ERG10" s="25" t="s">
        <v>3899</v>
      </c>
      <c r="ERH10" s="25" t="s">
        <v>3900</v>
      </c>
      <c r="ERI10" s="25" t="s">
        <v>3901</v>
      </c>
      <c r="ERJ10" s="25" t="s">
        <v>3902</v>
      </c>
      <c r="ERK10" s="25" t="s">
        <v>3903</v>
      </c>
      <c r="ERL10" s="25" t="s">
        <v>3904</v>
      </c>
      <c r="ERM10" s="25" t="s">
        <v>3905</v>
      </c>
      <c r="ERN10" s="25" t="s">
        <v>3906</v>
      </c>
      <c r="ERO10" s="25" t="s">
        <v>3907</v>
      </c>
      <c r="ERP10" s="25" t="s">
        <v>3908</v>
      </c>
      <c r="ERQ10" s="25" t="s">
        <v>3909</v>
      </c>
      <c r="ERR10" s="25" t="s">
        <v>3910</v>
      </c>
      <c r="ERS10" s="25" t="s">
        <v>3911</v>
      </c>
      <c r="ERT10" s="25" t="s">
        <v>3912</v>
      </c>
      <c r="ERU10" s="25" t="s">
        <v>3913</v>
      </c>
      <c r="ERV10" s="25" t="s">
        <v>3914</v>
      </c>
      <c r="ERW10" s="25" t="s">
        <v>3915</v>
      </c>
      <c r="ERX10" s="25" t="s">
        <v>3916</v>
      </c>
      <c r="ERY10" s="25" t="s">
        <v>3917</v>
      </c>
      <c r="ERZ10" s="25" t="s">
        <v>3918</v>
      </c>
      <c r="ESA10" s="25" t="s">
        <v>3919</v>
      </c>
      <c r="ESB10" s="25" t="s">
        <v>3920</v>
      </c>
      <c r="ESC10" s="25" t="s">
        <v>3921</v>
      </c>
      <c r="ESD10" s="25" t="s">
        <v>3922</v>
      </c>
      <c r="ESE10" s="25" t="s">
        <v>3923</v>
      </c>
      <c r="ESF10" s="25" t="s">
        <v>3924</v>
      </c>
      <c r="ESG10" s="25" t="s">
        <v>3925</v>
      </c>
      <c r="ESH10" s="25" t="s">
        <v>3926</v>
      </c>
      <c r="ESI10" s="25" t="s">
        <v>3927</v>
      </c>
      <c r="ESJ10" s="25" t="s">
        <v>3928</v>
      </c>
      <c r="ESK10" s="25" t="s">
        <v>3929</v>
      </c>
      <c r="ESL10" s="25" t="s">
        <v>3930</v>
      </c>
      <c r="ESM10" s="25" t="s">
        <v>3931</v>
      </c>
      <c r="ESN10" s="25" t="s">
        <v>3932</v>
      </c>
      <c r="ESO10" s="25" t="s">
        <v>3933</v>
      </c>
      <c r="ESP10" s="25" t="s">
        <v>3934</v>
      </c>
      <c r="ESQ10" s="25" t="s">
        <v>3935</v>
      </c>
      <c r="ESR10" s="25" t="s">
        <v>3936</v>
      </c>
      <c r="ESS10" s="25" t="s">
        <v>3937</v>
      </c>
      <c r="EST10" s="25" t="s">
        <v>3938</v>
      </c>
      <c r="ESU10" s="25" t="s">
        <v>3939</v>
      </c>
      <c r="ESV10" s="25" t="s">
        <v>3940</v>
      </c>
      <c r="ESW10" s="25" t="s">
        <v>3941</v>
      </c>
      <c r="ESX10" s="25" t="s">
        <v>3942</v>
      </c>
      <c r="ESY10" s="25" t="s">
        <v>3943</v>
      </c>
      <c r="ESZ10" s="25" t="s">
        <v>3944</v>
      </c>
      <c r="ETA10" s="25" t="s">
        <v>3945</v>
      </c>
      <c r="ETB10" s="25" t="s">
        <v>3946</v>
      </c>
      <c r="ETC10" s="25" t="s">
        <v>3947</v>
      </c>
      <c r="ETD10" s="25" t="s">
        <v>3948</v>
      </c>
      <c r="ETE10" s="25" t="s">
        <v>3949</v>
      </c>
      <c r="ETF10" s="25" t="s">
        <v>3950</v>
      </c>
      <c r="ETG10" s="25" t="s">
        <v>3951</v>
      </c>
      <c r="ETH10" s="25" t="s">
        <v>3952</v>
      </c>
      <c r="ETI10" s="25" t="s">
        <v>3953</v>
      </c>
      <c r="ETJ10" s="25" t="s">
        <v>3954</v>
      </c>
      <c r="ETK10" s="25" t="s">
        <v>3955</v>
      </c>
      <c r="ETL10" s="25" t="s">
        <v>3956</v>
      </c>
      <c r="ETM10" s="25" t="s">
        <v>3957</v>
      </c>
      <c r="ETN10" s="25" t="s">
        <v>3958</v>
      </c>
      <c r="ETO10" s="25" t="s">
        <v>3959</v>
      </c>
      <c r="ETP10" s="25" t="s">
        <v>3960</v>
      </c>
      <c r="ETQ10" s="25" t="s">
        <v>3961</v>
      </c>
      <c r="ETR10" s="25" t="s">
        <v>3962</v>
      </c>
      <c r="ETS10" s="25" t="s">
        <v>3963</v>
      </c>
      <c r="ETT10" s="25" t="s">
        <v>3964</v>
      </c>
      <c r="ETU10" s="25" t="s">
        <v>3965</v>
      </c>
      <c r="ETV10" s="25" t="s">
        <v>3966</v>
      </c>
      <c r="ETW10" s="25" t="s">
        <v>3967</v>
      </c>
      <c r="ETX10" s="25" t="s">
        <v>3968</v>
      </c>
      <c r="ETY10" s="25" t="s">
        <v>3969</v>
      </c>
      <c r="ETZ10" s="25" t="s">
        <v>3970</v>
      </c>
      <c r="EUA10" s="25" t="s">
        <v>3971</v>
      </c>
      <c r="EUB10" s="25" t="s">
        <v>3972</v>
      </c>
      <c r="EUC10" s="25" t="s">
        <v>3973</v>
      </c>
      <c r="EUD10" s="25" t="s">
        <v>3974</v>
      </c>
      <c r="EUE10" s="25" t="s">
        <v>3975</v>
      </c>
      <c r="EUF10" s="25" t="s">
        <v>3976</v>
      </c>
      <c r="EUG10" s="25" t="s">
        <v>3977</v>
      </c>
      <c r="EUH10" s="25" t="s">
        <v>3978</v>
      </c>
      <c r="EUI10" s="25" t="s">
        <v>3979</v>
      </c>
      <c r="EUJ10" s="25" t="s">
        <v>3980</v>
      </c>
      <c r="EUK10" s="25" t="s">
        <v>3981</v>
      </c>
      <c r="EUL10" s="25" t="s">
        <v>3982</v>
      </c>
      <c r="EUM10" s="25" t="s">
        <v>3983</v>
      </c>
      <c r="EUN10" s="25" t="s">
        <v>3984</v>
      </c>
      <c r="EUO10" s="25" t="s">
        <v>3985</v>
      </c>
      <c r="EUP10" s="25" t="s">
        <v>3986</v>
      </c>
      <c r="EUQ10" s="25" t="s">
        <v>3987</v>
      </c>
      <c r="EUR10" s="25" t="s">
        <v>3988</v>
      </c>
      <c r="EUS10" s="25" t="s">
        <v>3989</v>
      </c>
      <c r="EUT10" s="25" t="s">
        <v>3990</v>
      </c>
      <c r="EUU10" s="25" t="s">
        <v>3991</v>
      </c>
      <c r="EUV10" s="25" t="s">
        <v>3992</v>
      </c>
      <c r="EUW10" s="25" t="s">
        <v>3993</v>
      </c>
      <c r="EUX10" s="25" t="s">
        <v>3994</v>
      </c>
      <c r="EUY10" s="25" t="s">
        <v>3995</v>
      </c>
      <c r="EUZ10" s="25" t="s">
        <v>3996</v>
      </c>
      <c r="EVA10" s="25" t="s">
        <v>3997</v>
      </c>
      <c r="EVB10" s="25" t="s">
        <v>3998</v>
      </c>
      <c r="EVC10" s="25" t="s">
        <v>3999</v>
      </c>
      <c r="EVD10" s="25" t="s">
        <v>4000</v>
      </c>
      <c r="EVE10" s="25" t="s">
        <v>4001</v>
      </c>
      <c r="EVF10" s="25" t="s">
        <v>4002</v>
      </c>
      <c r="EVG10" s="25" t="s">
        <v>4003</v>
      </c>
      <c r="EVH10" s="25" t="s">
        <v>4004</v>
      </c>
      <c r="EVI10" s="25" t="s">
        <v>4005</v>
      </c>
      <c r="EVJ10" s="25" t="s">
        <v>4006</v>
      </c>
      <c r="EVK10" s="25" t="s">
        <v>4007</v>
      </c>
      <c r="EVL10" s="25" t="s">
        <v>4008</v>
      </c>
      <c r="EVM10" s="25" t="s">
        <v>4009</v>
      </c>
      <c r="EVN10" s="25" t="s">
        <v>4010</v>
      </c>
      <c r="EVO10" s="25" t="s">
        <v>4011</v>
      </c>
      <c r="EVP10" s="25" t="s">
        <v>4012</v>
      </c>
      <c r="EVQ10" s="25" t="s">
        <v>4013</v>
      </c>
      <c r="EVR10" s="25" t="s">
        <v>4014</v>
      </c>
      <c r="EVS10" s="25" t="s">
        <v>4015</v>
      </c>
      <c r="EVT10" s="25" t="s">
        <v>4016</v>
      </c>
      <c r="EVU10" s="25" t="s">
        <v>4017</v>
      </c>
      <c r="EVV10" s="25" t="s">
        <v>4018</v>
      </c>
      <c r="EVW10" s="25" t="s">
        <v>4019</v>
      </c>
      <c r="EVX10" s="25" t="s">
        <v>4020</v>
      </c>
      <c r="EVY10" s="25" t="s">
        <v>4021</v>
      </c>
      <c r="EVZ10" s="25" t="s">
        <v>4022</v>
      </c>
      <c r="EWA10" s="25" t="s">
        <v>4023</v>
      </c>
      <c r="EWB10" s="25" t="s">
        <v>4024</v>
      </c>
      <c r="EWC10" s="25" t="s">
        <v>4025</v>
      </c>
      <c r="EWD10" s="25" t="s">
        <v>4026</v>
      </c>
      <c r="EWE10" s="25" t="s">
        <v>4027</v>
      </c>
      <c r="EWF10" s="25" t="s">
        <v>4028</v>
      </c>
      <c r="EWG10" s="25" t="s">
        <v>4029</v>
      </c>
      <c r="EWH10" s="25" t="s">
        <v>4030</v>
      </c>
      <c r="EWI10" s="25" t="s">
        <v>4031</v>
      </c>
      <c r="EWJ10" s="25" t="s">
        <v>4032</v>
      </c>
      <c r="EWK10" s="25" t="s">
        <v>4033</v>
      </c>
      <c r="EWL10" s="25" t="s">
        <v>4034</v>
      </c>
      <c r="EWM10" s="25" t="s">
        <v>4035</v>
      </c>
      <c r="EWN10" s="25" t="s">
        <v>4036</v>
      </c>
      <c r="EWO10" s="25" t="s">
        <v>4037</v>
      </c>
      <c r="EWP10" s="25" t="s">
        <v>4038</v>
      </c>
      <c r="EWQ10" s="25" t="s">
        <v>4039</v>
      </c>
      <c r="EWR10" s="25" t="s">
        <v>4040</v>
      </c>
      <c r="EWS10" s="25" t="s">
        <v>4041</v>
      </c>
      <c r="EWT10" s="25" t="s">
        <v>4042</v>
      </c>
      <c r="EWU10" s="25" t="s">
        <v>4043</v>
      </c>
      <c r="EWV10" s="25" t="s">
        <v>4044</v>
      </c>
      <c r="EWW10" s="25" t="s">
        <v>4045</v>
      </c>
      <c r="EWX10" s="25" t="s">
        <v>4046</v>
      </c>
      <c r="EWY10" s="25" t="s">
        <v>4047</v>
      </c>
      <c r="EWZ10" s="25" t="s">
        <v>4048</v>
      </c>
      <c r="EXA10" s="25" t="s">
        <v>4049</v>
      </c>
      <c r="EXB10" s="25" t="s">
        <v>4050</v>
      </c>
      <c r="EXC10" s="25" t="s">
        <v>4051</v>
      </c>
      <c r="EXD10" s="25" t="s">
        <v>4052</v>
      </c>
      <c r="EXE10" s="25" t="s">
        <v>4053</v>
      </c>
      <c r="EXF10" s="25" t="s">
        <v>4054</v>
      </c>
      <c r="EXG10" s="25" t="s">
        <v>4055</v>
      </c>
      <c r="EXH10" s="25" t="s">
        <v>4056</v>
      </c>
      <c r="EXI10" s="25" t="s">
        <v>4057</v>
      </c>
      <c r="EXJ10" s="25" t="s">
        <v>4058</v>
      </c>
      <c r="EXK10" s="25" t="s">
        <v>4059</v>
      </c>
      <c r="EXL10" s="25" t="s">
        <v>4060</v>
      </c>
      <c r="EXM10" s="25" t="s">
        <v>4061</v>
      </c>
      <c r="EXN10" s="25" t="s">
        <v>4062</v>
      </c>
      <c r="EXO10" s="25" t="s">
        <v>4063</v>
      </c>
      <c r="EXP10" s="25" t="s">
        <v>4064</v>
      </c>
      <c r="EXQ10" s="25" t="s">
        <v>4065</v>
      </c>
      <c r="EXR10" s="25" t="s">
        <v>4066</v>
      </c>
      <c r="EXS10" s="25" t="s">
        <v>4067</v>
      </c>
      <c r="EXT10" s="25" t="s">
        <v>4068</v>
      </c>
      <c r="EXU10" s="25" t="s">
        <v>4069</v>
      </c>
      <c r="EXV10" s="25" t="s">
        <v>4070</v>
      </c>
      <c r="EXW10" s="25" t="s">
        <v>4071</v>
      </c>
      <c r="EXX10" s="25" t="s">
        <v>4072</v>
      </c>
      <c r="EXY10" s="25" t="s">
        <v>4073</v>
      </c>
      <c r="EXZ10" s="25" t="s">
        <v>4074</v>
      </c>
      <c r="EYA10" s="25" t="s">
        <v>4075</v>
      </c>
      <c r="EYB10" s="25" t="s">
        <v>4076</v>
      </c>
      <c r="EYC10" s="25" t="s">
        <v>4077</v>
      </c>
      <c r="EYD10" s="25" t="s">
        <v>4078</v>
      </c>
      <c r="EYE10" s="25" t="s">
        <v>4079</v>
      </c>
      <c r="EYF10" s="25" t="s">
        <v>4080</v>
      </c>
      <c r="EYG10" s="25" t="s">
        <v>4081</v>
      </c>
      <c r="EYH10" s="25" t="s">
        <v>4082</v>
      </c>
      <c r="EYI10" s="25" t="s">
        <v>4083</v>
      </c>
      <c r="EYJ10" s="25" t="s">
        <v>4084</v>
      </c>
      <c r="EYK10" s="25" t="s">
        <v>4085</v>
      </c>
      <c r="EYL10" s="25" t="s">
        <v>4086</v>
      </c>
      <c r="EYM10" s="25" t="s">
        <v>4087</v>
      </c>
      <c r="EYN10" s="25" t="s">
        <v>4088</v>
      </c>
      <c r="EYO10" s="25" t="s">
        <v>4089</v>
      </c>
      <c r="EYP10" s="25" t="s">
        <v>4090</v>
      </c>
      <c r="EYQ10" s="25" t="s">
        <v>4091</v>
      </c>
      <c r="EYR10" s="25" t="s">
        <v>4092</v>
      </c>
      <c r="EYS10" s="25" t="s">
        <v>4093</v>
      </c>
      <c r="EYT10" s="25" t="s">
        <v>4094</v>
      </c>
      <c r="EYU10" s="25" t="s">
        <v>4095</v>
      </c>
      <c r="EYV10" s="25" t="s">
        <v>4096</v>
      </c>
      <c r="EYW10" s="25" t="s">
        <v>4097</v>
      </c>
      <c r="EYX10" s="25" t="s">
        <v>4098</v>
      </c>
      <c r="EYY10" s="25" t="s">
        <v>4099</v>
      </c>
      <c r="EYZ10" s="25" t="s">
        <v>4100</v>
      </c>
      <c r="EZA10" s="25" t="s">
        <v>4101</v>
      </c>
      <c r="EZB10" s="25" t="s">
        <v>4102</v>
      </c>
      <c r="EZC10" s="25" t="s">
        <v>4103</v>
      </c>
      <c r="EZD10" s="25" t="s">
        <v>4104</v>
      </c>
      <c r="EZE10" s="25" t="s">
        <v>4105</v>
      </c>
      <c r="EZF10" s="25" t="s">
        <v>4106</v>
      </c>
      <c r="EZG10" s="25" t="s">
        <v>4107</v>
      </c>
      <c r="EZH10" s="25" t="s">
        <v>4108</v>
      </c>
      <c r="EZI10" s="25" t="s">
        <v>4109</v>
      </c>
      <c r="EZJ10" s="25" t="s">
        <v>4110</v>
      </c>
      <c r="EZK10" s="25" t="s">
        <v>4111</v>
      </c>
      <c r="EZL10" s="25" t="s">
        <v>4112</v>
      </c>
      <c r="EZM10" s="25" t="s">
        <v>4113</v>
      </c>
      <c r="EZN10" s="25" t="s">
        <v>4114</v>
      </c>
      <c r="EZO10" s="25" t="s">
        <v>4115</v>
      </c>
      <c r="EZP10" s="25" t="s">
        <v>4116</v>
      </c>
      <c r="EZQ10" s="25" t="s">
        <v>4117</v>
      </c>
      <c r="EZR10" s="25" t="s">
        <v>4118</v>
      </c>
      <c r="EZS10" s="25" t="s">
        <v>4119</v>
      </c>
      <c r="EZT10" s="25" t="s">
        <v>4120</v>
      </c>
      <c r="EZU10" s="25" t="s">
        <v>4121</v>
      </c>
      <c r="EZV10" s="25" t="s">
        <v>4122</v>
      </c>
      <c r="EZW10" s="25" t="s">
        <v>4123</v>
      </c>
      <c r="EZX10" s="25" t="s">
        <v>4124</v>
      </c>
      <c r="EZY10" s="25" t="s">
        <v>4125</v>
      </c>
      <c r="EZZ10" s="25" t="s">
        <v>4126</v>
      </c>
      <c r="FAA10" s="25" t="s">
        <v>4127</v>
      </c>
      <c r="FAB10" s="25" t="s">
        <v>4128</v>
      </c>
      <c r="FAC10" s="25" t="s">
        <v>4129</v>
      </c>
      <c r="FAD10" s="25" t="s">
        <v>4130</v>
      </c>
      <c r="FAE10" s="25" t="s">
        <v>4131</v>
      </c>
      <c r="FAF10" s="25" t="s">
        <v>4132</v>
      </c>
      <c r="FAG10" s="25" t="s">
        <v>4133</v>
      </c>
      <c r="FAH10" s="25" t="s">
        <v>4134</v>
      </c>
      <c r="FAI10" s="25" t="s">
        <v>4135</v>
      </c>
      <c r="FAJ10" s="25" t="s">
        <v>4136</v>
      </c>
      <c r="FAK10" s="25" t="s">
        <v>4137</v>
      </c>
      <c r="FAL10" s="25" t="s">
        <v>4138</v>
      </c>
      <c r="FAM10" s="25" t="s">
        <v>4139</v>
      </c>
      <c r="FAN10" s="25" t="s">
        <v>4140</v>
      </c>
      <c r="FAO10" s="25" t="s">
        <v>4141</v>
      </c>
      <c r="FAP10" s="25" t="s">
        <v>4142</v>
      </c>
      <c r="FAQ10" s="25" t="s">
        <v>4143</v>
      </c>
      <c r="FAR10" s="25" t="s">
        <v>4144</v>
      </c>
      <c r="FAS10" s="25" t="s">
        <v>4145</v>
      </c>
      <c r="FAT10" s="25" t="s">
        <v>4146</v>
      </c>
      <c r="FAU10" s="25" t="s">
        <v>4147</v>
      </c>
      <c r="FAV10" s="25" t="s">
        <v>4148</v>
      </c>
      <c r="FAW10" s="25" t="s">
        <v>4149</v>
      </c>
      <c r="FAX10" s="25" t="s">
        <v>4150</v>
      </c>
      <c r="FAY10" s="25" t="s">
        <v>4151</v>
      </c>
      <c r="FAZ10" s="25" t="s">
        <v>4152</v>
      </c>
      <c r="FBA10" s="25" t="s">
        <v>4153</v>
      </c>
      <c r="FBB10" s="25" t="s">
        <v>4154</v>
      </c>
      <c r="FBC10" s="25" t="s">
        <v>4155</v>
      </c>
      <c r="FBD10" s="25" t="s">
        <v>4156</v>
      </c>
      <c r="FBE10" s="25" t="s">
        <v>4157</v>
      </c>
      <c r="FBF10" s="25" t="s">
        <v>4158</v>
      </c>
      <c r="FBG10" s="25" t="s">
        <v>4159</v>
      </c>
      <c r="FBH10" s="25" t="s">
        <v>4160</v>
      </c>
      <c r="FBI10" s="25" t="s">
        <v>4161</v>
      </c>
      <c r="FBJ10" s="25" t="s">
        <v>4162</v>
      </c>
      <c r="FBK10" s="25" t="s">
        <v>4163</v>
      </c>
      <c r="FBL10" s="25" t="s">
        <v>4164</v>
      </c>
      <c r="FBM10" s="25" t="s">
        <v>4165</v>
      </c>
      <c r="FBN10" s="25" t="s">
        <v>4166</v>
      </c>
      <c r="FBO10" s="25" t="s">
        <v>4167</v>
      </c>
      <c r="FBP10" s="25" t="s">
        <v>4168</v>
      </c>
      <c r="FBQ10" s="25" t="s">
        <v>4169</v>
      </c>
      <c r="FBR10" s="25" t="s">
        <v>4170</v>
      </c>
      <c r="FBS10" s="25" t="s">
        <v>4171</v>
      </c>
      <c r="FBT10" s="25" t="s">
        <v>4172</v>
      </c>
      <c r="FBU10" s="25" t="s">
        <v>4173</v>
      </c>
      <c r="FBV10" s="25" t="s">
        <v>4174</v>
      </c>
      <c r="FBW10" s="25" t="s">
        <v>4175</v>
      </c>
      <c r="FBX10" s="25" t="s">
        <v>4176</v>
      </c>
      <c r="FBY10" s="25" t="s">
        <v>4177</v>
      </c>
      <c r="FBZ10" s="25" t="s">
        <v>4178</v>
      </c>
      <c r="FCA10" s="25" t="s">
        <v>4179</v>
      </c>
      <c r="FCB10" s="25" t="s">
        <v>4180</v>
      </c>
      <c r="FCC10" s="25" t="s">
        <v>4181</v>
      </c>
      <c r="FCD10" s="25" t="s">
        <v>4182</v>
      </c>
      <c r="FCE10" s="25" t="s">
        <v>4183</v>
      </c>
      <c r="FCF10" s="25" t="s">
        <v>4184</v>
      </c>
      <c r="FCG10" s="25" t="s">
        <v>4185</v>
      </c>
      <c r="FCH10" s="25" t="s">
        <v>4186</v>
      </c>
      <c r="FCI10" s="25" t="s">
        <v>4187</v>
      </c>
      <c r="FCJ10" s="25" t="s">
        <v>4188</v>
      </c>
      <c r="FCK10" s="25" t="s">
        <v>4189</v>
      </c>
      <c r="FCL10" s="25" t="s">
        <v>4190</v>
      </c>
      <c r="FCM10" s="25" t="s">
        <v>4191</v>
      </c>
      <c r="FCN10" s="25" t="s">
        <v>4192</v>
      </c>
      <c r="FCO10" s="25" t="s">
        <v>4193</v>
      </c>
      <c r="FCP10" s="25" t="s">
        <v>4194</v>
      </c>
      <c r="FCQ10" s="25" t="s">
        <v>4195</v>
      </c>
      <c r="FCR10" s="25" t="s">
        <v>4196</v>
      </c>
      <c r="FCS10" s="25" t="s">
        <v>4197</v>
      </c>
      <c r="FCT10" s="25" t="s">
        <v>4198</v>
      </c>
      <c r="FCU10" s="25" t="s">
        <v>4199</v>
      </c>
      <c r="FCV10" s="25" t="s">
        <v>4200</v>
      </c>
      <c r="FCW10" s="25" t="s">
        <v>4201</v>
      </c>
      <c r="FCX10" s="25" t="s">
        <v>4202</v>
      </c>
      <c r="FCY10" s="25" t="s">
        <v>4203</v>
      </c>
      <c r="FCZ10" s="25" t="s">
        <v>4204</v>
      </c>
      <c r="FDA10" s="25" t="s">
        <v>4205</v>
      </c>
      <c r="FDB10" s="25" t="s">
        <v>4206</v>
      </c>
      <c r="FDC10" s="25" t="s">
        <v>4207</v>
      </c>
      <c r="FDD10" s="25" t="s">
        <v>4208</v>
      </c>
      <c r="FDE10" s="25" t="s">
        <v>4209</v>
      </c>
      <c r="FDF10" s="25" t="s">
        <v>4210</v>
      </c>
      <c r="FDG10" s="25" t="s">
        <v>4211</v>
      </c>
      <c r="FDH10" s="25" t="s">
        <v>4212</v>
      </c>
      <c r="FDI10" s="25" t="s">
        <v>4213</v>
      </c>
      <c r="FDJ10" s="25" t="s">
        <v>4214</v>
      </c>
      <c r="FDK10" s="25" t="s">
        <v>4215</v>
      </c>
      <c r="FDL10" s="25" t="s">
        <v>4216</v>
      </c>
      <c r="FDM10" s="25" t="s">
        <v>4217</v>
      </c>
      <c r="FDN10" s="25" t="s">
        <v>4218</v>
      </c>
      <c r="FDO10" s="25" t="s">
        <v>4219</v>
      </c>
      <c r="FDP10" s="25" t="s">
        <v>4220</v>
      </c>
      <c r="FDQ10" s="25" t="s">
        <v>4221</v>
      </c>
      <c r="FDR10" s="25" t="s">
        <v>4222</v>
      </c>
      <c r="FDS10" s="25" t="s">
        <v>4223</v>
      </c>
      <c r="FDT10" s="25" t="s">
        <v>4224</v>
      </c>
      <c r="FDU10" s="25" t="s">
        <v>4225</v>
      </c>
      <c r="FDV10" s="25" t="s">
        <v>4226</v>
      </c>
      <c r="FDW10" s="25" t="s">
        <v>4227</v>
      </c>
      <c r="FDX10" s="25" t="s">
        <v>4228</v>
      </c>
      <c r="FDY10" s="25" t="s">
        <v>4229</v>
      </c>
      <c r="FDZ10" s="25" t="s">
        <v>4230</v>
      </c>
      <c r="FEA10" s="25" t="s">
        <v>4231</v>
      </c>
      <c r="FEB10" s="25" t="s">
        <v>4232</v>
      </c>
      <c r="FEC10" s="25" t="s">
        <v>4233</v>
      </c>
      <c r="FED10" s="25" t="s">
        <v>4234</v>
      </c>
      <c r="FEE10" s="25" t="s">
        <v>4235</v>
      </c>
      <c r="FEF10" s="25" t="s">
        <v>4236</v>
      </c>
      <c r="FEG10" s="25" t="s">
        <v>4237</v>
      </c>
      <c r="FEH10" s="25" t="s">
        <v>4238</v>
      </c>
      <c r="FEI10" s="25" t="s">
        <v>4239</v>
      </c>
      <c r="FEJ10" s="25" t="s">
        <v>4240</v>
      </c>
      <c r="FEK10" s="25" t="s">
        <v>4241</v>
      </c>
      <c r="FEL10" s="25" t="s">
        <v>4242</v>
      </c>
      <c r="FEM10" s="25" t="s">
        <v>4243</v>
      </c>
      <c r="FEN10" s="25" t="s">
        <v>4244</v>
      </c>
      <c r="FEO10" s="25" t="s">
        <v>4245</v>
      </c>
      <c r="FEP10" s="25" t="s">
        <v>4246</v>
      </c>
      <c r="FEQ10" s="25" t="s">
        <v>4247</v>
      </c>
      <c r="FER10" s="25" t="s">
        <v>4248</v>
      </c>
      <c r="FES10" s="25" t="s">
        <v>4249</v>
      </c>
      <c r="FET10" s="25" t="s">
        <v>4250</v>
      </c>
      <c r="FEU10" s="25" t="s">
        <v>4251</v>
      </c>
      <c r="FEV10" s="25" t="s">
        <v>4252</v>
      </c>
      <c r="FEW10" s="25" t="s">
        <v>4253</v>
      </c>
      <c r="FEX10" s="25" t="s">
        <v>4254</v>
      </c>
      <c r="FEY10" s="25" t="s">
        <v>4255</v>
      </c>
      <c r="FEZ10" s="25" t="s">
        <v>4256</v>
      </c>
      <c r="FFA10" s="25" t="s">
        <v>4257</v>
      </c>
      <c r="FFB10" s="25" t="s">
        <v>4258</v>
      </c>
      <c r="FFC10" s="25" t="s">
        <v>4259</v>
      </c>
      <c r="FFD10" s="25" t="s">
        <v>4260</v>
      </c>
      <c r="FFE10" s="25" t="s">
        <v>4261</v>
      </c>
      <c r="FFF10" s="25" t="s">
        <v>4262</v>
      </c>
      <c r="FFG10" s="25" t="s">
        <v>4263</v>
      </c>
      <c r="FFH10" s="25" t="s">
        <v>4264</v>
      </c>
      <c r="FFI10" s="25" t="s">
        <v>4265</v>
      </c>
      <c r="FFJ10" s="25" t="s">
        <v>4266</v>
      </c>
      <c r="FFK10" s="25" t="s">
        <v>4267</v>
      </c>
      <c r="FFL10" s="25" t="s">
        <v>4268</v>
      </c>
      <c r="FFM10" s="25" t="s">
        <v>4269</v>
      </c>
      <c r="FFN10" s="25" t="s">
        <v>4270</v>
      </c>
      <c r="FFO10" s="25" t="s">
        <v>4271</v>
      </c>
      <c r="FFP10" s="25" t="s">
        <v>4272</v>
      </c>
      <c r="FFQ10" s="25" t="s">
        <v>4273</v>
      </c>
      <c r="FFR10" s="25" t="s">
        <v>4274</v>
      </c>
      <c r="FFS10" s="25" t="s">
        <v>4275</v>
      </c>
      <c r="FFT10" s="25" t="s">
        <v>4276</v>
      </c>
      <c r="FFU10" s="25" t="s">
        <v>4277</v>
      </c>
      <c r="FFV10" s="25" t="s">
        <v>4278</v>
      </c>
      <c r="FFW10" s="25" t="s">
        <v>4279</v>
      </c>
      <c r="FFX10" s="25" t="s">
        <v>4280</v>
      </c>
      <c r="FFY10" s="25" t="s">
        <v>4281</v>
      </c>
      <c r="FFZ10" s="25" t="s">
        <v>4282</v>
      </c>
      <c r="FGA10" s="25" t="s">
        <v>4283</v>
      </c>
      <c r="FGB10" s="25" t="s">
        <v>4284</v>
      </c>
      <c r="FGC10" s="25" t="s">
        <v>4285</v>
      </c>
      <c r="FGD10" s="25" t="s">
        <v>4286</v>
      </c>
      <c r="FGE10" s="25" t="s">
        <v>4287</v>
      </c>
      <c r="FGF10" s="25" t="s">
        <v>4288</v>
      </c>
      <c r="FGG10" s="25" t="s">
        <v>4289</v>
      </c>
      <c r="FGH10" s="25" t="s">
        <v>4290</v>
      </c>
      <c r="FGI10" s="25" t="s">
        <v>4291</v>
      </c>
      <c r="FGJ10" s="25" t="s">
        <v>4292</v>
      </c>
      <c r="FGK10" s="25" t="s">
        <v>4293</v>
      </c>
      <c r="FGL10" s="25" t="s">
        <v>4294</v>
      </c>
      <c r="FGM10" s="25" t="s">
        <v>4295</v>
      </c>
      <c r="FGN10" s="25" t="s">
        <v>4296</v>
      </c>
      <c r="FGO10" s="25" t="s">
        <v>4297</v>
      </c>
      <c r="FGP10" s="25" t="s">
        <v>4298</v>
      </c>
      <c r="FGQ10" s="25" t="s">
        <v>4299</v>
      </c>
      <c r="FGR10" s="25" t="s">
        <v>4300</v>
      </c>
      <c r="FGS10" s="25" t="s">
        <v>4301</v>
      </c>
      <c r="FGT10" s="25" t="s">
        <v>4302</v>
      </c>
      <c r="FGU10" s="25" t="s">
        <v>4303</v>
      </c>
      <c r="FGV10" s="25" t="s">
        <v>4304</v>
      </c>
      <c r="FGW10" s="25" t="s">
        <v>4305</v>
      </c>
      <c r="FGX10" s="25" t="s">
        <v>4306</v>
      </c>
      <c r="FGY10" s="25" t="s">
        <v>4307</v>
      </c>
      <c r="FGZ10" s="25" t="s">
        <v>4308</v>
      </c>
      <c r="FHA10" s="25" t="s">
        <v>4309</v>
      </c>
      <c r="FHB10" s="25" t="s">
        <v>4310</v>
      </c>
      <c r="FHC10" s="25" t="s">
        <v>4311</v>
      </c>
      <c r="FHD10" s="25" t="s">
        <v>4312</v>
      </c>
      <c r="FHE10" s="25" t="s">
        <v>4313</v>
      </c>
      <c r="FHF10" s="25" t="s">
        <v>4314</v>
      </c>
      <c r="FHG10" s="25" t="s">
        <v>4315</v>
      </c>
      <c r="FHH10" s="25" t="s">
        <v>4316</v>
      </c>
      <c r="FHI10" s="25" t="s">
        <v>4317</v>
      </c>
      <c r="FHJ10" s="25" t="s">
        <v>4318</v>
      </c>
      <c r="FHK10" s="25" t="s">
        <v>4319</v>
      </c>
      <c r="FHL10" s="25" t="s">
        <v>4320</v>
      </c>
      <c r="FHM10" s="25" t="s">
        <v>4321</v>
      </c>
      <c r="FHN10" s="25" t="s">
        <v>4322</v>
      </c>
      <c r="FHO10" s="25" t="s">
        <v>4323</v>
      </c>
      <c r="FHP10" s="25" t="s">
        <v>4324</v>
      </c>
      <c r="FHQ10" s="25" t="s">
        <v>4325</v>
      </c>
      <c r="FHR10" s="25" t="s">
        <v>4326</v>
      </c>
      <c r="FHS10" s="25" t="s">
        <v>4327</v>
      </c>
      <c r="FHT10" s="25" t="s">
        <v>4328</v>
      </c>
      <c r="FHU10" s="25" t="s">
        <v>4329</v>
      </c>
      <c r="FHV10" s="25" t="s">
        <v>4330</v>
      </c>
      <c r="FHW10" s="25" t="s">
        <v>4331</v>
      </c>
      <c r="FHX10" s="25" t="s">
        <v>4332</v>
      </c>
      <c r="FHY10" s="25" t="s">
        <v>4333</v>
      </c>
      <c r="FHZ10" s="25" t="s">
        <v>4334</v>
      </c>
      <c r="FIA10" s="25" t="s">
        <v>4335</v>
      </c>
      <c r="FIB10" s="25" t="s">
        <v>4336</v>
      </c>
      <c r="FIC10" s="25" t="s">
        <v>4337</v>
      </c>
      <c r="FID10" s="25" t="s">
        <v>4338</v>
      </c>
      <c r="FIE10" s="25" t="s">
        <v>4339</v>
      </c>
      <c r="FIF10" s="25" t="s">
        <v>4340</v>
      </c>
      <c r="FIG10" s="25" t="s">
        <v>4341</v>
      </c>
      <c r="FIH10" s="25" t="s">
        <v>4342</v>
      </c>
      <c r="FII10" s="25" t="s">
        <v>4343</v>
      </c>
      <c r="FIJ10" s="25" t="s">
        <v>4344</v>
      </c>
      <c r="FIK10" s="25" t="s">
        <v>4345</v>
      </c>
      <c r="FIL10" s="25" t="s">
        <v>4346</v>
      </c>
      <c r="FIM10" s="25" t="s">
        <v>4347</v>
      </c>
      <c r="FIN10" s="25" t="s">
        <v>4348</v>
      </c>
      <c r="FIO10" s="25" t="s">
        <v>4349</v>
      </c>
      <c r="FIP10" s="25" t="s">
        <v>4350</v>
      </c>
      <c r="FIQ10" s="25" t="s">
        <v>4351</v>
      </c>
      <c r="FIR10" s="25" t="s">
        <v>4352</v>
      </c>
      <c r="FIS10" s="25" t="s">
        <v>4353</v>
      </c>
      <c r="FIT10" s="25" t="s">
        <v>4354</v>
      </c>
      <c r="FIU10" s="25" t="s">
        <v>4355</v>
      </c>
      <c r="FIV10" s="25" t="s">
        <v>4356</v>
      </c>
      <c r="FIW10" s="25" t="s">
        <v>4357</v>
      </c>
      <c r="FIX10" s="25" t="s">
        <v>4358</v>
      </c>
      <c r="FIY10" s="25" t="s">
        <v>4359</v>
      </c>
      <c r="FIZ10" s="25" t="s">
        <v>4360</v>
      </c>
      <c r="FJA10" s="25" t="s">
        <v>4361</v>
      </c>
      <c r="FJB10" s="25" t="s">
        <v>4362</v>
      </c>
      <c r="FJC10" s="25" t="s">
        <v>4363</v>
      </c>
      <c r="FJD10" s="25" t="s">
        <v>4364</v>
      </c>
      <c r="FJE10" s="25" t="s">
        <v>4365</v>
      </c>
      <c r="FJF10" s="25" t="s">
        <v>4366</v>
      </c>
      <c r="FJG10" s="25" t="s">
        <v>4367</v>
      </c>
      <c r="FJH10" s="25" t="s">
        <v>4368</v>
      </c>
      <c r="FJI10" s="25" t="s">
        <v>4369</v>
      </c>
      <c r="FJJ10" s="25" t="s">
        <v>4370</v>
      </c>
      <c r="FJK10" s="25" t="s">
        <v>4371</v>
      </c>
      <c r="FJL10" s="25" t="s">
        <v>4372</v>
      </c>
      <c r="FJM10" s="25" t="s">
        <v>4373</v>
      </c>
      <c r="FJN10" s="25" t="s">
        <v>4374</v>
      </c>
      <c r="FJO10" s="25" t="s">
        <v>4375</v>
      </c>
      <c r="FJP10" s="25" t="s">
        <v>4376</v>
      </c>
      <c r="FJQ10" s="25" t="s">
        <v>4377</v>
      </c>
      <c r="FJR10" s="25" t="s">
        <v>4378</v>
      </c>
      <c r="FJS10" s="25" t="s">
        <v>4379</v>
      </c>
      <c r="FJT10" s="25" t="s">
        <v>4380</v>
      </c>
      <c r="FJU10" s="25" t="s">
        <v>4381</v>
      </c>
      <c r="FJV10" s="25" t="s">
        <v>4382</v>
      </c>
      <c r="FJW10" s="25" t="s">
        <v>4383</v>
      </c>
      <c r="FJX10" s="25" t="s">
        <v>4384</v>
      </c>
      <c r="FJY10" s="25" t="s">
        <v>4385</v>
      </c>
      <c r="FJZ10" s="25" t="s">
        <v>4386</v>
      </c>
      <c r="FKA10" s="25" t="s">
        <v>4387</v>
      </c>
      <c r="FKB10" s="25" t="s">
        <v>4388</v>
      </c>
      <c r="FKC10" s="25" t="s">
        <v>4389</v>
      </c>
      <c r="FKD10" s="25" t="s">
        <v>4390</v>
      </c>
      <c r="FKE10" s="25" t="s">
        <v>4391</v>
      </c>
      <c r="FKF10" s="25" t="s">
        <v>4392</v>
      </c>
      <c r="FKG10" s="25" t="s">
        <v>4393</v>
      </c>
      <c r="FKH10" s="25" t="s">
        <v>4394</v>
      </c>
      <c r="FKI10" s="25" t="s">
        <v>4395</v>
      </c>
      <c r="FKJ10" s="25" t="s">
        <v>4396</v>
      </c>
      <c r="FKK10" s="25" t="s">
        <v>4397</v>
      </c>
      <c r="FKL10" s="25" t="s">
        <v>4398</v>
      </c>
      <c r="FKM10" s="25" t="s">
        <v>4399</v>
      </c>
      <c r="FKN10" s="25" t="s">
        <v>4400</v>
      </c>
      <c r="FKO10" s="25" t="s">
        <v>4401</v>
      </c>
      <c r="FKP10" s="25" t="s">
        <v>4402</v>
      </c>
      <c r="FKQ10" s="25" t="s">
        <v>4403</v>
      </c>
      <c r="FKR10" s="25" t="s">
        <v>4404</v>
      </c>
      <c r="FKS10" s="25" t="s">
        <v>4405</v>
      </c>
      <c r="FKT10" s="25" t="s">
        <v>4406</v>
      </c>
      <c r="FKU10" s="25" t="s">
        <v>4407</v>
      </c>
      <c r="FKV10" s="25" t="s">
        <v>4408</v>
      </c>
      <c r="FKW10" s="25" t="s">
        <v>4409</v>
      </c>
      <c r="FKX10" s="25" t="s">
        <v>4410</v>
      </c>
      <c r="FKY10" s="25" t="s">
        <v>4411</v>
      </c>
      <c r="FKZ10" s="25" t="s">
        <v>4412</v>
      </c>
      <c r="FLA10" s="25" t="s">
        <v>4413</v>
      </c>
      <c r="FLB10" s="25" t="s">
        <v>4414</v>
      </c>
      <c r="FLC10" s="25" t="s">
        <v>4415</v>
      </c>
      <c r="FLD10" s="25" t="s">
        <v>4416</v>
      </c>
      <c r="FLE10" s="25" t="s">
        <v>4417</v>
      </c>
      <c r="FLF10" s="25" t="s">
        <v>4418</v>
      </c>
      <c r="FLG10" s="25" t="s">
        <v>4419</v>
      </c>
      <c r="FLH10" s="25" t="s">
        <v>4420</v>
      </c>
      <c r="FLI10" s="25" t="s">
        <v>4421</v>
      </c>
      <c r="FLJ10" s="25" t="s">
        <v>4422</v>
      </c>
      <c r="FLK10" s="25" t="s">
        <v>4423</v>
      </c>
      <c r="FLL10" s="25" t="s">
        <v>4424</v>
      </c>
      <c r="FLM10" s="25" t="s">
        <v>4425</v>
      </c>
      <c r="FLN10" s="25" t="s">
        <v>4426</v>
      </c>
      <c r="FLO10" s="25" t="s">
        <v>4427</v>
      </c>
      <c r="FLP10" s="25" t="s">
        <v>4428</v>
      </c>
      <c r="FLQ10" s="25" t="s">
        <v>4429</v>
      </c>
      <c r="FLR10" s="25" t="s">
        <v>4430</v>
      </c>
      <c r="FLS10" s="25" t="s">
        <v>4431</v>
      </c>
      <c r="FLT10" s="25" t="s">
        <v>4432</v>
      </c>
      <c r="FLU10" s="25" t="s">
        <v>4433</v>
      </c>
      <c r="FLV10" s="25" t="s">
        <v>4434</v>
      </c>
      <c r="FLW10" s="25" t="s">
        <v>4435</v>
      </c>
      <c r="FLX10" s="25" t="s">
        <v>4436</v>
      </c>
      <c r="FLY10" s="25" t="s">
        <v>4437</v>
      </c>
      <c r="FLZ10" s="25" t="s">
        <v>4438</v>
      </c>
      <c r="FMA10" s="25" t="s">
        <v>4439</v>
      </c>
      <c r="FMB10" s="25" t="s">
        <v>4440</v>
      </c>
      <c r="FMC10" s="25" t="s">
        <v>4441</v>
      </c>
      <c r="FMD10" s="25" t="s">
        <v>4442</v>
      </c>
      <c r="FME10" s="25" t="s">
        <v>4443</v>
      </c>
      <c r="FMF10" s="25" t="s">
        <v>4444</v>
      </c>
      <c r="FMG10" s="25" t="s">
        <v>4445</v>
      </c>
      <c r="FMH10" s="25" t="s">
        <v>4446</v>
      </c>
      <c r="FMI10" s="25" t="s">
        <v>4447</v>
      </c>
      <c r="FMJ10" s="25" t="s">
        <v>4448</v>
      </c>
      <c r="FMK10" s="25" t="s">
        <v>4449</v>
      </c>
      <c r="FML10" s="25" t="s">
        <v>4450</v>
      </c>
      <c r="FMM10" s="25" t="s">
        <v>4451</v>
      </c>
      <c r="FMN10" s="25" t="s">
        <v>4452</v>
      </c>
      <c r="FMO10" s="25" t="s">
        <v>4453</v>
      </c>
      <c r="FMP10" s="25" t="s">
        <v>4454</v>
      </c>
      <c r="FMQ10" s="25" t="s">
        <v>4455</v>
      </c>
      <c r="FMR10" s="25" t="s">
        <v>4456</v>
      </c>
      <c r="FMS10" s="25" t="s">
        <v>4457</v>
      </c>
      <c r="FMT10" s="25" t="s">
        <v>4458</v>
      </c>
      <c r="FMU10" s="25" t="s">
        <v>4459</v>
      </c>
      <c r="FMV10" s="25" t="s">
        <v>4460</v>
      </c>
      <c r="FMW10" s="25" t="s">
        <v>4461</v>
      </c>
      <c r="FMX10" s="25" t="s">
        <v>4462</v>
      </c>
      <c r="FMY10" s="25" t="s">
        <v>4463</v>
      </c>
      <c r="FMZ10" s="25" t="s">
        <v>4464</v>
      </c>
      <c r="FNA10" s="25" t="s">
        <v>4465</v>
      </c>
      <c r="FNB10" s="25" t="s">
        <v>4466</v>
      </c>
      <c r="FNC10" s="25" t="s">
        <v>4467</v>
      </c>
      <c r="FND10" s="25" t="s">
        <v>4468</v>
      </c>
      <c r="FNE10" s="25" t="s">
        <v>4469</v>
      </c>
      <c r="FNF10" s="25" t="s">
        <v>4470</v>
      </c>
      <c r="FNG10" s="25" t="s">
        <v>4471</v>
      </c>
      <c r="FNH10" s="25" t="s">
        <v>4472</v>
      </c>
      <c r="FNI10" s="25" t="s">
        <v>4473</v>
      </c>
      <c r="FNJ10" s="25" t="s">
        <v>4474</v>
      </c>
      <c r="FNK10" s="25" t="s">
        <v>4475</v>
      </c>
      <c r="FNL10" s="25" t="s">
        <v>4476</v>
      </c>
      <c r="FNM10" s="25" t="s">
        <v>4477</v>
      </c>
      <c r="FNN10" s="25" t="s">
        <v>4478</v>
      </c>
      <c r="FNO10" s="25" t="s">
        <v>4479</v>
      </c>
      <c r="FNP10" s="25" t="s">
        <v>4480</v>
      </c>
      <c r="FNQ10" s="25" t="s">
        <v>4481</v>
      </c>
      <c r="FNR10" s="25" t="s">
        <v>4482</v>
      </c>
      <c r="FNS10" s="25" t="s">
        <v>4483</v>
      </c>
      <c r="FNT10" s="25" t="s">
        <v>4484</v>
      </c>
      <c r="FNU10" s="25" t="s">
        <v>4485</v>
      </c>
      <c r="FNV10" s="25" t="s">
        <v>4486</v>
      </c>
      <c r="FNW10" s="25" t="s">
        <v>4487</v>
      </c>
      <c r="FNX10" s="25" t="s">
        <v>4488</v>
      </c>
      <c r="FNY10" s="25" t="s">
        <v>4489</v>
      </c>
      <c r="FNZ10" s="25" t="s">
        <v>4490</v>
      </c>
      <c r="FOA10" s="25" t="s">
        <v>4491</v>
      </c>
      <c r="FOB10" s="25" t="s">
        <v>4492</v>
      </c>
      <c r="FOC10" s="25" t="s">
        <v>4493</v>
      </c>
      <c r="FOD10" s="25" t="s">
        <v>4494</v>
      </c>
      <c r="FOE10" s="25" t="s">
        <v>4495</v>
      </c>
      <c r="FOF10" s="25" t="s">
        <v>4496</v>
      </c>
      <c r="FOG10" s="25" t="s">
        <v>4497</v>
      </c>
      <c r="FOH10" s="25" t="s">
        <v>4498</v>
      </c>
      <c r="FOI10" s="25" t="s">
        <v>4499</v>
      </c>
      <c r="FOJ10" s="25" t="s">
        <v>4500</v>
      </c>
      <c r="FOK10" s="25" t="s">
        <v>4501</v>
      </c>
      <c r="FOL10" s="25" t="s">
        <v>4502</v>
      </c>
      <c r="FOM10" s="25" t="s">
        <v>4503</v>
      </c>
      <c r="FON10" s="25" t="s">
        <v>4504</v>
      </c>
      <c r="FOO10" s="25" t="s">
        <v>4505</v>
      </c>
      <c r="FOP10" s="25" t="s">
        <v>4506</v>
      </c>
      <c r="FOQ10" s="25" t="s">
        <v>4507</v>
      </c>
      <c r="FOR10" s="25" t="s">
        <v>4508</v>
      </c>
      <c r="FOS10" s="25" t="s">
        <v>4509</v>
      </c>
      <c r="FOT10" s="25" t="s">
        <v>4510</v>
      </c>
      <c r="FOU10" s="25" t="s">
        <v>4511</v>
      </c>
      <c r="FOV10" s="25" t="s">
        <v>4512</v>
      </c>
      <c r="FOW10" s="25" t="s">
        <v>4513</v>
      </c>
      <c r="FOX10" s="25" t="s">
        <v>4514</v>
      </c>
      <c r="FOY10" s="25" t="s">
        <v>4515</v>
      </c>
      <c r="FOZ10" s="25" t="s">
        <v>4516</v>
      </c>
      <c r="FPA10" s="25" t="s">
        <v>4517</v>
      </c>
      <c r="FPB10" s="25" t="s">
        <v>4518</v>
      </c>
      <c r="FPC10" s="25" t="s">
        <v>4519</v>
      </c>
      <c r="FPD10" s="25" t="s">
        <v>4520</v>
      </c>
      <c r="FPE10" s="25" t="s">
        <v>4521</v>
      </c>
      <c r="FPF10" s="25" t="s">
        <v>4522</v>
      </c>
      <c r="FPG10" s="25" t="s">
        <v>4523</v>
      </c>
      <c r="FPH10" s="25" t="s">
        <v>4524</v>
      </c>
      <c r="FPI10" s="25" t="s">
        <v>4525</v>
      </c>
      <c r="FPJ10" s="25" t="s">
        <v>4526</v>
      </c>
      <c r="FPK10" s="25" t="s">
        <v>4527</v>
      </c>
      <c r="FPL10" s="25" t="s">
        <v>4528</v>
      </c>
      <c r="FPM10" s="25" t="s">
        <v>4529</v>
      </c>
      <c r="FPN10" s="25" t="s">
        <v>4530</v>
      </c>
      <c r="FPO10" s="25" t="s">
        <v>4531</v>
      </c>
      <c r="FPP10" s="25" t="s">
        <v>4532</v>
      </c>
      <c r="FPQ10" s="25" t="s">
        <v>4533</v>
      </c>
      <c r="FPR10" s="25" t="s">
        <v>4534</v>
      </c>
      <c r="FPS10" s="25" t="s">
        <v>4535</v>
      </c>
      <c r="FPT10" s="25" t="s">
        <v>4536</v>
      </c>
      <c r="FPU10" s="25" t="s">
        <v>4537</v>
      </c>
      <c r="FPV10" s="25" t="s">
        <v>4538</v>
      </c>
      <c r="FPW10" s="25" t="s">
        <v>4539</v>
      </c>
      <c r="FPX10" s="25" t="s">
        <v>4540</v>
      </c>
      <c r="FPY10" s="25" t="s">
        <v>4541</v>
      </c>
      <c r="FPZ10" s="25" t="s">
        <v>4542</v>
      </c>
      <c r="FQA10" s="25" t="s">
        <v>4543</v>
      </c>
      <c r="FQB10" s="25" t="s">
        <v>4544</v>
      </c>
      <c r="FQC10" s="25" t="s">
        <v>4545</v>
      </c>
      <c r="FQD10" s="25" t="s">
        <v>4546</v>
      </c>
      <c r="FQE10" s="25" t="s">
        <v>4547</v>
      </c>
      <c r="FQF10" s="25" t="s">
        <v>4548</v>
      </c>
      <c r="FQG10" s="25" t="s">
        <v>4549</v>
      </c>
      <c r="FQH10" s="25" t="s">
        <v>4550</v>
      </c>
      <c r="FQI10" s="25" t="s">
        <v>4551</v>
      </c>
      <c r="FQJ10" s="25" t="s">
        <v>4552</v>
      </c>
      <c r="FQK10" s="25" t="s">
        <v>4553</v>
      </c>
      <c r="FQL10" s="25" t="s">
        <v>4554</v>
      </c>
      <c r="FQM10" s="25" t="s">
        <v>4555</v>
      </c>
      <c r="FQN10" s="25" t="s">
        <v>4556</v>
      </c>
      <c r="FQO10" s="25" t="s">
        <v>4557</v>
      </c>
      <c r="FQP10" s="25" t="s">
        <v>4558</v>
      </c>
      <c r="FQQ10" s="25" t="s">
        <v>4559</v>
      </c>
      <c r="FQR10" s="25" t="s">
        <v>4560</v>
      </c>
      <c r="FQS10" s="25" t="s">
        <v>4561</v>
      </c>
      <c r="FQT10" s="25" t="s">
        <v>4562</v>
      </c>
      <c r="FQU10" s="25" t="s">
        <v>4563</v>
      </c>
      <c r="FQV10" s="25" t="s">
        <v>4564</v>
      </c>
      <c r="FQW10" s="25" t="s">
        <v>4565</v>
      </c>
      <c r="FQX10" s="25" t="s">
        <v>4566</v>
      </c>
      <c r="FQY10" s="25" t="s">
        <v>4567</v>
      </c>
      <c r="FQZ10" s="25" t="s">
        <v>4568</v>
      </c>
      <c r="FRA10" s="25" t="s">
        <v>4569</v>
      </c>
      <c r="FRB10" s="25" t="s">
        <v>4570</v>
      </c>
      <c r="FRC10" s="25" t="s">
        <v>4571</v>
      </c>
      <c r="FRD10" s="25" t="s">
        <v>4572</v>
      </c>
      <c r="FRE10" s="25" t="s">
        <v>4573</v>
      </c>
      <c r="FRF10" s="25" t="s">
        <v>4574</v>
      </c>
      <c r="FRG10" s="25" t="s">
        <v>4575</v>
      </c>
      <c r="FRH10" s="25" t="s">
        <v>4576</v>
      </c>
      <c r="FRI10" s="25" t="s">
        <v>4577</v>
      </c>
      <c r="FRJ10" s="25" t="s">
        <v>4578</v>
      </c>
      <c r="FRK10" s="25" t="s">
        <v>4579</v>
      </c>
      <c r="FRL10" s="25" t="s">
        <v>4580</v>
      </c>
      <c r="FRM10" s="25" t="s">
        <v>4581</v>
      </c>
      <c r="FRN10" s="25" t="s">
        <v>4582</v>
      </c>
      <c r="FRO10" s="25" t="s">
        <v>4583</v>
      </c>
      <c r="FRP10" s="25" t="s">
        <v>4584</v>
      </c>
      <c r="FRQ10" s="25" t="s">
        <v>4585</v>
      </c>
      <c r="FRR10" s="25" t="s">
        <v>4586</v>
      </c>
      <c r="FRS10" s="25" t="s">
        <v>4587</v>
      </c>
      <c r="FRT10" s="25" t="s">
        <v>4588</v>
      </c>
      <c r="FRU10" s="25" t="s">
        <v>4589</v>
      </c>
      <c r="FRV10" s="25" t="s">
        <v>4590</v>
      </c>
      <c r="FRW10" s="25" t="s">
        <v>4591</v>
      </c>
      <c r="FRX10" s="25" t="s">
        <v>4592</v>
      </c>
      <c r="FRY10" s="25" t="s">
        <v>4593</v>
      </c>
      <c r="FRZ10" s="25" t="s">
        <v>4594</v>
      </c>
      <c r="FSA10" s="25" t="s">
        <v>4595</v>
      </c>
      <c r="FSB10" s="25" t="s">
        <v>4596</v>
      </c>
      <c r="FSC10" s="25" t="s">
        <v>4597</v>
      </c>
      <c r="FSD10" s="25" t="s">
        <v>4598</v>
      </c>
      <c r="FSE10" s="25" t="s">
        <v>4599</v>
      </c>
      <c r="FSF10" s="25" t="s">
        <v>4600</v>
      </c>
      <c r="FSG10" s="25" t="s">
        <v>4601</v>
      </c>
      <c r="FSH10" s="25" t="s">
        <v>4602</v>
      </c>
      <c r="FSI10" s="25" t="s">
        <v>4603</v>
      </c>
      <c r="FSJ10" s="25" t="s">
        <v>4604</v>
      </c>
      <c r="FSK10" s="25" t="s">
        <v>4605</v>
      </c>
      <c r="FSL10" s="25" t="s">
        <v>4606</v>
      </c>
      <c r="FSM10" s="25" t="s">
        <v>4607</v>
      </c>
      <c r="FSN10" s="25" t="s">
        <v>4608</v>
      </c>
      <c r="FSO10" s="25" t="s">
        <v>4609</v>
      </c>
      <c r="FSP10" s="25" t="s">
        <v>4610</v>
      </c>
      <c r="FSQ10" s="25" t="s">
        <v>4611</v>
      </c>
      <c r="FSR10" s="25" t="s">
        <v>4612</v>
      </c>
      <c r="FSS10" s="25" t="s">
        <v>4613</v>
      </c>
      <c r="FST10" s="25" t="s">
        <v>4614</v>
      </c>
      <c r="FSU10" s="25" t="s">
        <v>4615</v>
      </c>
      <c r="FSV10" s="25" t="s">
        <v>4616</v>
      </c>
      <c r="FSW10" s="25" t="s">
        <v>4617</v>
      </c>
      <c r="FSX10" s="25" t="s">
        <v>4618</v>
      </c>
      <c r="FSY10" s="25" t="s">
        <v>4619</v>
      </c>
      <c r="FSZ10" s="25" t="s">
        <v>4620</v>
      </c>
      <c r="FTA10" s="25" t="s">
        <v>4621</v>
      </c>
      <c r="FTB10" s="25" t="s">
        <v>4622</v>
      </c>
      <c r="FTC10" s="25" t="s">
        <v>4623</v>
      </c>
      <c r="FTD10" s="25" t="s">
        <v>4624</v>
      </c>
      <c r="FTE10" s="25" t="s">
        <v>4625</v>
      </c>
      <c r="FTF10" s="25" t="s">
        <v>4626</v>
      </c>
      <c r="FTG10" s="25" t="s">
        <v>4627</v>
      </c>
      <c r="FTH10" s="25" t="s">
        <v>4628</v>
      </c>
      <c r="FTI10" s="25" t="s">
        <v>4629</v>
      </c>
      <c r="FTJ10" s="25" t="s">
        <v>4630</v>
      </c>
      <c r="FTK10" s="25" t="s">
        <v>4631</v>
      </c>
      <c r="FTL10" s="25" t="s">
        <v>4632</v>
      </c>
      <c r="FTM10" s="25" t="s">
        <v>4633</v>
      </c>
      <c r="FTN10" s="25" t="s">
        <v>4634</v>
      </c>
      <c r="FTO10" s="25" t="s">
        <v>4635</v>
      </c>
      <c r="FTP10" s="25" t="s">
        <v>4636</v>
      </c>
      <c r="FTQ10" s="25" t="s">
        <v>4637</v>
      </c>
      <c r="FTR10" s="25" t="s">
        <v>4638</v>
      </c>
      <c r="FTS10" s="25" t="s">
        <v>4639</v>
      </c>
      <c r="FTT10" s="25" t="s">
        <v>4640</v>
      </c>
      <c r="FTU10" s="25" t="s">
        <v>4641</v>
      </c>
      <c r="FTV10" s="25" t="s">
        <v>4642</v>
      </c>
      <c r="FTW10" s="25" t="s">
        <v>4643</v>
      </c>
      <c r="FTX10" s="25" t="s">
        <v>4644</v>
      </c>
      <c r="FTY10" s="25" t="s">
        <v>4645</v>
      </c>
      <c r="FTZ10" s="25" t="s">
        <v>4646</v>
      </c>
      <c r="FUA10" s="25" t="s">
        <v>4647</v>
      </c>
      <c r="FUB10" s="25" t="s">
        <v>4648</v>
      </c>
      <c r="FUC10" s="25" t="s">
        <v>4649</v>
      </c>
      <c r="FUD10" s="25" t="s">
        <v>4650</v>
      </c>
      <c r="FUE10" s="25" t="s">
        <v>4651</v>
      </c>
      <c r="FUF10" s="25" t="s">
        <v>4652</v>
      </c>
      <c r="FUG10" s="25" t="s">
        <v>4653</v>
      </c>
      <c r="FUH10" s="25" t="s">
        <v>4654</v>
      </c>
      <c r="FUI10" s="25" t="s">
        <v>4655</v>
      </c>
      <c r="FUJ10" s="25" t="s">
        <v>4656</v>
      </c>
      <c r="FUK10" s="25" t="s">
        <v>4657</v>
      </c>
      <c r="FUL10" s="25" t="s">
        <v>4658</v>
      </c>
      <c r="FUM10" s="25" t="s">
        <v>4659</v>
      </c>
      <c r="FUN10" s="25" t="s">
        <v>4660</v>
      </c>
      <c r="FUO10" s="25" t="s">
        <v>4661</v>
      </c>
      <c r="FUP10" s="25" t="s">
        <v>4662</v>
      </c>
      <c r="FUQ10" s="25" t="s">
        <v>4663</v>
      </c>
      <c r="FUR10" s="25" t="s">
        <v>4664</v>
      </c>
      <c r="FUS10" s="25" t="s">
        <v>4665</v>
      </c>
      <c r="FUT10" s="25" t="s">
        <v>4666</v>
      </c>
      <c r="FUU10" s="25" t="s">
        <v>4667</v>
      </c>
      <c r="FUV10" s="25" t="s">
        <v>4668</v>
      </c>
      <c r="FUW10" s="25" t="s">
        <v>4669</v>
      </c>
      <c r="FUX10" s="25" t="s">
        <v>4670</v>
      </c>
      <c r="FUY10" s="25" t="s">
        <v>4671</v>
      </c>
      <c r="FUZ10" s="25" t="s">
        <v>4672</v>
      </c>
      <c r="FVA10" s="25" t="s">
        <v>4673</v>
      </c>
      <c r="FVB10" s="25" t="s">
        <v>4674</v>
      </c>
      <c r="FVC10" s="25" t="s">
        <v>4675</v>
      </c>
      <c r="FVD10" s="25" t="s">
        <v>4676</v>
      </c>
      <c r="FVE10" s="25" t="s">
        <v>4677</v>
      </c>
      <c r="FVF10" s="25" t="s">
        <v>4678</v>
      </c>
      <c r="FVG10" s="25" t="s">
        <v>4679</v>
      </c>
      <c r="FVH10" s="25" t="s">
        <v>4680</v>
      </c>
      <c r="FVI10" s="25" t="s">
        <v>4681</v>
      </c>
      <c r="FVJ10" s="25" t="s">
        <v>4682</v>
      </c>
      <c r="FVK10" s="25" t="s">
        <v>4683</v>
      </c>
      <c r="FVL10" s="25" t="s">
        <v>4684</v>
      </c>
      <c r="FVM10" s="25" t="s">
        <v>4685</v>
      </c>
      <c r="FVN10" s="25" t="s">
        <v>4686</v>
      </c>
      <c r="FVO10" s="25" t="s">
        <v>4687</v>
      </c>
      <c r="FVP10" s="25" t="s">
        <v>4688</v>
      </c>
      <c r="FVQ10" s="25" t="s">
        <v>4689</v>
      </c>
      <c r="FVR10" s="25" t="s">
        <v>4690</v>
      </c>
      <c r="FVS10" s="25" t="s">
        <v>4691</v>
      </c>
      <c r="FVT10" s="25" t="s">
        <v>4692</v>
      </c>
      <c r="FVU10" s="25" t="s">
        <v>4693</v>
      </c>
      <c r="FVV10" s="25" t="s">
        <v>4694</v>
      </c>
      <c r="FVW10" s="25" t="s">
        <v>4695</v>
      </c>
      <c r="FVX10" s="25" t="s">
        <v>4696</v>
      </c>
      <c r="FVY10" s="25" t="s">
        <v>4697</v>
      </c>
      <c r="FVZ10" s="25" t="s">
        <v>4698</v>
      </c>
      <c r="FWA10" s="25" t="s">
        <v>4699</v>
      </c>
      <c r="FWB10" s="25" t="s">
        <v>4700</v>
      </c>
      <c r="FWC10" s="25" t="s">
        <v>4701</v>
      </c>
      <c r="FWD10" s="25" t="s">
        <v>4702</v>
      </c>
      <c r="FWE10" s="25" t="s">
        <v>4703</v>
      </c>
      <c r="FWF10" s="25" t="s">
        <v>4704</v>
      </c>
      <c r="FWG10" s="25" t="s">
        <v>4705</v>
      </c>
      <c r="FWH10" s="25" t="s">
        <v>4706</v>
      </c>
      <c r="FWI10" s="25" t="s">
        <v>4707</v>
      </c>
      <c r="FWJ10" s="25" t="s">
        <v>4708</v>
      </c>
      <c r="FWK10" s="25" t="s">
        <v>4709</v>
      </c>
      <c r="FWL10" s="25" t="s">
        <v>4710</v>
      </c>
      <c r="FWM10" s="25" t="s">
        <v>4711</v>
      </c>
      <c r="FWN10" s="25" t="s">
        <v>4712</v>
      </c>
      <c r="FWO10" s="25" t="s">
        <v>4713</v>
      </c>
      <c r="FWP10" s="25" t="s">
        <v>4714</v>
      </c>
      <c r="FWQ10" s="25" t="s">
        <v>4715</v>
      </c>
      <c r="FWR10" s="25" t="s">
        <v>4716</v>
      </c>
      <c r="FWS10" s="25" t="s">
        <v>4717</v>
      </c>
      <c r="FWT10" s="25" t="s">
        <v>4718</v>
      </c>
      <c r="FWU10" s="25" t="s">
        <v>4719</v>
      </c>
      <c r="FWV10" s="25" t="s">
        <v>4720</v>
      </c>
      <c r="FWW10" s="25" t="s">
        <v>4721</v>
      </c>
      <c r="FWX10" s="25" t="s">
        <v>4722</v>
      </c>
      <c r="FWY10" s="25" t="s">
        <v>4723</v>
      </c>
      <c r="FWZ10" s="25" t="s">
        <v>4724</v>
      </c>
      <c r="FXA10" s="25" t="s">
        <v>4725</v>
      </c>
      <c r="FXB10" s="25" t="s">
        <v>4726</v>
      </c>
      <c r="FXC10" s="25" t="s">
        <v>4727</v>
      </c>
      <c r="FXD10" s="25" t="s">
        <v>4728</v>
      </c>
      <c r="FXE10" s="25" t="s">
        <v>4729</v>
      </c>
      <c r="FXF10" s="25" t="s">
        <v>4730</v>
      </c>
      <c r="FXG10" s="25" t="s">
        <v>4731</v>
      </c>
      <c r="FXH10" s="25" t="s">
        <v>4732</v>
      </c>
      <c r="FXI10" s="25" t="s">
        <v>4733</v>
      </c>
      <c r="FXJ10" s="25" t="s">
        <v>4734</v>
      </c>
      <c r="FXK10" s="25" t="s">
        <v>4735</v>
      </c>
      <c r="FXL10" s="25" t="s">
        <v>4736</v>
      </c>
      <c r="FXM10" s="25" t="s">
        <v>4737</v>
      </c>
      <c r="FXN10" s="25" t="s">
        <v>4738</v>
      </c>
      <c r="FXO10" s="25" t="s">
        <v>4739</v>
      </c>
      <c r="FXP10" s="25" t="s">
        <v>4740</v>
      </c>
      <c r="FXQ10" s="25" t="s">
        <v>4741</v>
      </c>
      <c r="FXR10" s="25" t="s">
        <v>4742</v>
      </c>
      <c r="FXS10" s="25" t="s">
        <v>4743</v>
      </c>
      <c r="FXT10" s="25" t="s">
        <v>4744</v>
      </c>
      <c r="FXU10" s="25" t="s">
        <v>4745</v>
      </c>
      <c r="FXV10" s="25" t="s">
        <v>4746</v>
      </c>
      <c r="FXW10" s="25" t="s">
        <v>4747</v>
      </c>
      <c r="FXX10" s="25" t="s">
        <v>4748</v>
      </c>
      <c r="FXY10" s="25" t="s">
        <v>4749</v>
      </c>
      <c r="FXZ10" s="25" t="s">
        <v>4750</v>
      </c>
      <c r="FYA10" s="25" t="s">
        <v>4751</v>
      </c>
      <c r="FYB10" s="25" t="s">
        <v>4752</v>
      </c>
      <c r="FYC10" s="25" t="s">
        <v>4753</v>
      </c>
      <c r="FYD10" s="25" t="s">
        <v>4754</v>
      </c>
      <c r="FYE10" s="25" t="s">
        <v>4755</v>
      </c>
      <c r="FYF10" s="25" t="s">
        <v>4756</v>
      </c>
      <c r="FYG10" s="25" t="s">
        <v>4757</v>
      </c>
      <c r="FYH10" s="25" t="s">
        <v>4758</v>
      </c>
      <c r="FYI10" s="25" t="s">
        <v>4759</v>
      </c>
      <c r="FYJ10" s="25" t="s">
        <v>4760</v>
      </c>
      <c r="FYK10" s="25" t="s">
        <v>4761</v>
      </c>
      <c r="FYL10" s="25" t="s">
        <v>4762</v>
      </c>
      <c r="FYM10" s="25" t="s">
        <v>4763</v>
      </c>
      <c r="FYN10" s="25" t="s">
        <v>4764</v>
      </c>
      <c r="FYO10" s="25" t="s">
        <v>4765</v>
      </c>
      <c r="FYP10" s="25" t="s">
        <v>4766</v>
      </c>
      <c r="FYQ10" s="25" t="s">
        <v>4767</v>
      </c>
      <c r="FYR10" s="25" t="s">
        <v>4768</v>
      </c>
      <c r="FYS10" s="25" t="s">
        <v>4769</v>
      </c>
      <c r="FYT10" s="25" t="s">
        <v>4770</v>
      </c>
      <c r="FYU10" s="25" t="s">
        <v>4771</v>
      </c>
      <c r="FYV10" s="25" t="s">
        <v>4772</v>
      </c>
      <c r="FYW10" s="25" t="s">
        <v>4773</v>
      </c>
      <c r="FYX10" s="25" t="s">
        <v>4774</v>
      </c>
      <c r="FYY10" s="25" t="s">
        <v>4775</v>
      </c>
      <c r="FYZ10" s="25" t="s">
        <v>4776</v>
      </c>
      <c r="FZA10" s="25" t="s">
        <v>4777</v>
      </c>
      <c r="FZB10" s="25" t="s">
        <v>4778</v>
      </c>
      <c r="FZC10" s="25" t="s">
        <v>4779</v>
      </c>
      <c r="FZD10" s="25" t="s">
        <v>4780</v>
      </c>
      <c r="FZE10" s="25" t="s">
        <v>4781</v>
      </c>
      <c r="FZF10" s="25" t="s">
        <v>4782</v>
      </c>
      <c r="FZG10" s="25" t="s">
        <v>4783</v>
      </c>
      <c r="FZH10" s="25" t="s">
        <v>4784</v>
      </c>
      <c r="FZI10" s="25" t="s">
        <v>4785</v>
      </c>
      <c r="FZJ10" s="25" t="s">
        <v>4786</v>
      </c>
      <c r="FZK10" s="25" t="s">
        <v>4787</v>
      </c>
      <c r="FZL10" s="25" t="s">
        <v>4788</v>
      </c>
      <c r="FZM10" s="25" t="s">
        <v>4789</v>
      </c>
      <c r="FZN10" s="25" t="s">
        <v>4790</v>
      </c>
      <c r="FZO10" s="25" t="s">
        <v>4791</v>
      </c>
      <c r="FZP10" s="25" t="s">
        <v>4792</v>
      </c>
      <c r="FZQ10" s="25" t="s">
        <v>4793</v>
      </c>
      <c r="FZR10" s="25" t="s">
        <v>4794</v>
      </c>
      <c r="FZS10" s="25" t="s">
        <v>4795</v>
      </c>
      <c r="FZT10" s="25" t="s">
        <v>4796</v>
      </c>
      <c r="FZU10" s="25" t="s">
        <v>4797</v>
      </c>
      <c r="FZV10" s="25" t="s">
        <v>4798</v>
      </c>
      <c r="FZW10" s="25" t="s">
        <v>4799</v>
      </c>
      <c r="FZX10" s="25" t="s">
        <v>4800</v>
      </c>
      <c r="FZY10" s="25" t="s">
        <v>4801</v>
      </c>
      <c r="FZZ10" s="25" t="s">
        <v>4802</v>
      </c>
      <c r="GAA10" s="25" t="s">
        <v>4803</v>
      </c>
      <c r="GAB10" s="25" t="s">
        <v>4804</v>
      </c>
      <c r="GAC10" s="25" t="s">
        <v>4805</v>
      </c>
      <c r="GAD10" s="25" t="s">
        <v>4806</v>
      </c>
      <c r="GAE10" s="25" t="s">
        <v>4807</v>
      </c>
      <c r="GAF10" s="25" t="s">
        <v>4808</v>
      </c>
      <c r="GAG10" s="25" t="s">
        <v>4809</v>
      </c>
      <c r="GAH10" s="25" t="s">
        <v>4810</v>
      </c>
      <c r="GAI10" s="25" t="s">
        <v>4811</v>
      </c>
      <c r="GAJ10" s="25" t="s">
        <v>4812</v>
      </c>
      <c r="GAK10" s="25" t="s">
        <v>4813</v>
      </c>
      <c r="GAL10" s="25" t="s">
        <v>4814</v>
      </c>
      <c r="GAM10" s="25" t="s">
        <v>4815</v>
      </c>
      <c r="GAN10" s="25" t="s">
        <v>4816</v>
      </c>
      <c r="GAO10" s="25" t="s">
        <v>4817</v>
      </c>
      <c r="GAP10" s="25" t="s">
        <v>4818</v>
      </c>
      <c r="GAQ10" s="25" t="s">
        <v>4819</v>
      </c>
      <c r="GAR10" s="25" t="s">
        <v>4820</v>
      </c>
      <c r="GAS10" s="25" t="s">
        <v>4821</v>
      </c>
      <c r="GAT10" s="25" t="s">
        <v>4822</v>
      </c>
      <c r="GAU10" s="25" t="s">
        <v>4823</v>
      </c>
      <c r="GAV10" s="25" t="s">
        <v>4824</v>
      </c>
      <c r="GAW10" s="25" t="s">
        <v>4825</v>
      </c>
      <c r="GAX10" s="25" t="s">
        <v>4826</v>
      </c>
      <c r="GAY10" s="25" t="s">
        <v>4827</v>
      </c>
      <c r="GAZ10" s="25" t="s">
        <v>4828</v>
      </c>
      <c r="GBA10" s="25" t="s">
        <v>4829</v>
      </c>
      <c r="GBB10" s="25" t="s">
        <v>4830</v>
      </c>
      <c r="GBC10" s="25" t="s">
        <v>4831</v>
      </c>
      <c r="GBD10" s="25" t="s">
        <v>4832</v>
      </c>
      <c r="GBE10" s="25" t="s">
        <v>4833</v>
      </c>
      <c r="GBF10" s="25" t="s">
        <v>4834</v>
      </c>
      <c r="GBG10" s="25" t="s">
        <v>4835</v>
      </c>
      <c r="GBH10" s="25" t="s">
        <v>4836</v>
      </c>
      <c r="GBI10" s="25" t="s">
        <v>4837</v>
      </c>
      <c r="GBJ10" s="25" t="s">
        <v>4838</v>
      </c>
      <c r="GBK10" s="25" t="s">
        <v>4839</v>
      </c>
      <c r="GBL10" s="25" t="s">
        <v>4840</v>
      </c>
      <c r="GBM10" s="25" t="s">
        <v>4841</v>
      </c>
      <c r="GBN10" s="25" t="s">
        <v>4842</v>
      </c>
      <c r="GBO10" s="25" t="s">
        <v>4843</v>
      </c>
      <c r="GBP10" s="25" t="s">
        <v>4844</v>
      </c>
      <c r="GBQ10" s="25" t="s">
        <v>4845</v>
      </c>
      <c r="GBR10" s="25" t="s">
        <v>4846</v>
      </c>
      <c r="GBS10" s="25" t="s">
        <v>4847</v>
      </c>
      <c r="GBT10" s="25" t="s">
        <v>4848</v>
      </c>
      <c r="GBU10" s="25" t="s">
        <v>4849</v>
      </c>
      <c r="GBV10" s="25" t="s">
        <v>4850</v>
      </c>
      <c r="GBW10" s="25" t="s">
        <v>4851</v>
      </c>
      <c r="GBX10" s="25" t="s">
        <v>4852</v>
      </c>
      <c r="GBY10" s="25" t="s">
        <v>4853</v>
      </c>
      <c r="GBZ10" s="25" t="s">
        <v>4854</v>
      </c>
      <c r="GCA10" s="25" t="s">
        <v>4855</v>
      </c>
      <c r="GCB10" s="25" t="s">
        <v>4856</v>
      </c>
      <c r="GCC10" s="25" t="s">
        <v>4857</v>
      </c>
      <c r="GCD10" s="25" t="s">
        <v>4858</v>
      </c>
      <c r="GCE10" s="25" t="s">
        <v>4859</v>
      </c>
      <c r="GCF10" s="25" t="s">
        <v>4860</v>
      </c>
      <c r="GCG10" s="25" t="s">
        <v>4861</v>
      </c>
      <c r="GCH10" s="25" t="s">
        <v>4862</v>
      </c>
      <c r="GCI10" s="25" t="s">
        <v>4863</v>
      </c>
      <c r="GCJ10" s="25" t="s">
        <v>4864</v>
      </c>
      <c r="GCK10" s="25" t="s">
        <v>4865</v>
      </c>
      <c r="GCL10" s="25" t="s">
        <v>4866</v>
      </c>
      <c r="GCM10" s="25" t="s">
        <v>4867</v>
      </c>
      <c r="GCN10" s="25" t="s">
        <v>4868</v>
      </c>
      <c r="GCO10" s="25" t="s">
        <v>4869</v>
      </c>
      <c r="GCP10" s="25" t="s">
        <v>4870</v>
      </c>
      <c r="GCQ10" s="25" t="s">
        <v>4871</v>
      </c>
      <c r="GCR10" s="25" t="s">
        <v>4872</v>
      </c>
      <c r="GCS10" s="25" t="s">
        <v>4873</v>
      </c>
      <c r="GCT10" s="25" t="s">
        <v>4874</v>
      </c>
      <c r="GCU10" s="25" t="s">
        <v>4875</v>
      </c>
      <c r="GCV10" s="25" t="s">
        <v>4876</v>
      </c>
      <c r="GCW10" s="25" t="s">
        <v>4877</v>
      </c>
      <c r="GCX10" s="25" t="s">
        <v>4878</v>
      </c>
      <c r="GCY10" s="25" t="s">
        <v>4879</v>
      </c>
      <c r="GCZ10" s="25" t="s">
        <v>4880</v>
      </c>
      <c r="GDA10" s="25" t="s">
        <v>4881</v>
      </c>
      <c r="GDB10" s="25" t="s">
        <v>4882</v>
      </c>
      <c r="GDC10" s="25" t="s">
        <v>4883</v>
      </c>
      <c r="GDD10" s="25" t="s">
        <v>4884</v>
      </c>
      <c r="GDE10" s="25" t="s">
        <v>4885</v>
      </c>
      <c r="GDF10" s="25" t="s">
        <v>4886</v>
      </c>
      <c r="GDG10" s="25" t="s">
        <v>4887</v>
      </c>
      <c r="GDH10" s="25" t="s">
        <v>4888</v>
      </c>
      <c r="GDI10" s="25" t="s">
        <v>4889</v>
      </c>
      <c r="GDJ10" s="25" t="s">
        <v>4890</v>
      </c>
      <c r="GDK10" s="25" t="s">
        <v>4891</v>
      </c>
      <c r="GDL10" s="25" t="s">
        <v>4892</v>
      </c>
      <c r="GDM10" s="25" t="s">
        <v>4893</v>
      </c>
      <c r="GDN10" s="25" t="s">
        <v>4894</v>
      </c>
      <c r="GDO10" s="25" t="s">
        <v>4895</v>
      </c>
      <c r="GDP10" s="25" t="s">
        <v>4896</v>
      </c>
      <c r="GDQ10" s="25" t="s">
        <v>4897</v>
      </c>
      <c r="GDR10" s="25" t="s">
        <v>4898</v>
      </c>
      <c r="GDS10" s="25" t="s">
        <v>4899</v>
      </c>
      <c r="GDT10" s="25" t="s">
        <v>4900</v>
      </c>
      <c r="GDU10" s="25" t="s">
        <v>4901</v>
      </c>
      <c r="GDV10" s="25" t="s">
        <v>4902</v>
      </c>
      <c r="GDW10" s="25" t="s">
        <v>4903</v>
      </c>
      <c r="GDX10" s="25" t="s">
        <v>4904</v>
      </c>
      <c r="GDY10" s="25" t="s">
        <v>4905</v>
      </c>
      <c r="GDZ10" s="25" t="s">
        <v>4906</v>
      </c>
      <c r="GEA10" s="25" t="s">
        <v>4907</v>
      </c>
      <c r="GEB10" s="25" t="s">
        <v>4908</v>
      </c>
      <c r="GEC10" s="25" t="s">
        <v>4909</v>
      </c>
      <c r="GED10" s="25" t="s">
        <v>4910</v>
      </c>
      <c r="GEE10" s="25" t="s">
        <v>4911</v>
      </c>
      <c r="GEF10" s="25" t="s">
        <v>4912</v>
      </c>
      <c r="GEG10" s="25" t="s">
        <v>4913</v>
      </c>
      <c r="GEH10" s="25" t="s">
        <v>4914</v>
      </c>
      <c r="GEI10" s="25" t="s">
        <v>4915</v>
      </c>
      <c r="GEJ10" s="25" t="s">
        <v>4916</v>
      </c>
      <c r="GEK10" s="25" t="s">
        <v>4917</v>
      </c>
      <c r="GEL10" s="25" t="s">
        <v>4918</v>
      </c>
      <c r="GEM10" s="25" t="s">
        <v>4919</v>
      </c>
      <c r="GEN10" s="25" t="s">
        <v>4920</v>
      </c>
      <c r="GEO10" s="25" t="s">
        <v>4921</v>
      </c>
      <c r="GEP10" s="25" t="s">
        <v>4922</v>
      </c>
      <c r="GEQ10" s="25" t="s">
        <v>4923</v>
      </c>
      <c r="GER10" s="25" t="s">
        <v>4924</v>
      </c>
      <c r="GES10" s="25" t="s">
        <v>4925</v>
      </c>
      <c r="GET10" s="25" t="s">
        <v>4926</v>
      </c>
      <c r="GEU10" s="25" t="s">
        <v>4927</v>
      </c>
      <c r="GEV10" s="25" t="s">
        <v>4928</v>
      </c>
      <c r="GEW10" s="25" t="s">
        <v>4929</v>
      </c>
      <c r="GEX10" s="25" t="s">
        <v>4930</v>
      </c>
      <c r="GEY10" s="25" t="s">
        <v>4931</v>
      </c>
      <c r="GEZ10" s="25" t="s">
        <v>4932</v>
      </c>
      <c r="GFA10" s="25" t="s">
        <v>4933</v>
      </c>
      <c r="GFB10" s="25" t="s">
        <v>4934</v>
      </c>
      <c r="GFC10" s="25" t="s">
        <v>4935</v>
      </c>
      <c r="GFD10" s="25" t="s">
        <v>4936</v>
      </c>
      <c r="GFE10" s="25" t="s">
        <v>4937</v>
      </c>
      <c r="GFF10" s="25" t="s">
        <v>4938</v>
      </c>
      <c r="GFG10" s="25" t="s">
        <v>4939</v>
      </c>
      <c r="GFH10" s="25" t="s">
        <v>4940</v>
      </c>
      <c r="GFI10" s="25" t="s">
        <v>4941</v>
      </c>
      <c r="GFJ10" s="25" t="s">
        <v>4942</v>
      </c>
      <c r="GFK10" s="25" t="s">
        <v>4943</v>
      </c>
      <c r="GFL10" s="25" t="s">
        <v>4944</v>
      </c>
      <c r="GFM10" s="25" t="s">
        <v>4945</v>
      </c>
      <c r="GFN10" s="25" t="s">
        <v>4946</v>
      </c>
      <c r="GFO10" s="25" t="s">
        <v>4947</v>
      </c>
      <c r="GFP10" s="25" t="s">
        <v>4948</v>
      </c>
      <c r="GFQ10" s="25" t="s">
        <v>4949</v>
      </c>
      <c r="GFR10" s="25" t="s">
        <v>4950</v>
      </c>
      <c r="GFS10" s="25" t="s">
        <v>4951</v>
      </c>
      <c r="GFT10" s="25" t="s">
        <v>4952</v>
      </c>
      <c r="GFU10" s="25" t="s">
        <v>4953</v>
      </c>
      <c r="GFV10" s="25" t="s">
        <v>4954</v>
      </c>
      <c r="GFW10" s="25" t="s">
        <v>4955</v>
      </c>
      <c r="GFX10" s="25" t="s">
        <v>4956</v>
      </c>
      <c r="GFY10" s="25" t="s">
        <v>4957</v>
      </c>
      <c r="GFZ10" s="25" t="s">
        <v>4958</v>
      </c>
      <c r="GGA10" s="25" t="s">
        <v>4959</v>
      </c>
      <c r="GGB10" s="25" t="s">
        <v>4960</v>
      </c>
      <c r="GGC10" s="25" t="s">
        <v>4961</v>
      </c>
      <c r="GGD10" s="25" t="s">
        <v>4962</v>
      </c>
      <c r="GGE10" s="25" t="s">
        <v>4963</v>
      </c>
      <c r="GGF10" s="25" t="s">
        <v>4964</v>
      </c>
      <c r="GGG10" s="25" t="s">
        <v>4965</v>
      </c>
      <c r="GGH10" s="25" t="s">
        <v>4966</v>
      </c>
      <c r="GGI10" s="25" t="s">
        <v>4967</v>
      </c>
      <c r="GGJ10" s="25" t="s">
        <v>4968</v>
      </c>
      <c r="GGK10" s="25" t="s">
        <v>4969</v>
      </c>
      <c r="GGL10" s="25" t="s">
        <v>4970</v>
      </c>
      <c r="GGM10" s="25" t="s">
        <v>4971</v>
      </c>
      <c r="GGN10" s="25" t="s">
        <v>4972</v>
      </c>
      <c r="GGO10" s="25" t="s">
        <v>4973</v>
      </c>
      <c r="GGP10" s="25" t="s">
        <v>4974</v>
      </c>
      <c r="GGQ10" s="25" t="s">
        <v>4975</v>
      </c>
      <c r="GGR10" s="25" t="s">
        <v>4976</v>
      </c>
      <c r="GGS10" s="25" t="s">
        <v>4977</v>
      </c>
      <c r="GGT10" s="25" t="s">
        <v>4978</v>
      </c>
      <c r="GGU10" s="25" t="s">
        <v>4979</v>
      </c>
      <c r="GGV10" s="25" t="s">
        <v>4980</v>
      </c>
      <c r="GGW10" s="25" t="s">
        <v>4981</v>
      </c>
      <c r="GGX10" s="25" t="s">
        <v>4982</v>
      </c>
      <c r="GGY10" s="25" t="s">
        <v>4983</v>
      </c>
      <c r="GGZ10" s="25" t="s">
        <v>4984</v>
      </c>
      <c r="GHA10" s="25" t="s">
        <v>4985</v>
      </c>
      <c r="GHB10" s="25" t="s">
        <v>4986</v>
      </c>
      <c r="GHC10" s="25" t="s">
        <v>4987</v>
      </c>
      <c r="GHD10" s="25" t="s">
        <v>4988</v>
      </c>
      <c r="GHE10" s="25" t="s">
        <v>4989</v>
      </c>
      <c r="GHF10" s="25" t="s">
        <v>4990</v>
      </c>
      <c r="GHG10" s="25" t="s">
        <v>4991</v>
      </c>
      <c r="GHH10" s="25" t="s">
        <v>4992</v>
      </c>
      <c r="GHI10" s="25" t="s">
        <v>4993</v>
      </c>
      <c r="GHJ10" s="25" t="s">
        <v>4994</v>
      </c>
      <c r="GHK10" s="25" t="s">
        <v>4995</v>
      </c>
      <c r="GHL10" s="25" t="s">
        <v>4996</v>
      </c>
      <c r="GHM10" s="25" t="s">
        <v>4997</v>
      </c>
      <c r="GHN10" s="25" t="s">
        <v>4998</v>
      </c>
      <c r="GHO10" s="25" t="s">
        <v>4999</v>
      </c>
      <c r="GHP10" s="25" t="s">
        <v>5000</v>
      </c>
      <c r="GHQ10" s="25" t="s">
        <v>5001</v>
      </c>
      <c r="GHR10" s="25" t="s">
        <v>5002</v>
      </c>
      <c r="GHS10" s="25" t="s">
        <v>5003</v>
      </c>
      <c r="GHT10" s="25" t="s">
        <v>5004</v>
      </c>
      <c r="GHU10" s="25" t="s">
        <v>5005</v>
      </c>
      <c r="GHV10" s="25" t="s">
        <v>5006</v>
      </c>
      <c r="GHW10" s="25" t="s">
        <v>5007</v>
      </c>
      <c r="GHX10" s="25" t="s">
        <v>5008</v>
      </c>
      <c r="GHY10" s="25" t="s">
        <v>5009</v>
      </c>
      <c r="GHZ10" s="25" t="s">
        <v>5010</v>
      </c>
      <c r="GIA10" s="25" t="s">
        <v>5011</v>
      </c>
      <c r="GIB10" s="25" t="s">
        <v>5012</v>
      </c>
      <c r="GIC10" s="25" t="s">
        <v>5013</v>
      </c>
      <c r="GID10" s="25" t="s">
        <v>5014</v>
      </c>
      <c r="GIE10" s="25" t="s">
        <v>5015</v>
      </c>
      <c r="GIF10" s="25" t="s">
        <v>5016</v>
      </c>
      <c r="GIG10" s="25" t="s">
        <v>5017</v>
      </c>
      <c r="GIH10" s="25" t="s">
        <v>5018</v>
      </c>
      <c r="GII10" s="25" t="s">
        <v>5019</v>
      </c>
      <c r="GIJ10" s="25" t="s">
        <v>5020</v>
      </c>
      <c r="GIK10" s="25" t="s">
        <v>5021</v>
      </c>
      <c r="GIL10" s="25" t="s">
        <v>5022</v>
      </c>
      <c r="GIM10" s="25" t="s">
        <v>5023</v>
      </c>
      <c r="GIN10" s="25" t="s">
        <v>5024</v>
      </c>
      <c r="GIO10" s="25" t="s">
        <v>5025</v>
      </c>
      <c r="GIP10" s="25" t="s">
        <v>5026</v>
      </c>
      <c r="GIQ10" s="25" t="s">
        <v>5027</v>
      </c>
      <c r="GIR10" s="25" t="s">
        <v>5028</v>
      </c>
      <c r="GIS10" s="25" t="s">
        <v>5029</v>
      </c>
      <c r="GIT10" s="25" t="s">
        <v>5030</v>
      </c>
      <c r="GIU10" s="25" t="s">
        <v>5031</v>
      </c>
      <c r="GIV10" s="25" t="s">
        <v>5032</v>
      </c>
      <c r="GIW10" s="25" t="s">
        <v>5033</v>
      </c>
      <c r="GIX10" s="25" t="s">
        <v>5034</v>
      </c>
      <c r="GIY10" s="25" t="s">
        <v>5035</v>
      </c>
      <c r="GIZ10" s="25" t="s">
        <v>5036</v>
      </c>
      <c r="GJA10" s="25" t="s">
        <v>5037</v>
      </c>
      <c r="GJB10" s="25" t="s">
        <v>5038</v>
      </c>
      <c r="GJC10" s="25" t="s">
        <v>5039</v>
      </c>
      <c r="GJD10" s="25" t="s">
        <v>5040</v>
      </c>
      <c r="GJE10" s="25" t="s">
        <v>5041</v>
      </c>
      <c r="GJF10" s="25" t="s">
        <v>5042</v>
      </c>
      <c r="GJG10" s="25" t="s">
        <v>5043</v>
      </c>
      <c r="GJH10" s="25" t="s">
        <v>5044</v>
      </c>
      <c r="GJI10" s="25" t="s">
        <v>5045</v>
      </c>
      <c r="GJJ10" s="25" t="s">
        <v>5046</v>
      </c>
      <c r="GJK10" s="25" t="s">
        <v>5047</v>
      </c>
      <c r="GJL10" s="25" t="s">
        <v>5048</v>
      </c>
      <c r="GJM10" s="25" t="s">
        <v>5049</v>
      </c>
      <c r="GJN10" s="25" t="s">
        <v>5050</v>
      </c>
      <c r="GJO10" s="25" t="s">
        <v>5051</v>
      </c>
      <c r="GJP10" s="25" t="s">
        <v>5052</v>
      </c>
      <c r="GJQ10" s="25" t="s">
        <v>5053</v>
      </c>
      <c r="GJR10" s="25" t="s">
        <v>5054</v>
      </c>
      <c r="GJS10" s="25" t="s">
        <v>5055</v>
      </c>
      <c r="GJT10" s="25" t="s">
        <v>5056</v>
      </c>
      <c r="GJU10" s="25" t="s">
        <v>5057</v>
      </c>
      <c r="GJV10" s="25" t="s">
        <v>5058</v>
      </c>
      <c r="GJW10" s="25" t="s">
        <v>5059</v>
      </c>
      <c r="GJX10" s="25" t="s">
        <v>5060</v>
      </c>
      <c r="GJY10" s="25" t="s">
        <v>5061</v>
      </c>
      <c r="GJZ10" s="25" t="s">
        <v>5062</v>
      </c>
      <c r="GKA10" s="25" t="s">
        <v>5063</v>
      </c>
      <c r="GKB10" s="25" t="s">
        <v>5064</v>
      </c>
      <c r="GKC10" s="25" t="s">
        <v>5065</v>
      </c>
      <c r="GKD10" s="25" t="s">
        <v>5066</v>
      </c>
      <c r="GKE10" s="25" t="s">
        <v>5067</v>
      </c>
      <c r="GKF10" s="25" t="s">
        <v>5068</v>
      </c>
      <c r="GKG10" s="25" t="s">
        <v>5069</v>
      </c>
      <c r="GKH10" s="25" t="s">
        <v>5070</v>
      </c>
      <c r="GKI10" s="25" t="s">
        <v>5071</v>
      </c>
      <c r="GKJ10" s="25" t="s">
        <v>5072</v>
      </c>
      <c r="GKK10" s="25" t="s">
        <v>5073</v>
      </c>
      <c r="GKL10" s="25" t="s">
        <v>5074</v>
      </c>
      <c r="GKM10" s="25" t="s">
        <v>5075</v>
      </c>
      <c r="GKN10" s="25" t="s">
        <v>5076</v>
      </c>
      <c r="GKO10" s="25" t="s">
        <v>5077</v>
      </c>
      <c r="GKP10" s="25" t="s">
        <v>5078</v>
      </c>
      <c r="GKQ10" s="25" t="s">
        <v>5079</v>
      </c>
      <c r="GKR10" s="25" t="s">
        <v>5080</v>
      </c>
      <c r="GKS10" s="25" t="s">
        <v>5081</v>
      </c>
      <c r="GKT10" s="25" t="s">
        <v>5082</v>
      </c>
      <c r="GKU10" s="25" t="s">
        <v>5083</v>
      </c>
      <c r="GKV10" s="25" t="s">
        <v>5084</v>
      </c>
      <c r="GKW10" s="25" t="s">
        <v>5085</v>
      </c>
      <c r="GKX10" s="25" t="s">
        <v>5086</v>
      </c>
      <c r="GKY10" s="25" t="s">
        <v>5087</v>
      </c>
      <c r="GKZ10" s="25" t="s">
        <v>5088</v>
      </c>
      <c r="GLA10" s="25" t="s">
        <v>5089</v>
      </c>
      <c r="GLB10" s="25" t="s">
        <v>5090</v>
      </c>
      <c r="GLC10" s="25" t="s">
        <v>5091</v>
      </c>
      <c r="GLD10" s="25" t="s">
        <v>5092</v>
      </c>
      <c r="GLE10" s="25" t="s">
        <v>5093</v>
      </c>
      <c r="GLF10" s="25" t="s">
        <v>5094</v>
      </c>
      <c r="GLG10" s="25" t="s">
        <v>5095</v>
      </c>
      <c r="GLH10" s="25" t="s">
        <v>5096</v>
      </c>
      <c r="GLI10" s="25" t="s">
        <v>5097</v>
      </c>
      <c r="GLJ10" s="25" t="s">
        <v>5098</v>
      </c>
      <c r="GLK10" s="25" t="s">
        <v>5099</v>
      </c>
      <c r="GLL10" s="25" t="s">
        <v>5100</v>
      </c>
      <c r="GLM10" s="25" t="s">
        <v>5101</v>
      </c>
      <c r="GLN10" s="25" t="s">
        <v>5102</v>
      </c>
      <c r="GLO10" s="25" t="s">
        <v>5103</v>
      </c>
      <c r="GLP10" s="25" t="s">
        <v>5104</v>
      </c>
      <c r="GLQ10" s="25" t="s">
        <v>5105</v>
      </c>
      <c r="GLR10" s="25" t="s">
        <v>5106</v>
      </c>
      <c r="GLS10" s="25" t="s">
        <v>5107</v>
      </c>
      <c r="GLT10" s="25" t="s">
        <v>5108</v>
      </c>
      <c r="GLU10" s="25" t="s">
        <v>5109</v>
      </c>
      <c r="GLV10" s="25" t="s">
        <v>5110</v>
      </c>
      <c r="GLW10" s="25" t="s">
        <v>5111</v>
      </c>
      <c r="GLX10" s="25" t="s">
        <v>5112</v>
      </c>
      <c r="GLY10" s="25" t="s">
        <v>5113</v>
      </c>
      <c r="GLZ10" s="25" t="s">
        <v>5114</v>
      </c>
      <c r="GMA10" s="25" t="s">
        <v>5115</v>
      </c>
      <c r="GMB10" s="25" t="s">
        <v>5116</v>
      </c>
      <c r="GMC10" s="25" t="s">
        <v>5117</v>
      </c>
      <c r="GMD10" s="25" t="s">
        <v>5118</v>
      </c>
      <c r="GME10" s="25" t="s">
        <v>5119</v>
      </c>
      <c r="GMF10" s="25" t="s">
        <v>5120</v>
      </c>
      <c r="GMG10" s="25" t="s">
        <v>5121</v>
      </c>
      <c r="GMH10" s="25" t="s">
        <v>5122</v>
      </c>
      <c r="GMI10" s="25" t="s">
        <v>5123</v>
      </c>
      <c r="GMJ10" s="25" t="s">
        <v>5124</v>
      </c>
      <c r="GMK10" s="25" t="s">
        <v>5125</v>
      </c>
      <c r="GML10" s="25" t="s">
        <v>5126</v>
      </c>
      <c r="GMM10" s="25" t="s">
        <v>5127</v>
      </c>
      <c r="GMN10" s="25" t="s">
        <v>5128</v>
      </c>
      <c r="GMO10" s="25" t="s">
        <v>5129</v>
      </c>
      <c r="GMP10" s="25" t="s">
        <v>5130</v>
      </c>
      <c r="GMQ10" s="25" t="s">
        <v>5131</v>
      </c>
      <c r="GMR10" s="25" t="s">
        <v>5132</v>
      </c>
      <c r="GMS10" s="25" t="s">
        <v>5133</v>
      </c>
      <c r="GMT10" s="25" t="s">
        <v>5134</v>
      </c>
      <c r="GMU10" s="25" t="s">
        <v>5135</v>
      </c>
      <c r="GMV10" s="25" t="s">
        <v>5136</v>
      </c>
      <c r="GMW10" s="25" t="s">
        <v>5137</v>
      </c>
      <c r="GMX10" s="25" t="s">
        <v>5138</v>
      </c>
      <c r="GMY10" s="25" t="s">
        <v>5139</v>
      </c>
      <c r="GMZ10" s="25" t="s">
        <v>5140</v>
      </c>
      <c r="GNA10" s="25" t="s">
        <v>5141</v>
      </c>
      <c r="GNB10" s="25" t="s">
        <v>5142</v>
      </c>
      <c r="GNC10" s="25" t="s">
        <v>5143</v>
      </c>
      <c r="GND10" s="25" t="s">
        <v>5144</v>
      </c>
      <c r="GNE10" s="25" t="s">
        <v>5145</v>
      </c>
      <c r="GNF10" s="25" t="s">
        <v>5146</v>
      </c>
      <c r="GNG10" s="25" t="s">
        <v>5147</v>
      </c>
      <c r="GNH10" s="25" t="s">
        <v>5148</v>
      </c>
      <c r="GNI10" s="25" t="s">
        <v>5149</v>
      </c>
      <c r="GNJ10" s="25" t="s">
        <v>5150</v>
      </c>
      <c r="GNK10" s="25" t="s">
        <v>5151</v>
      </c>
      <c r="GNL10" s="25" t="s">
        <v>5152</v>
      </c>
      <c r="GNM10" s="25" t="s">
        <v>5153</v>
      </c>
      <c r="GNN10" s="25" t="s">
        <v>5154</v>
      </c>
      <c r="GNO10" s="25" t="s">
        <v>5155</v>
      </c>
      <c r="GNP10" s="25" t="s">
        <v>5156</v>
      </c>
      <c r="GNQ10" s="25" t="s">
        <v>5157</v>
      </c>
      <c r="GNR10" s="25" t="s">
        <v>5158</v>
      </c>
      <c r="GNS10" s="25" t="s">
        <v>5159</v>
      </c>
      <c r="GNT10" s="25" t="s">
        <v>5160</v>
      </c>
      <c r="GNU10" s="25" t="s">
        <v>5161</v>
      </c>
      <c r="GNV10" s="25" t="s">
        <v>5162</v>
      </c>
      <c r="GNW10" s="25" t="s">
        <v>5163</v>
      </c>
      <c r="GNX10" s="25" t="s">
        <v>5164</v>
      </c>
      <c r="GNY10" s="25" t="s">
        <v>5165</v>
      </c>
      <c r="GNZ10" s="25" t="s">
        <v>5166</v>
      </c>
      <c r="GOA10" s="25" t="s">
        <v>5167</v>
      </c>
      <c r="GOB10" s="25" t="s">
        <v>5168</v>
      </c>
      <c r="GOC10" s="25" t="s">
        <v>5169</v>
      </c>
      <c r="GOD10" s="25" t="s">
        <v>5170</v>
      </c>
      <c r="GOE10" s="25" t="s">
        <v>5171</v>
      </c>
      <c r="GOF10" s="25" t="s">
        <v>5172</v>
      </c>
      <c r="GOG10" s="25" t="s">
        <v>5173</v>
      </c>
      <c r="GOH10" s="25" t="s">
        <v>5174</v>
      </c>
      <c r="GOI10" s="25" t="s">
        <v>5175</v>
      </c>
      <c r="GOJ10" s="25" t="s">
        <v>5176</v>
      </c>
      <c r="GOK10" s="25" t="s">
        <v>5177</v>
      </c>
      <c r="GOL10" s="25" t="s">
        <v>5178</v>
      </c>
      <c r="GOM10" s="25" t="s">
        <v>5179</v>
      </c>
      <c r="GON10" s="25" t="s">
        <v>5180</v>
      </c>
      <c r="GOO10" s="25" t="s">
        <v>5181</v>
      </c>
      <c r="GOP10" s="25" t="s">
        <v>5182</v>
      </c>
      <c r="GOQ10" s="25" t="s">
        <v>5183</v>
      </c>
      <c r="GOR10" s="25" t="s">
        <v>5184</v>
      </c>
      <c r="GOS10" s="25" t="s">
        <v>5185</v>
      </c>
      <c r="GOT10" s="25" t="s">
        <v>5186</v>
      </c>
      <c r="GOU10" s="25" t="s">
        <v>5187</v>
      </c>
      <c r="GOV10" s="25" t="s">
        <v>5188</v>
      </c>
      <c r="GOW10" s="25" t="s">
        <v>5189</v>
      </c>
      <c r="GOX10" s="25" t="s">
        <v>5190</v>
      </c>
      <c r="GOY10" s="25" t="s">
        <v>5191</v>
      </c>
      <c r="GOZ10" s="25" t="s">
        <v>5192</v>
      </c>
      <c r="GPA10" s="25" t="s">
        <v>5193</v>
      </c>
      <c r="GPB10" s="25" t="s">
        <v>5194</v>
      </c>
      <c r="GPC10" s="25" t="s">
        <v>5195</v>
      </c>
      <c r="GPD10" s="25" t="s">
        <v>5196</v>
      </c>
      <c r="GPE10" s="25" t="s">
        <v>5197</v>
      </c>
      <c r="GPF10" s="25" t="s">
        <v>5198</v>
      </c>
      <c r="GPG10" s="25" t="s">
        <v>5199</v>
      </c>
      <c r="GPH10" s="25" t="s">
        <v>5200</v>
      </c>
      <c r="GPI10" s="25" t="s">
        <v>5201</v>
      </c>
      <c r="GPJ10" s="25" t="s">
        <v>5202</v>
      </c>
      <c r="GPK10" s="25" t="s">
        <v>5203</v>
      </c>
      <c r="GPL10" s="25" t="s">
        <v>5204</v>
      </c>
      <c r="GPM10" s="25" t="s">
        <v>5205</v>
      </c>
      <c r="GPN10" s="25" t="s">
        <v>5206</v>
      </c>
      <c r="GPO10" s="25" t="s">
        <v>5207</v>
      </c>
      <c r="GPP10" s="25" t="s">
        <v>5208</v>
      </c>
      <c r="GPQ10" s="25" t="s">
        <v>5209</v>
      </c>
      <c r="GPR10" s="25" t="s">
        <v>5210</v>
      </c>
      <c r="GPS10" s="25" t="s">
        <v>5211</v>
      </c>
      <c r="GPT10" s="25" t="s">
        <v>5212</v>
      </c>
      <c r="GPU10" s="25" t="s">
        <v>5213</v>
      </c>
      <c r="GPV10" s="25" t="s">
        <v>5214</v>
      </c>
      <c r="GPW10" s="25" t="s">
        <v>5215</v>
      </c>
      <c r="GPX10" s="25" t="s">
        <v>5216</v>
      </c>
      <c r="GPY10" s="25" t="s">
        <v>5217</v>
      </c>
      <c r="GPZ10" s="25" t="s">
        <v>5218</v>
      </c>
      <c r="GQA10" s="25" t="s">
        <v>5219</v>
      </c>
      <c r="GQB10" s="25" t="s">
        <v>5220</v>
      </c>
      <c r="GQC10" s="25" t="s">
        <v>5221</v>
      </c>
      <c r="GQD10" s="25" t="s">
        <v>5222</v>
      </c>
      <c r="GQE10" s="25" t="s">
        <v>5223</v>
      </c>
      <c r="GQF10" s="25" t="s">
        <v>5224</v>
      </c>
      <c r="GQG10" s="25" t="s">
        <v>5225</v>
      </c>
      <c r="GQH10" s="25" t="s">
        <v>5226</v>
      </c>
      <c r="GQI10" s="25" t="s">
        <v>5227</v>
      </c>
      <c r="GQJ10" s="25" t="s">
        <v>5228</v>
      </c>
      <c r="GQK10" s="25" t="s">
        <v>5229</v>
      </c>
      <c r="GQL10" s="25" t="s">
        <v>5230</v>
      </c>
      <c r="GQM10" s="25" t="s">
        <v>5231</v>
      </c>
      <c r="GQN10" s="25" t="s">
        <v>5232</v>
      </c>
      <c r="GQO10" s="25" t="s">
        <v>5233</v>
      </c>
      <c r="GQP10" s="25" t="s">
        <v>5234</v>
      </c>
      <c r="GQQ10" s="25" t="s">
        <v>5235</v>
      </c>
      <c r="GQR10" s="25" t="s">
        <v>5236</v>
      </c>
      <c r="GQS10" s="25" t="s">
        <v>5237</v>
      </c>
      <c r="GQT10" s="25" t="s">
        <v>5238</v>
      </c>
      <c r="GQU10" s="25" t="s">
        <v>5239</v>
      </c>
      <c r="GQV10" s="25" t="s">
        <v>5240</v>
      </c>
      <c r="GQW10" s="25" t="s">
        <v>5241</v>
      </c>
      <c r="GQX10" s="25" t="s">
        <v>5242</v>
      </c>
      <c r="GQY10" s="25" t="s">
        <v>5243</v>
      </c>
      <c r="GQZ10" s="25" t="s">
        <v>5244</v>
      </c>
      <c r="GRA10" s="25" t="s">
        <v>5245</v>
      </c>
      <c r="GRB10" s="25" t="s">
        <v>5246</v>
      </c>
      <c r="GRC10" s="25" t="s">
        <v>5247</v>
      </c>
      <c r="GRD10" s="25" t="s">
        <v>5248</v>
      </c>
      <c r="GRE10" s="25" t="s">
        <v>5249</v>
      </c>
      <c r="GRF10" s="25" t="s">
        <v>5250</v>
      </c>
      <c r="GRG10" s="25" t="s">
        <v>5251</v>
      </c>
      <c r="GRH10" s="25" t="s">
        <v>5252</v>
      </c>
      <c r="GRI10" s="25" t="s">
        <v>5253</v>
      </c>
      <c r="GRJ10" s="25" t="s">
        <v>5254</v>
      </c>
      <c r="GRK10" s="25" t="s">
        <v>5255</v>
      </c>
      <c r="GRL10" s="25" t="s">
        <v>5256</v>
      </c>
      <c r="GRM10" s="25" t="s">
        <v>5257</v>
      </c>
      <c r="GRN10" s="25" t="s">
        <v>5258</v>
      </c>
      <c r="GRO10" s="25" t="s">
        <v>5259</v>
      </c>
      <c r="GRP10" s="25" t="s">
        <v>5260</v>
      </c>
      <c r="GRQ10" s="25" t="s">
        <v>5261</v>
      </c>
      <c r="GRR10" s="25" t="s">
        <v>5262</v>
      </c>
      <c r="GRS10" s="25" t="s">
        <v>5263</v>
      </c>
      <c r="GRT10" s="25" t="s">
        <v>5264</v>
      </c>
      <c r="GRU10" s="25" t="s">
        <v>5265</v>
      </c>
      <c r="GRV10" s="25" t="s">
        <v>5266</v>
      </c>
      <c r="GRW10" s="25" t="s">
        <v>5267</v>
      </c>
      <c r="GRX10" s="25" t="s">
        <v>5268</v>
      </c>
      <c r="GRY10" s="25" t="s">
        <v>5269</v>
      </c>
      <c r="GRZ10" s="25" t="s">
        <v>5270</v>
      </c>
      <c r="GSA10" s="25" t="s">
        <v>5271</v>
      </c>
      <c r="GSB10" s="25" t="s">
        <v>5272</v>
      </c>
      <c r="GSC10" s="25" t="s">
        <v>5273</v>
      </c>
      <c r="GSD10" s="25" t="s">
        <v>5274</v>
      </c>
      <c r="GSE10" s="25" t="s">
        <v>5275</v>
      </c>
      <c r="GSF10" s="25" t="s">
        <v>5276</v>
      </c>
      <c r="GSG10" s="25" t="s">
        <v>5277</v>
      </c>
      <c r="GSH10" s="25" t="s">
        <v>5278</v>
      </c>
      <c r="GSI10" s="25" t="s">
        <v>5279</v>
      </c>
      <c r="GSJ10" s="25" t="s">
        <v>5280</v>
      </c>
      <c r="GSK10" s="25" t="s">
        <v>5281</v>
      </c>
      <c r="GSL10" s="25" t="s">
        <v>5282</v>
      </c>
      <c r="GSM10" s="25" t="s">
        <v>5283</v>
      </c>
      <c r="GSN10" s="25" t="s">
        <v>5284</v>
      </c>
      <c r="GSO10" s="25" t="s">
        <v>5285</v>
      </c>
      <c r="GSP10" s="25" t="s">
        <v>5286</v>
      </c>
      <c r="GSQ10" s="25" t="s">
        <v>5287</v>
      </c>
      <c r="GSR10" s="25" t="s">
        <v>5288</v>
      </c>
      <c r="GSS10" s="25" t="s">
        <v>5289</v>
      </c>
      <c r="GST10" s="25" t="s">
        <v>5290</v>
      </c>
      <c r="GSU10" s="25" t="s">
        <v>5291</v>
      </c>
      <c r="GSV10" s="25" t="s">
        <v>5292</v>
      </c>
      <c r="GSW10" s="25" t="s">
        <v>5293</v>
      </c>
      <c r="GSX10" s="25" t="s">
        <v>5294</v>
      </c>
      <c r="GSY10" s="25" t="s">
        <v>5295</v>
      </c>
      <c r="GSZ10" s="25" t="s">
        <v>5296</v>
      </c>
      <c r="GTA10" s="25" t="s">
        <v>5297</v>
      </c>
      <c r="GTB10" s="25" t="s">
        <v>5298</v>
      </c>
      <c r="GTC10" s="25" t="s">
        <v>5299</v>
      </c>
      <c r="GTD10" s="25" t="s">
        <v>5300</v>
      </c>
      <c r="GTE10" s="25" t="s">
        <v>5301</v>
      </c>
      <c r="GTF10" s="25" t="s">
        <v>5302</v>
      </c>
      <c r="GTG10" s="25" t="s">
        <v>5303</v>
      </c>
      <c r="GTH10" s="25" t="s">
        <v>5304</v>
      </c>
      <c r="GTI10" s="25" t="s">
        <v>5305</v>
      </c>
      <c r="GTJ10" s="25" t="s">
        <v>5306</v>
      </c>
      <c r="GTK10" s="25" t="s">
        <v>5307</v>
      </c>
      <c r="GTL10" s="25" t="s">
        <v>5308</v>
      </c>
      <c r="GTM10" s="25" t="s">
        <v>5309</v>
      </c>
      <c r="GTN10" s="25" t="s">
        <v>5310</v>
      </c>
      <c r="GTO10" s="25" t="s">
        <v>5311</v>
      </c>
      <c r="GTP10" s="25" t="s">
        <v>5312</v>
      </c>
      <c r="GTQ10" s="25" t="s">
        <v>5313</v>
      </c>
      <c r="GTR10" s="25" t="s">
        <v>5314</v>
      </c>
      <c r="GTS10" s="25" t="s">
        <v>5315</v>
      </c>
      <c r="GTT10" s="25" t="s">
        <v>5316</v>
      </c>
      <c r="GTU10" s="25" t="s">
        <v>5317</v>
      </c>
      <c r="GTV10" s="25" t="s">
        <v>5318</v>
      </c>
      <c r="GTW10" s="25" t="s">
        <v>5319</v>
      </c>
      <c r="GTX10" s="25" t="s">
        <v>5320</v>
      </c>
      <c r="GTY10" s="25" t="s">
        <v>5321</v>
      </c>
      <c r="GTZ10" s="25" t="s">
        <v>5322</v>
      </c>
      <c r="GUA10" s="25" t="s">
        <v>5323</v>
      </c>
      <c r="GUB10" s="25" t="s">
        <v>5324</v>
      </c>
      <c r="GUC10" s="25" t="s">
        <v>5325</v>
      </c>
      <c r="GUD10" s="25" t="s">
        <v>5326</v>
      </c>
      <c r="GUE10" s="25" t="s">
        <v>5327</v>
      </c>
      <c r="GUF10" s="25" t="s">
        <v>5328</v>
      </c>
      <c r="GUG10" s="25" t="s">
        <v>5329</v>
      </c>
      <c r="GUH10" s="25" t="s">
        <v>5330</v>
      </c>
      <c r="GUI10" s="25" t="s">
        <v>5331</v>
      </c>
      <c r="GUJ10" s="25" t="s">
        <v>5332</v>
      </c>
      <c r="GUK10" s="25" t="s">
        <v>5333</v>
      </c>
      <c r="GUL10" s="25" t="s">
        <v>5334</v>
      </c>
      <c r="GUM10" s="25" t="s">
        <v>5335</v>
      </c>
      <c r="GUN10" s="25" t="s">
        <v>5336</v>
      </c>
      <c r="GUO10" s="25" t="s">
        <v>5337</v>
      </c>
      <c r="GUP10" s="25" t="s">
        <v>5338</v>
      </c>
      <c r="GUQ10" s="25" t="s">
        <v>5339</v>
      </c>
      <c r="GUR10" s="25" t="s">
        <v>5340</v>
      </c>
      <c r="GUS10" s="25" t="s">
        <v>5341</v>
      </c>
      <c r="GUT10" s="25" t="s">
        <v>5342</v>
      </c>
      <c r="GUU10" s="25" t="s">
        <v>5343</v>
      </c>
      <c r="GUV10" s="25" t="s">
        <v>5344</v>
      </c>
      <c r="GUW10" s="25" t="s">
        <v>5345</v>
      </c>
      <c r="GUX10" s="25" t="s">
        <v>5346</v>
      </c>
      <c r="GUY10" s="25" t="s">
        <v>5347</v>
      </c>
      <c r="GUZ10" s="25" t="s">
        <v>5348</v>
      </c>
      <c r="GVA10" s="25" t="s">
        <v>5349</v>
      </c>
      <c r="GVB10" s="25" t="s">
        <v>5350</v>
      </c>
      <c r="GVC10" s="25" t="s">
        <v>5351</v>
      </c>
      <c r="GVD10" s="25" t="s">
        <v>5352</v>
      </c>
      <c r="GVE10" s="25" t="s">
        <v>5353</v>
      </c>
      <c r="GVF10" s="25" t="s">
        <v>5354</v>
      </c>
      <c r="GVG10" s="25" t="s">
        <v>5355</v>
      </c>
      <c r="GVH10" s="25" t="s">
        <v>5356</v>
      </c>
      <c r="GVI10" s="25" t="s">
        <v>5357</v>
      </c>
      <c r="GVJ10" s="25" t="s">
        <v>5358</v>
      </c>
      <c r="GVK10" s="25" t="s">
        <v>5359</v>
      </c>
      <c r="GVL10" s="25" t="s">
        <v>5360</v>
      </c>
      <c r="GVM10" s="25" t="s">
        <v>5361</v>
      </c>
      <c r="GVN10" s="25" t="s">
        <v>5362</v>
      </c>
      <c r="GVO10" s="25" t="s">
        <v>5363</v>
      </c>
      <c r="GVP10" s="25" t="s">
        <v>5364</v>
      </c>
      <c r="GVQ10" s="25" t="s">
        <v>5365</v>
      </c>
      <c r="GVR10" s="25" t="s">
        <v>5366</v>
      </c>
      <c r="GVS10" s="25" t="s">
        <v>5367</v>
      </c>
      <c r="GVT10" s="25" t="s">
        <v>5368</v>
      </c>
      <c r="GVU10" s="25" t="s">
        <v>5369</v>
      </c>
      <c r="GVV10" s="25" t="s">
        <v>5370</v>
      </c>
      <c r="GVW10" s="25" t="s">
        <v>5371</v>
      </c>
      <c r="GVX10" s="25" t="s">
        <v>5372</v>
      </c>
      <c r="GVY10" s="25" t="s">
        <v>5373</v>
      </c>
      <c r="GVZ10" s="25" t="s">
        <v>5374</v>
      </c>
      <c r="GWA10" s="25" t="s">
        <v>5375</v>
      </c>
      <c r="GWB10" s="25" t="s">
        <v>5376</v>
      </c>
      <c r="GWC10" s="25" t="s">
        <v>5377</v>
      </c>
      <c r="GWD10" s="25" t="s">
        <v>5378</v>
      </c>
      <c r="GWE10" s="25" t="s">
        <v>5379</v>
      </c>
      <c r="GWF10" s="25" t="s">
        <v>5380</v>
      </c>
      <c r="GWG10" s="25" t="s">
        <v>5381</v>
      </c>
      <c r="GWH10" s="25" t="s">
        <v>5382</v>
      </c>
      <c r="GWI10" s="25" t="s">
        <v>5383</v>
      </c>
      <c r="GWJ10" s="25" t="s">
        <v>5384</v>
      </c>
      <c r="GWK10" s="25" t="s">
        <v>5385</v>
      </c>
      <c r="GWL10" s="25" t="s">
        <v>5386</v>
      </c>
      <c r="GWM10" s="25" t="s">
        <v>5387</v>
      </c>
      <c r="GWN10" s="25" t="s">
        <v>5388</v>
      </c>
      <c r="GWO10" s="25" t="s">
        <v>5389</v>
      </c>
      <c r="GWP10" s="25" t="s">
        <v>5390</v>
      </c>
      <c r="GWQ10" s="25" t="s">
        <v>5391</v>
      </c>
      <c r="GWR10" s="25" t="s">
        <v>5392</v>
      </c>
      <c r="GWS10" s="25" t="s">
        <v>5393</v>
      </c>
      <c r="GWT10" s="25" t="s">
        <v>5394</v>
      </c>
      <c r="GWU10" s="25" t="s">
        <v>5395</v>
      </c>
      <c r="GWV10" s="25" t="s">
        <v>5396</v>
      </c>
      <c r="GWW10" s="25" t="s">
        <v>5397</v>
      </c>
      <c r="GWX10" s="25" t="s">
        <v>5398</v>
      </c>
      <c r="GWY10" s="25" t="s">
        <v>5399</v>
      </c>
      <c r="GWZ10" s="25" t="s">
        <v>5400</v>
      </c>
      <c r="GXA10" s="25" t="s">
        <v>5401</v>
      </c>
      <c r="GXB10" s="25" t="s">
        <v>5402</v>
      </c>
      <c r="GXC10" s="25" t="s">
        <v>5403</v>
      </c>
      <c r="GXD10" s="25" t="s">
        <v>5404</v>
      </c>
      <c r="GXE10" s="25" t="s">
        <v>5405</v>
      </c>
      <c r="GXF10" s="25" t="s">
        <v>5406</v>
      </c>
      <c r="GXG10" s="25" t="s">
        <v>5407</v>
      </c>
      <c r="GXH10" s="25" t="s">
        <v>5408</v>
      </c>
      <c r="GXI10" s="25" t="s">
        <v>5409</v>
      </c>
      <c r="GXJ10" s="25" t="s">
        <v>5410</v>
      </c>
      <c r="GXK10" s="25" t="s">
        <v>5411</v>
      </c>
      <c r="GXL10" s="25" t="s">
        <v>5412</v>
      </c>
      <c r="GXM10" s="25" t="s">
        <v>5413</v>
      </c>
      <c r="GXN10" s="25" t="s">
        <v>5414</v>
      </c>
      <c r="GXO10" s="25" t="s">
        <v>5415</v>
      </c>
      <c r="GXP10" s="25" t="s">
        <v>5416</v>
      </c>
      <c r="GXQ10" s="25" t="s">
        <v>5417</v>
      </c>
      <c r="GXR10" s="25" t="s">
        <v>5418</v>
      </c>
      <c r="GXS10" s="25" t="s">
        <v>5419</v>
      </c>
      <c r="GXT10" s="25" t="s">
        <v>5420</v>
      </c>
      <c r="GXU10" s="25" t="s">
        <v>5421</v>
      </c>
      <c r="GXV10" s="25" t="s">
        <v>5422</v>
      </c>
      <c r="GXW10" s="25" t="s">
        <v>5423</v>
      </c>
      <c r="GXX10" s="25" t="s">
        <v>5424</v>
      </c>
      <c r="GXY10" s="25" t="s">
        <v>5425</v>
      </c>
      <c r="GXZ10" s="25" t="s">
        <v>5426</v>
      </c>
      <c r="GYA10" s="25" t="s">
        <v>5427</v>
      </c>
      <c r="GYB10" s="25" t="s">
        <v>5428</v>
      </c>
      <c r="GYC10" s="25" t="s">
        <v>5429</v>
      </c>
      <c r="GYD10" s="25" t="s">
        <v>5430</v>
      </c>
      <c r="GYE10" s="25" t="s">
        <v>5431</v>
      </c>
      <c r="GYF10" s="25" t="s">
        <v>5432</v>
      </c>
      <c r="GYG10" s="25" t="s">
        <v>5433</v>
      </c>
      <c r="GYH10" s="25" t="s">
        <v>5434</v>
      </c>
      <c r="GYI10" s="25" t="s">
        <v>5435</v>
      </c>
      <c r="GYJ10" s="25" t="s">
        <v>5436</v>
      </c>
      <c r="GYK10" s="25" t="s">
        <v>5437</v>
      </c>
      <c r="GYL10" s="25" t="s">
        <v>5438</v>
      </c>
      <c r="GYM10" s="25" t="s">
        <v>5439</v>
      </c>
      <c r="GYN10" s="25" t="s">
        <v>5440</v>
      </c>
      <c r="GYO10" s="25" t="s">
        <v>5441</v>
      </c>
      <c r="GYP10" s="25" t="s">
        <v>5442</v>
      </c>
      <c r="GYQ10" s="25" t="s">
        <v>5443</v>
      </c>
      <c r="GYR10" s="25" t="s">
        <v>5444</v>
      </c>
      <c r="GYS10" s="25" t="s">
        <v>5445</v>
      </c>
      <c r="GYT10" s="25" t="s">
        <v>5446</v>
      </c>
      <c r="GYU10" s="25" t="s">
        <v>5447</v>
      </c>
      <c r="GYV10" s="25" t="s">
        <v>5448</v>
      </c>
      <c r="GYW10" s="25" t="s">
        <v>5449</v>
      </c>
      <c r="GYX10" s="25" t="s">
        <v>5450</v>
      </c>
      <c r="GYY10" s="25" t="s">
        <v>5451</v>
      </c>
      <c r="GYZ10" s="25" t="s">
        <v>5452</v>
      </c>
      <c r="GZA10" s="25" t="s">
        <v>5453</v>
      </c>
      <c r="GZB10" s="25" t="s">
        <v>5454</v>
      </c>
      <c r="GZC10" s="25" t="s">
        <v>5455</v>
      </c>
      <c r="GZD10" s="25" t="s">
        <v>5456</v>
      </c>
      <c r="GZE10" s="25" t="s">
        <v>5457</v>
      </c>
      <c r="GZF10" s="25" t="s">
        <v>5458</v>
      </c>
      <c r="GZG10" s="25" t="s">
        <v>5459</v>
      </c>
      <c r="GZH10" s="25" t="s">
        <v>5460</v>
      </c>
      <c r="GZI10" s="25" t="s">
        <v>5461</v>
      </c>
      <c r="GZJ10" s="25" t="s">
        <v>5462</v>
      </c>
      <c r="GZK10" s="25" t="s">
        <v>5463</v>
      </c>
      <c r="GZL10" s="25" t="s">
        <v>5464</v>
      </c>
      <c r="GZM10" s="25" t="s">
        <v>5465</v>
      </c>
      <c r="GZN10" s="25" t="s">
        <v>5466</v>
      </c>
      <c r="GZO10" s="25" t="s">
        <v>5467</v>
      </c>
      <c r="GZP10" s="25" t="s">
        <v>5468</v>
      </c>
      <c r="GZQ10" s="25" t="s">
        <v>5469</v>
      </c>
      <c r="GZR10" s="25" t="s">
        <v>5470</v>
      </c>
      <c r="GZS10" s="25" t="s">
        <v>5471</v>
      </c>
      <c r="GZT10" s="25" t="s">
        <v>5472</v>
      </c>
      <c r="GZU10" s="25" t="s">
        <v>5473</v>
      </c>
      <c r="GZV10" s="25" t="s">
        <v>5474</v>
      </c>
      <c r="GZW10" s="25" t="s">
        <v>5475</v>
      </c>
      <c r="GZX10" s="25" t="s">
        <v>5476</v>
      </c>
      <c r="GZY10" s="25" t="s">
        <v>5477</v>
      </c>
      <c r="GZZ10" s="25" t="s">
        <v>5478</v>
      </c>
      <c r="HAA10" s="25" t="s">
        <v>5479</v>
      </c>
      <c r="HAB10" s="25" t="s">
        <v>5480</v>
      </c>
      <c r="HAC10" s="25" t="s">
        <v>5481</v>
      </c>
      <c r="HAD10" s="25" t="s">
        <v>5482</v>
      </c>
      <c r="HAE10" s="25" t="s">
        <v>5483</v>
      </c>
      <c r="HAF10" s="25" t="s">
        <v>5484</v>
      </c>
      <c r="HAG10" s="25" t="s">
        <v>5485</v>
      </c>
      <c r="HAH10" s="25" t="s">
        <v>5486</v>
      </c>
      <c r="HAI10" s="25" t="s">
        <v>5487</v>
      </c>
      <c r="HAJ10" s="25" t="s">
        <v>5488</v>
      </c>
      <c r="HAK10" s="25" t="s">
        <v>5489</v>
      </c>
      <c r="HAL10" s="25" t="s">
        <v>5490</v>
      </c>
      <c r="HAM10" s="25" t="s">
        <v>5491</v>
      </c>
      <c r="HAN10" s="25" t="s">
        <v>5492</v>
      </c>
      <c r="HAO10" s="25" t="s">
        <v>5493</v>
      </c>
      <c r="HAP10" s="25" t="s">
        <v>5494</v>
      </c>
      <c r="HAQ10" s="25" t="s">
        <v>5495</v>
      </c>
      <c r="HAR10" s="25" t="s">
        <v>5496</v>
      </c>
      <c r="HAS10" s="25" t="s">
        <v>5497</v>
      </c>
      <c r="HAT10" s="25" t="s">
        <v>5498</v>
      </c>
      <c r="HAU10" s="25" t="s">
        <v>5499</v>
      </c>
      <c r="HAV10" s="25" t="s">
        <v>5500</v>
      </c>
      <c r="HAW10" s="25" t="s">
        <v>5501</v>
      </c>
      <c r="HAX10" s="25" t="s">
        <v>5502</v>
      </c>
      <c r="HAY10" s="25" t="s">
        <v>5503</v>
      </c>
      <c r="HAZ10" s="25" t="s">
        <v>5504</v>
      </c>
      <c r="HBA10" s="25" t="s">
        <v>5505</v>
      </c>
      <c r="HBB10" s="25" t="s">
        <v>5506</v>
      </c>
      <c r="HBC10" s="25" t="s">
        <v>5507</v>
      </c>
      <c r="HBD10" s="25" t="s">
        <v>5508</v>
      </c>
      <c r="HBE10" s="25" t="s">
        <v>5509</v>
      </c>
      <c r="HBF10" s="25" t="s">
        <v>5510</v>
      </c>
      <c r="HBG10" s="25" t="s">
        <v>5511</v>
      </c>
      <c r="HBH10" s="25" t="s">
        <v>5512</v>
      </c>
      <c r="HBI10" s="25" t="s">
        <v>5513</v>
      </c>
      <c r="HBJ10" s="25" t="s">
        <v>5514</v>
      </c>
      <c r="HBK10" s="25" t="s">
        <v>5515</v>
      </c>
      <c r="HBL10" s="25" t="s">
        <v>5516</v>
      </c>
      <c r="HBM10" s="25" t="s">
        <v>5517</v>
      </c>
      <c r="HBN10" s="25" t="s">
        <v>5518</v>
      </c>
      <c r="HBO10" s="25" t="s">
        <v>5519</v>
      </c>
      <c r="HBP10" s="25" t="s">
        <v>5520</v>
      </c>
      <c r="HBQ10" s="25" t="s">
        <v>5521</v>
      </c>
      <c r="HBR10" s="25" t="s">
        <v>5522</v>
      </c>
      <c r="HBS10" s="25" t="s">
        <v>5523</v>
      </c>
      <c r="HBT10" s="25" t="s">
        <v>5524</v>
      </c>
      <c r="HBU10" s="25" t="s">
        <v>5525</v>
      </c>
      <c r="HBV10" s="25" t="s">
        <v>5526</v>
      </c>
      <c r="HBW10" s="25" t="s">
        <v>5527</v>
      </c>
      <c r="HBX10" s="25" t="s">
        <v>5528</v>
      </c>
      <c r="HBY10" s="25" t="s">
        <v>5529</v>
      </c>
      <c r="HBZ10" s="25" t="s">
        <v>5530</v>
      </c>
      <c r="HCA10" s="25" t="s">
        <v>5531</v>
      </c>
      <c r="HCB10" s="25" t="s">
        <v>5532</v>
      </c>
      <c r="HCC10" s="25" t="s">
        <v>5533</v>
      </c>
      <c r="HCD10" s="25" t="s">
        <v>5534</v>
      </c>
      <c r="HCE10" s="25" t="s">
        <v>5535</v>
      </c>
      <c r="HCF10" s="25" t="s">
        <v>5536</v>
      </c>
      <c r="HCG10" s="25" t="s">
        <v>5537</v>
      </c>
      <c r="HCH10" s="25" t="s">
        <v>5538</v>
      </c>
      <c r="HCI10" s="25" t="s">
        <v>5539</v>
      </c>
      <c r="HCJ10" s="25" t="s">
        <v>5540</v>
      </c>
      <c r="HCK10" s="25" t="s">
        <v>5541</v>
      </c>
      <c r="HCL10" s="25" t="s">
        <v>5542</v>
      </c>
      <c r="HCM10" s="25" t="s">
        <v>5543</v>
      </c>
      <c r="HCN10" s="25" t="s">
        <v>5544</v>
      </c>
      <c r="HCO10" s="25" t="s">
        <v>5545</v>
      </c>
      <c r="HCP10" s="25" t="s">
        <v>5546</v>
      </c>
      <c r="HCQ10" s="25" t="s">
        <v>5547</v>
      </c>
      <c r="HCR10" s="25" t="s">
        <v>5548</v>
      </c>
      <c r="HCS10" s="25" t="s">
        <v>5549</v>
      </c>
      <c r="HCT10" s="25" t="s">
        <v>5550</v>
      </c>
      <c r="HCU10" s="25" t="s">
        <v>5551</v>
      </c>
      <c r="HCV10" s="25" t="s">
        <v>5552</v>
      </c>
      <c r="HCW10" s="25" t="s">
        <v>5553</v>
      </c>
      <c r="HCX10" s="25" t="s">
        <v>5554</v>
      </c>
      <c r="HCY10" s="25" t="s">
        <v>5555</v>
      </c>
      <c r="HCZ10" s="25" t="s">
        <v>5556</v>
      </c>
      <c r="HDA10" s="25" t="s">
        <v>5557</v>
      </c>
      <c r="HDB10" s="25" t="s">
        <v>5558</v>
      </c>
      <c r="HDC10" s="25" t="s">
        <v>5559</v>
      </c>
      <c r="HDD10" s="25" t="s">
        <v>5560</v>
      </c>
      <c r="HDE10" s="25" t="s">
        <v>5561</v>
      </c>
      <c r="HDF10" s="25" t="s">
        <v>5562</v>
      </c>
      <c r="HDG10" s="25" t="s">
        <v>5563</v>
      </c>
      <c r="HDH10" s="25" t="s">
        <v>5564</v>
      </c>
      <c r="HDI10" s="25" t="s">
        <v>5565</v>
      </c>
      <c r="HDJ10" s="25" t="s">
        <v>5566</v>
      </c>
      <c r="HDK10" s="25" t="s">
        <v>5567</v>
      </c>
      <c r="HDL10" s="25" t="s">
        <v>5568</v>
      </c>
      <c r="HDM10" s="25" t="s">
        <v>5569</v>
      </c>
      <c r="HDN10" s="25" t="s">
        <v>5570</v>
      </c>
      <c r="HDO10" s="25" t="s">
        <v>5571</v>
      </c>
      <c r="HDP10" s="25" t="s">
        <v>5572</v>
      </c>
      <c r="HDQ10" s="25" t="s">
        <v>5573</v>
      </c>
      <c r="HDR10" s="25" t="s">
        <v>5574</v>
      </c>
      <c r="HDS10" s="25" t="s">
        <v>5575</v>
      </c>
      <c r="HDT10" s="25" t="s">
        <v>5576</v>
      </c>
      <c r="HDU10" s="25" t="s">
        <v>5577</v>
      </c>
      <c r="HDV10" s="25" t="s">
        <v>5578</v>
      </c>
      <c r="HDW10" s="25" t="s">
        <v>5579</v>
      </c>
      <c r="HDX10" s="25" t="s">
        <v>5580</v>
      </c>
      <c r="HDY10" s="25" t="s">
        <v>5581</v>
      </c>
      <c r="HDZ10" s="25" t="s">
        <v>5582</v>
      </c>
      <c r="HEA10" s="25" t="s">
        <v>5583</v>
      </c>
      <c r="HEB10" s="25" t="s">
        <v>5584</v>
      </c>
      <c r="HEC10" s="25" t="s">
        <v>5585</v>
      </c>
      <c r="HED10" s="25" t="s">
        <v>5586</v>
      </c>
      <c r="HEE10" s="25" t="s">
        <v>5587</v>
      </c>
      <c r="HEF10" s="25" t="s">
        <v>5588</v>
      </c>
      <c r="HEG10" s="25" t="s">
        <v>5589</v>
      </c>
      <c r="HEH10" s="25" t="s">
        <v>5590</v>
      </c>
      <c r="HEI10" s="25" t="s">
        <v>5591</v>
      </c>
      <c r="HEJ10" s="25" t="s">
        <v>5592</v>
      </c>
      <c r="HEK10" s="25" t="s">
        <v>5593</v>
      </c>
      <c r="HEL10" s="25" t="s">
        <v>5594</v>
      </c>
      <c r="HEM10" s="25" t="s">
        <v>5595</v>
      </c>
      <c r="HEN10" s="25" t="s">
        <v>5596</v>
      </c>
      <c r="HEO10" s="25" t="s">
        <v>5597</v>
      </c>
      <c r="HEP10" s="25" t="s">
        <v>5598</v>
      </c>
      <c r="HEQ10" s="25" t="s">
        <v>5599</v>
      </c>
      <c r="HER10" s="25" t="s">
        <v>5600</v>
      </c>
      <c r="HES10" s="25" t="s">
        <v>5601</v>
      </c>
      <c r="HET10" s="25" t="s">
        <v>5602</v>
      </c>
      <c r="HEU10" s="25" t="s">
        <v>5603</v>
      </c>
      <c r="HEV10" s="25" t="s">
        <v>5604</v>
      </c>
      <c r="HEW10" s="25" t="s">
        <v>5605</v>
      </c>
      <c r="HEX10" s="25" t="s">
        <v>5606</v>
      </c>
      <c r="HEY10" s="25" t="s">
        <v>5607</v>
      </c>
      <c r="HEZ10" s="25" t="s">
        <v>5608</v>
      </c>
      <c r="HFA10" s="25" t="s">
        <v>5609</v>
      </c>
      <c r="HFB10" s="25" t="s">
        <v>5610</v>
      </c>
      <c r="HFC10" s="25" t="s">
        <v>5611</v>
      </c>
      <c r="HFD10" s="25" t="s">
        <v>5612</v>
      </c>
      <c r="HFE10" s="25" t="s">
        <v>5613</v>
      </c>
      <c r="HFF10" s="25" t="s">
        <v>5614</v>
      </c>
      <c r="HFG10" s="25" t="s">
        <v>5615</v>
      </c>
      <c r="HFH10" s="25" t="s">
        <v>5616</v>
      </c>
      <c r="HFI10" s="25" t="s">
        <v>5617</v>
      </c>
      <c r="HFJ10" s="25" t="s">
        <v>5618</v>
      </c>
      <c r="HFK10" s="25" t="s">
        <v>5619</v>
      </c>
      <c r="HFL10" s="25" t="s">
        <v>5620</v>
      </c>
      <c r="HFM10" s="25" t="s">
        <v>5621</v>
      </c>
      <c r="HFN10" s="25" t="s">
        <v>5622</v>
      </c>
      <c r="HFO10" s="25" t="s">
        <v>5623</v>
      </c>
      <c r="HFP10" s="25" t="s">
        <v>5624</v>
      </c>
      <c r="HFQ10" s="25" t="s">
        <v>5625</v>
      </c>
      <c r="HFR10" s="25" t="s">
        <v>5626</v>
      </c>
      <c r="HFS10" s="25" t="s">
        <v>5627</v>
      </c>
      <c r="HFT10" s="25" t="s">
        <v>5628</v>
      </c>
      <c r="HFU10" s="25" t="s">
        <v>5629</v>
      </c>
      <c r="HFV10" s="25" t="s">
        <v>5630</v>
      </c>
      <c r="HFW10" s="25" t="s">
        <v>5631</v>
      </c>
      <c r="HFX10" s="25" t="s">
        <v>5632</v>
      </c>
      <c r="HFY10" s="25" t="s">
        <v>5633</v>
      </c>
      <c r="HFZ10" s="25" t="s">
        <v>5634</v>
      </c>
      <c r="HGA10" s="25" t="s">
        <v>5635</v>
      </c>
      <c r="HGB10" s="25" t="s">
        <v>5636</v>
      </c>
      <c r="HGC10" s="25" t="s">
        <v>5637</v>
      </c>
      <c r="HGD10" s="25" t="s">
        <v>5638</v>
      </c>
      <c r="HGE10" s="25" t="s">
        <v>5639</v>
      </c>
      <c r="HGF10" s="25" t="s">
        <v>5640</v>
      </c>
      <c r="HGG10" s="25" t="s">
        <v>5641</v>
      </c>
      <c r="HGH10" s="25" t="s">
        <v>5642</v>
      </c>
      <c r="HGI10" s="25" t="s">
        <v>5643</v>
      </c>
      <c r="HGJ10" s="25" t="s">
        <v>5644</v>
      </c>
      <c r="HGK10" s="25" t="s">
        <v>5645</v>
      </c>
      <c r="HGL10" s="25" t="s">
        <v>5646</v>
      </c>
      <c r="HGM10" s="25" t="s">
        <v>5647</v>
      </c>
      <c r="HGN10" s="25" t="s">
        <v>5648</v>
      </c>
      <c r="HGO10" s="25" t="s">
        <v>5649</v>
      </c>
      <c r="HGP10" s="25" t="s">
        <v>5650</v>
      </c>
      <c r="HGQ10" s="25" t="s">
        <v>5651</v>
      </c>
      <c r="HGR10" s="25" t="s">
        <v>5652</v>
      </c>
      <c r="HGS10" s="25" t="s">
        <v>5653</v>
      </c>
      <c r="HGT10" s="25" t="s">
        <v>5654</v>
      </c>
      <c r="HGU10" s="25" t="s">
        <v>5655</v>
      </c>
      <c r="HGV10" s="25" t="s">
        <v>5656</v>
      </c>
      <c r="HGW10" s="25" t="s">
        <v>5657</v>
      </c>
      <c r="HGX10" s="25" t="s">
        <v>5658</v>
      </c>
      <c r="HGY10" s="25" t="s">
        <v>5659</v>
      </c>
      <c r="HGZ10" s="25" t="s">
        <v>5660</v>
      </c>
      <c r="HHA10" s="25" t="s">
        <v>5661</v>
      </c>
      <c r="HHB10" s="25" t="s">
        <v>5662</v>
      </c>
      <c r="HHC10" s="25" t="s">
        <v>5663</v>
      </c>
      <c r="HHD10" s="25" t="s">
        <v>5664</v>
      </c>
      <c r="HHE10" s="25" t="s">
        <v>5665</v>
      </c>
      <c r="HHF10" s="25" t="s">
        <v>5666</v>
      </c>
      <c r="HHG10" s="25" t="s">
        <v>5667</v>
      </c>
      <c r="HHH10" s="25" t="s">
        <v>5668</v>
      </c>
      <c r="HHI10" s="25" t="s">
        <v>5669</v>
      </c>
      <c r="HHJ10" s="25" t="s">
        <v>5670</v>
      </c>
      <c r="HHK10" s="25" t="s">
        <v>5671</v>
      </c>
      <c r="HHL10" s="25" t="s">
        <v>5672</v>
      </c>
      <c r="HHM10" s="25" t="s">
        <v>5673</v>
      </c>
      <c r="HHN10" s="25" t="s">
        <v>5674</v>
      </c>
      <c r="HHO10" s="25" t="s">
        <v>5675</v>
      </c>
      <c r="HHP10" s="25" t="s">
        <v>5676</v>
      </c>
      <c r="HHQ10" s="25" t="s">
        <v>5677</v>
      </c>
      <c r="HHR10" s="25" t="s">
        <v>5678</v>
      </c>
      <c r="HHS10" s="25" t="s">
        <v>5679</v>
      </c>
      <c r="HHT10" s="25" t="s">
        <v>5680</v>
      </c>
      <c r="HHU10" s="25" t="s">
        <v>5681</v>
      </c>
      <c r="HHV10" s="25" t="s">
        <v>5682</v>
      </c>
      <c r="HHW10" s="25" t="s">
        <v>5683</v>
      </c>
      <c r="HHX10" s="25" t="s">
        <v>5684</v>
      </c>
      <c r="HHY10" s="25" t="s">
        <v>5685</v>
      </c>
      <c r="HHZ10" s="25" t="s">
        <v>5686</v>
      </c>
      <c r="HIA10" s="25" t="s">
        <v>5687</v>
      </c>
      <c r="HIB10" s="25" t="s">
        <v>5688</v>
      </c>
      <c r="HIC10" s="25" t="s">
        <v>5689</v>
      </c>
      <c r="HID10" s="25" t="s">
        <v>5690</v>
      </c>
      <c r="HIE10" s="25" t="s">
        <v>5691</v>
      </c>
      <c r="HIF10" s="25" t="s">
        <v>5692</v>
      </c>
      <c r="HIG10" s="25" t="s">
        <v>5693</v>
      </c>
      <c r="HIH10" s="25" t="s">
        <v>5694</v>
      </c>
      <c r="HII10" s="25" t="s">
        <v>5695</v>
      </c>
      <c r="HIJ10" s="25" t="s">
        <v>5696</v>
      </c>
      <c r="HIK10" s="25" t="s">
        <v>5697</v>
      </c>
      <c r="HIL10" s="25" t="s">
        <v>5698</v>
      </c>
      <c r="HIM10" s="25" t="s">
        <v>5699</v>
      </c>
      <c r="HIN10" s="25" t="s">
        <v>5700</v>
      </c>
      <c r="HIO10" s="25" t="s">
        <v>5701</v>
      </c>
      <c r="HIP10" s="25" t="s">
        <v>5702</v>
      </c>
      <c r="HIQ10" s="25" t="s">
        <v>5703</v>
      </c>
      <c r="HIR10" s="25" t="s">
        <v>5704</v>
      </c>
      <c r="HIS10" s="25" t="s">
        <v>5705</v>
      </c>
      <c r="HIT10" s="25" t="s">
        <v>5706</v>
      </c>
      <c r="HIU10" s="25" t="s">
        <v>5707</v>
      </c>
      <c r="HIV10" s="25" t="s">
        <v>5708</v>
      </c>
      <c r="HIW10" s="25" t="s">
        <v>5709</v>
      </c>
      <c r="HIX10" s="25" t="s">
        <v>5710</v>
      </c>
      <c r="HIY10" s="25" t="s">
        <v>5711</v>
      </c>
      <c r="HIZ10" s="25" t="s">
        <v>5712</v>
      </c>
      <c r="HJA10" s="25" t="s">
        <v>5713</v>
      </c>
      <c r="HJB10" s="25" t="s">
        <v>5714</v>
      </c>
      <c r="HJC10" s="25" t="s">
        <v>5715</v>
      </c>
      <c r="HJD10" s="25" t="s">
        <v>5716</v>
      </c>
      <c r="HJE10" s="25" t="s">
        <v>5717</v>
      </c>
      <c r="HJF10" s="25" t="s">
        <v>5718</v>
      </c>
      <c r="HJG10" s="25" t="s">
        <v>5719</v>
      </c>
      <c r="HJH10" s="25" t="s">
        <v>5720</v>
      </c>
      <c r="HJI10" s="25" t="s">
        <v>5721</v>
      </c>
      <c r="HJJ10" s="25" t="s">
        <v>5722</v>
      </c>
      <c r="HJK10" s="25" t="s">
        <v>5723</v>
      </c>
      <c r="HJL10" s="25" t="s">
        <v>5724</v>
      </c>
      <c r="HJM10" s="25" t="s">
        <v>5725</v>
      </c>
      <c r="HJN10" s="25" t="s">
        <v>5726</v>
      </c>
      <c r="HJO10" s="25" t="s">
        <v>5727</v>
      </c>
      <c r="HJP10" s="25" t="s">
        <v>5728</v>
      </c>
      <c r="HJQ10" s="25" t="s">
        <v>5729</v>
      </c>
      <c r="HJR10" s="25" t="s">
        <v>5730</v>
      </c>
      <c r="HJS10" s="25" t="s">
        <v>5731</v>
      </c>
      <c r="HJT10" s="25" t="s">
        <v>5732</v>
      </c>
      <c r="HJU10" s="25" t="s">
        <v>5733</v>
      </c>
      <c r="HJV10" s="25" t="s">
        <v>5734</v>
      </c>
      <c r="HJW10" s="25" t="s">
        <v>5735</v>
      </c>
      <c r="HJX10" s="25" t="s">
        <v>5736</v>
      </c>
      <c r="HJY10" s="25" t="s">
        <v>5737</v>
      </c>
      <c r="HJZ10" s="25" t="s">
        <v>5738</v>
      </c>
      <c r="HKA10" s="25" t="s">
        <v>5739</v>
      </c>
      <c r="HKB10" s="25" t="s">
        <v>5740</v>
      </c>
      <c r="HKC10" s="25" t="s">
        <v>5741</v>
      </c>
      <c r="HKD10" s="25" t="s">
        <v>5742</v>
      </c>
      <c r="HKE10" s="25" t="s">
        <v>5743</v>
      </c>
      <c r="HKF10" s="25" t="s">
        <v>5744</v>
      </c>
      <c r="HKG10" s="25" t="s">
        <v>5745</v>
      </c>
      <c r="HKH10" s="25" t="s">
        <v>5746</v>
      </c>
      <c r="HKI10" s="25" t="s">
        <v>5747</v>
      </c>
      <c r="HKJ10" s="25" t="s">
        <v>5748</v>
      </c>
      <c r="HKK10" s="25" t="s">
        <v>5749</v>
      </c>
      <c r="HKL10" s="25" t="s">
        <v>5750</v>
      </c>
      <c r="HKM10" s="25" t="s">
        <v>5751</v>
      </c>
      <c r="HKN10" s="25" t="s">
        <v>5752</v>
      </c>
      <c r="HKO10" s="25" t="s">
        <v>5753</v>
      </c>
      <c r="HKP10" s="25" t="s">
        <v>5754</v>
      </c>
      <c r="HKQ10" s="25" t="s">
        <v>5755</v>
      </c>
      <c r="HKR10" s="25" t="s">
        <v>5756</v>
      </c>
      <c r="HKS10" s="25" t="s">
        <v>5757</v>
      </c>
      <c r="HKT10" s="25" t="s">
        <v>5758</v>
      </c>
      <c r="HKU10" s="25" t="s">
        <v>5759</v>
      </c>
      <c r="HKV10" s="25" t="s">
        <v>5760</v>
      </c>
      <c r="HKW10" s="25" t="s">
        <v>5761</v>
      </c>
      <c r="HKX10" s="25" t="s">
        <v>5762</v>
      </c>
      <c r="HKY10" s="25" t="s">
        <v>5763</v>
      </c>
      <c r="HKZ10" s="25" t="s">
        <v>5764</v>
      </c>
      <c r="HLA10" s="25" t="s">
        <v>5765</v>
      </c>
      <c r="HLB10" s="25" t="s">
        <v>5766</v>
      </c>
      <c r="HLC10" s="25" t="s">
        <v>5767</v>
      </c>
      <c r="HLD10" s="25" t="s">
        <v>5768</v>
      </c>
      <c r="HLE10" s="25" t="s">
        <v>5769</v>
      </c>
      <c r="HLF10" s="25" t="s">
        <v>5770</v>
      </c>
      <c r="HLG10" s="25" t="s">
        <v>5771</v>
      </c>
      <c r="HLH10" s="25" t="s">
        <v>5772</v>
      </c>
      <c r="HLI10" s="25" t="s">
        <v>5773</v>
      </c>
      <c r="HLJ10" s="25" t="s">
        <v>5774</v>
      </c>
      <c r="HLK10" s="25" t="s">
        <v>5775</v>
      </c>
      <c r="HLL10" s="25" t="s">
        <v>5776</v>
      </c>
      <c r="HLM10" s="25" t="s">
        <v>5777</v>
      </c>
      <c r="HLN10" s="25" t="s">
        <v>5778</v>
      </c>
      <c r="HLO10" s="25" t="s">
        <v>5779</v>
      </c>
      <c r="HLP10" s="25" t="s">
        <v>5780</v>
      </c>
      <c r="HLQ10" s="25" t="s">
        <v>5781</v>
      </c>
      <c r="HLR10" s="25" t="s">
        <v>5782</v>
      </c>
      <c r="HLS10" s="25" t="s">
        <v>5783</v>
      </c>
      <c r="HLT10" s="25" t="s">
        <v>5784</v>
      </c>
      <c r="HLU10" s="25" t="s">
        <v>5785</v>
      </c>
      <c r="HLV10" s="25" t="s">
        <v>5786</v>
      </c>
      <c r="HLW10" s="25" t="s">
        <v>5787</v>
      </c>
      <c r="HLX10" s="25" t="s">
        <v>5788</v>
      </c>
      <c r="HLY10" s="25" t="s">
        <v>5789</v>
      </c>
      <c r="HLZ10" s="25" t="s">
        <v>5790</v>
      </c>
      <c r="HMA10" s="25" t="s">
        <v>5791</v>
      </c>
      <c r="HMB10" s="25" t="s">
        <v>5792</v>
      </c>
      <c r="HMC10" s="25" t="s">
        <v>5793</v>
      </c>
      <c r="HMD10" s="25" t="s">
        <v>5794</v>
      </c>
      <c r="HME10" s="25" t="s">
        <v>5795</v>
      </c>
      <c r="HMF10" s="25" t="s">
        <v>5796</v>
      </c>
      <c r="HMG10" s="25" t="s">
        <v>5797</v>
      </c>
      <c r="HMH10" s="25" t="s">
        <v>5798</v>
      </c>
      <c r="HMI10" s="25" t="s">
        <v>5799</v>
      </c>
      <c r="HMJ10" s="25" t="s">
        <v>5800</v>
      </c>
      <c r="HMK10" s="25" t="s">
        <v>5801</v>
      </c>
      <c r="HML10" s="25" t="s">
        <v>5802</v>
      </c>
      <c r="HMM10" s="25" t="s">
        <v>5803</v>
      </c>
      <c r="HMN10" s="25" t="s">
        <v>5804</v>
      </c>
      <c r="HMO10" s="25" t="s">
        <v>5805</v>
      </c>
      <c r="HMP10" s="25" t="s">
        <v>5806</v>
      </c>
      <c r="HMQ10" s="25" t="s">
        <v>5807</v>
      </c>
      <c r="HMR10" s="25" t="s">
        <v>5808</v>
      </c>
      <c r="HMS10" s="25" t="s">
        <v>5809</v>
      </c>
      <c r="HMT10" s="25" t="s">
        <v>5810</v>
      </c>
      <c r="HMU10" s="25" t="s">
        <v>5811</v>
      </c>
      <c r="HMV10" s="25" t="s">
        <v>5812</v>
      </c>
      <c r="HMW10" s="25" t="s">
        <v>5813</v>
      </c>
      <c r="HMX10" s="25" t="s">
        <v>5814</v>
      </c>
      <c r="HMY10" s="25" t="s">
        <v>5815</v>
      </c>
      <c r="HMZ10" s="25" t="s">
        <v>5816</v>
      </c>
      <c r="HNA10" s="25" t="s">
        <v>5817</v>
      </c>
      <c r="HNB10" s="25" t="s">
        <v>5818</v>
      </c>
      <c r="HNC10" s="25" t="s">
        <v>5819</v>
      </c>
      <c r="HND10" s="25" t="s">
        <v>5820</v>
      </c>
      <c r="HNE10" s="25" t="s">
        <v>5821</v>
      </c>
      <c r="HNF10" s="25" t="s">
        <v>5822</v>
      </c>
      <c r="HNG10" s="25" t="s">
        <v>5823</v>
      </c>
      <c r="HNH10" s="25" t="s">
        <v>5824</v>
      </c>
      <c r="HNI10" s="25" t="s">
        <v>5825</v>
      </c>
      <c r="HNJ10" s="25" t="s">
        <v>5826</v>
      </c>
      <c r="HNK10" s="25" t="s">
        <v>5827</v>
      </c>
      <c r="HNL10" s="25" t="s">
        <v>5828</v>
      </c>
      <c r="HNM10" s="25" t="s">
        <v>5829</v>
      </c>
      <c r="HNN10" s="25" t="s">
        <v>5830</v>
      </c>
      <c r="HNO10" s="25" t="s">
        <v>5831</v>
      </c>
      <c r="HNP10" s="25" t="s">
        <v>5832</v>
      </c>
      <c r="HNQ10" s="25" t="s">
        <v>5833</v>
      </c>
      <c r="HNR10" s="25" t="s">
        <v>5834</v>
      </c>
      <c r="HNS10" s="25" t="s">
        <v>5835</v>
      </c>
      <c r="HNT10" s="25" t="s">
        <v>5836</v>
      </c>
      <c r="HNU10" s="25" t="s">
        <v>5837</v>
      </c>
      <c r="HNV10" s="25" t="s">
        <v>5838</v>
      </c>
      <c r="HNW10" s="25" t="s">
        <v>5839</v>
      </c>
      <c r="HNX10" s="25" t="s">
        <v>5840</v>
      </c>
      <c r="HNY10" s="25" t="s">
        <v>5841</v>
      </c>
      <c r="HNZ10" s="25" t="s">
        <v>5842</v>
      </c>
      <c r="HOA10" s="25" t="s">
        <v>5843</v>
      </c>
      <c r="HOB10" s="25" t="s">
        <v>5844</v>
      </c>
      <c r="HOC10" s="25" t="s">
        <v>5845</v>
      </c>
      <c r="HOD10" s="25" t="s">
        <v>5846</v>
      </c>
      <c r="HOE10" s="25" t="s">
        <v>5847</v>
      </c>
      <c r="HOF10" s="25" t="s">
        <v>5848</v>
      </c>
      <c r="HOG10" s="25" t="s">
        <v>5849</v>
      </c>
      <c r="HOH10" s="25" t="s">
        <v>5850</v>
      </c>
      <c r="HOI10" s="25" t="s">
        <v>5851</v>
      </c>
      <c r="HOJ10" s="25" t="s">
        <v>5852</v>
      </c>
      <c r="HOK10" s="25" t="s">
        <v>5853</v>
      </c>
      <c r="HOL10" s="25" t="s">
        <v>5854</v>
      </c>
      <c r="HOM10" s="25" t="s">
        <v>5855</v>
      </c>
      <c r="HON10" s="25" t="s">
        <v>5856</v>
      </c>
      <c r="HOO10" s="25" t="s">
        <v>5857</v>
      </c>
      <c r="HOP10" s="25" t="s">
        <v>5858</v>
      </c>
      <c r="HOQ10" s="25" t="s">
        <v>5859</v>
      </c>
      <c r="HOR10" s="25" t="s">
        <v>5860</v>
      </c>
      <c r="HOS10" s="25" t="s">
        <v>5861</v>
      </c>
      <c r="HOT10" s="25" t="s">
        <v>5862</v>
      </c>
      <c r="HOU10" s="25" t="s">
        <v>5863</v>
      </c>
      <c r="HOV10" s="25" t="s">
        <v>5864</v>
      </c>
      <c r="HOW10" s="25" t="s">
        <v>5865</v>
      </c>
      <c r="HOX10" s="25" t="s">
        <v>5866</v>
      </c>
      <c r="HOY10" s="25" t="s">
        <v>5867</v>
      </c>
      <c r="HOZ10" s="25" t="s">
        <v>5868</v>
      </c>
      <c r="HPA10" s="25" t="s">
        <v>5869</v>
      </c>
      <c r="HPB10" s="25" t="s">
        <v>5870</v>
      </c>
      <c r="HPC10" s="25" t="s">
        <v>5871</v>
      </c>
      <c r="HPD10" s="25" t="s">
        <v>5872</v>
      </c>
      <c r="HPE10" s="25" t="s">
        <v>5873</v>
      </c>
      <c r="HPF10" s="25" t="s">
        <v>5874</v>
      </c>
      <c r="HPG10" s="25" t="s">
        <v>5875</v>
      </c>
      <c r="HPH10" s="25" t="s">
        <v>5876</v>
      </c>
      <c r="HPI10" s="25" t="s">
        <v>5877</v>
      </c>
      <c r="HPJ10" s="25" t="s">
        <v>5878</v>
      </c>
      <c r="HPK10" s="25" t="s">
        <v>5879</v>
      </c>
      <c r="HPL10" s="25" t="s">
        <v>5880</v>
      </c>
      <c r="HPM10" s="25" t="s">
        <v>5881</v>
      </c>
      <c r="HPN10" s="25" t="s">
        <v>5882</v>
      </c>
      <c r="HPO10" s="25" t="s">
        <v>5883</v>
      </c>
      <c r="HPP10" s="25" t="s">
        <v>5884</v>
      </c>
      <c r="HPQ10" s="25" t="s">
        <v>5885</v>
      </c>
      <c r="HPR10" s="25" t="s">
        <v>5886</v>
      </c>
      <c r="HPS10" s="25" t="s">
        <v>5887</v>
      </c>
      <c r="HPT10" s="25" t="s">
        <v>5888</v>
      </c>
      <c r="HPU10" s="25" t="s">
        <v>5889</v>
      </c>
      <c r="HPV10" s="25" t="s">
        <v>5890</v>
      </c>
      <c r="HPW10" s="25" t="s">
        <v>5891</v>
      </c>
      <c r="HPX10" s="25" t="s">
        <v>5892</v>
      </c>
      <c r="HPY10" s="25" t="s">
        <v>5893</v>
      </c>
      <c r="HPZ10" s="25" t="s">
        <v>5894</v>
      </c>
      <c r="HQA10" s="25" t="s">
        <v>5895</v>
      </c>
      <c r="HQB10" s="25" t="s">
        <v>5896</v>
      </c>
      <c r="HQC10" s="25" t="s">
        <v>5897</v>
      </c>
      <c r="HQD10" s="25" t="s">
        <v>5898</v>
      </c>
      <c r="HQE10" s="25" t="s">
        <v>5899</v>
      </c>
      <c r="HQF10" s="25" t="s">
        <v>5900</v>
      </c>
      <c r="HQG10" s="25" t="s">
        <v>5901</v>
      </c>
      <c r="HQH10" s="25" t="s">
        <v>5902</v>
      </c>
      <c r="HQI10" s="25" t="s">
        <v>5903</v>
      </c>
      <c r="HQJ10" s="25" t="s">
        <v>5904</v>
      </c>
      <c r="HQK10" s="25" t="s">
        <v>5905</v>
      </c>
      <c r="HQL10" s="25" t="s">
        <v>5906</v>
      </c>
      <c r="HQM10" s="25" t="s">
        <v>5907</v>
      </c>
      <c r="HQN10" s="25" t="s">
        <v>5908</v>
      </c>
      <c r="HQO10" s="25" t="s">
        <v>5909</v>
      </c>
      <c r="HQP10" s="25" t="s">
        <v>5910</v>
      </c>
      <c r="HQQ10" s="25" t="s">
        <v>5911</v>
      </c>
      <c r="HQR10" s="25" t="s">
        <v>5912</v>
      </c>
      <c r="HQS10" s="25" t="s">
        <v>5913</v>
      </c>
      <c r="HQT10" s="25" t="s">
        <v>5914</v>
      </c>
      <c r="HQU10" s="25" t="s">
        <v>5915</v>
      </c>
      <c r="HQV10" s="25" t="s">
        <v>5916</v>
      </c>
      <c r="HQW10" s="25" t="s">
        <v>5917</v>
      </c>
      <c r="HQX10" s="25" t="s">
        <v>5918</v>
      </c>
      <c r="HQY10" s="25" t="s">
        <v>5919</v>
      </c>
      <c r="HQZ10" s="25" t="s">
        <v>5920</v>
      </c>
      <c r="HRA10" s="25" t="s">
        <v>5921</v>
      </c>
      <c r="HRB10" s="25" t="s">
        <v>5922</v>
      </c>
      <c r="HRC10" s="25" t="s">
        <v>5923</v>
      </c>
      <c r="HRD10" s="25" t="s">
        <v>5924</v>
      </c>
      <c r="HRE10" s="25" t="s">
        <v>5925</v>
      </c>
      <c r="HRF10" s="25" t="s">
        <v>5926</v>
      </c>
      <c r="HRG10" s="25" t="s">
        <v>5927</v>
      </c>
      <c r="HRH10" s="25" t="s">
        <v>5928</v>
      </c>
      <c r="HRI10" s="25" t="s">
        <v>5929</v>
      </c>
      <c r="HRJ10" s="25" t="s">
        <v>5930</v>
      </c>
      <c r="HRK10" s="25" t="s">
        <v>5931</v>
      </c>
      <c r="HRL10" s="25" t="s">
        <v>5932</v>
      </c>
      <c r="HRM10" s="25" t="s">
        <v>5933</v>
      </c>
      <c r="HRN10" s="25" t="s">
        <v>5934</v>
      </c>
      <c r="HRO10" s="25" t="s">
        <v>5935</v>
      </c>
      <c r="HRP10" s="25" t="s">
        <v>5936</v>
      </c>
      <c r="HRQ10" s="25" t="s">
        <v>5937</v>
      </c>
      <c r="HRR10" s="25" t="s">
        <v>5938</v>
      </c>
      <c r="HRS10" s="25" t="s">
        <v>5939</v>
      </c>
      <c r="HRT10" s="25" t="s">
        <v>5940</v>
      </c>
      <c r="HRU10" s="25" t="s">
        <v>5941</v>
      </c>
      <c r="HRV10" s="25" t="s">
        <v>5942</v>
      </c>
      <c r="HRW10" s="25" t="s">
        <v>5943</v>
      </c>
      <c r="HRX10" s="25" t="s">
        <v>5944</v>
      </c>
      <c r="HRY10" s="25" t="s">
        <v>5945</v>
      </c>
      <c r="HRZ10" s="25" t="s">
        <v>5946</v>
      </c>
      <c r="HSA10" s="25" t="s">
        <v>5947</v>
      </c>
      <c r="HSB10" s="25" t="s">
        <v>5948</v>
      </c>
      <c r="HSC10" s="25" t="s">
        <v>5949</v>
      </c>
      <c r="HSD10" s="25" t="s">
        <v>5950</v>
      </c>
      <c r="HSE10" s="25" t="s">
        <v>5951</v>
      </c>
      <c r="HSF10" s="25" t="s">
        <v>5952</v>
      </c>
      <c r="HSG10" s="25" t="s">
        <v>5953</v>
      </c>
      <c r="HSH10" s="25" t="s">
        <v>5954</v>
      </c>
      <c r="HSI10" s="25" t="s">
        <v>5955</v>
      </c>
      <c r="HSJ10" s="25" t="s">
        <v>5956</v>
      </c>
      <c r="HSK10" s="25" t="s">
        <v>5957</v>
      </c>
      <c r="HSL10" s="25" t="s">
        <v>5958</v>
      </c>
      <c r="HSM10" s="25" t="s">
        <v>5959</v>
      </c>
      <c r="HSN10" s="25" t="s">
        <v>5960</v>
      </c>
      <c r="HSO10" s="25" t="s">
        <v>5961</v>
      </c>
      <c r="HSP10" s="25" t="s">
        <v>5962</v>
      </c>
      <c r="HSQ10" s="25" t="s">
        <v>5963</v>
      </c>
      <c r="HSR10" s="25" t="s">
        <v>5964</v>
      </c>
      <c r="HSS10" s="25" t="s">
        <v>5965</v>
      </c>
      <c r="HST10" s="25" t="s">
        <v>5966</v>
      </c>
      <c r="HSU10" s="25" t="s">
        <v>5967</v>
      </c>
      <c r="HSV10" s="25" t="s">
        <v>5968</v>
      </c>
      <c r="HSW10" s="25" t="s">
        <v>5969</v>
      </c>
      <c r="HSX10" s="25" t="s">
        <v>5970</v>
      </c>
      <c r="HSY10" s="25" t="s">
        <v>5971</v>
      </c>
      <c r="HSZ10" s="25" t="s">
        <v>5972</v>
      </c>
      <c r="HTA10" s="25" t="s">
        <v>5973</v>
      </c>
      <c r="HTB10" s="25" t="s">
        <v>5974</v>
      </c>
      <c r="HTC10" s="25" t="s">
        <v>5975</v>
      </c>
      <c r="HTD10" s="25" t="s">
        <v>5976</v>
      </c>
      <c r="HTE10" s="25" t="s">
        <v>5977</v>
      </c>
      <c r="HTF10" s="25" t="s">
        <v>5978</v>
      </c>
      <c r="HTG10" s="25" t="s">
        <v>5979</v>
      </c>
      <c r="HTH10" s="25" t="s">
        <v>5980</v>
      </c>
      <c r="HTI10" s="25" t="s">
        <v>5981</v>
      </c>
      <c r="HTJ10" s="25" t="s">
        <v>5982</v>
      </c>
      <c r="HTK10" s="25" t="s">
        <v>5983</v>
      </c>
      <c r="HTL10" s="25" t="s">
        <v>5984</v>
      </c>
      <c r="HTM10" s="25" t="s">
        <v>5985</v>
      </c>
      <c r="HTN10" s="25" t="s">
        <v>5986</v>
      </c>
      <c r="HTO10" s="25" t="s">
        <v>5987</v>
      </c>
      <c r="HTP10" s="25" t="s">
        <v>5988</v>
      </c>
      <c r="HTQ10" s="25" t="s">
        <v>5989</v>
      </c>
      <c r="HTR10" s="25" t="s">
        <v>5990</v>
      </c>
      <c r="HTS10" s="25" t="s">
        <v>5991</v>
      </c>
      <c r="HTT10" s="25" t="s">
        <v>5992</v>
      </c>
      <c r="HTU10" s="25" t="s">
        <v>5993</v>
      </c>
      <c r="HTV10" s="25" t="s">
        <v>5994</v>
      </c>
      <c r="HTW10" s="25" t="s">
        <v>5995</v>
      </c>
      <c r="HTX10" s="25" t="s">
        <v>5996</v>
      </c>
      <c r="HTY10" s="25" t="s">
        <v>5997</v>
      </c>
      <c r="HTZ10" s="25" t="s">
        <v>5998</v>
      </c>
      <c r="HUA10" s="25" t="s">
        <v>5999</v>
      </c>
      <c r="HUB10" s="25" t="s">
        <v>6000</v>
      </c>
      <c r="HUC10" s="25" t="s">
        <v>6001</v>
      </c>
      <c r="HUD10" s="25" t="s">
        <v>6002</v>
      </c>
      <c r="HUE10" s="25" t="s">
        <v>6003</v>
      </c>
      <c r="HUF10" s="25" t="s">
        <v>6004</v>
      </c>
      <c r="HUG10" s="25" t="s">
        <v>6005</v>
      </c>
      <c r="HUH10" s="25" t="s">
        <v>6006</v>
      </c>
      <c r="HUI10" s="25" t="s">
        <v>6007</v>
      </c>
      <c r="HUJ10" s="25" t="s">
        <v>6008</v>
      </c>
      <c r="HUK10" s="25" t="s">
        <v>6009</v>
      </c>
      <c r="HUL10" s="25" t="s">
        <v>6010</v>
      </c>
      <c r="HUM10" s="25" t="s">
        <v>6011</v>
      </c>
      <c r="HUN10" s="25" t="s">
        <v>6012</v>
      </c>
      <c r="HUO10" s="25" t="s">
        <v>6013</v>
      </c>
      <c r="HUP10" s="25" t="s">
        <v>6014</v>
      </c>
      <c r="HUQ10" s="25" t="s">
        <v>6015</v>
      </c>
      <c r="HUR10" s="25" t="s">
        <v>6016</v>
      </c>
      <c r="HUS10" s="25" t="s">
        <v>6017</v>
      </c>
      <c r="HUT10" s="25" t="s">
        <v>6018</v>
      </c>
      <c r="HUU10" s="25" t="s">
        <v>6019</v>
      </c>
      <c r="HUV10" s="25" t="s">
        <v>6020</v>
      </c>
      <c r="HUW10" s="25" t="s">
        <v>6021</v>
      </c>
      <c r="HUX10" s="25" t="s">
        <v>6022</v>
      </c>
      <c r="HUY10" s="25" t="s">
        <v>6023</v>
      </c>
      <c r="HUZ10" s="25" t="s">
        <v>6024</v>
      </c>
      <c r="HVA10" s="25" t="s">
        <v>6025</v>
      </c>
      <c r="HVB10" s="25" t="s">
        <v>6026</v>
      </c>
      <c r="HVC10" s="25" t="s">
        <v>6027</v>
      </c>
      <c r="HVD10" s="25" t="s">
        <v>6028</v>
      </c>
      <c r="HVE10" s="25" t="s">
        <v>6029</v>
      </c>
      <c r="HVF10" s="25" t="s">
        <v>6030</v>
      </c>
      <c r="HVG10" s="25" t="s">
        <v>6031</v>
      </c>
      <c r="HVH10" s="25" t="s">
        <v>6032</v>
      </c>
      <c r="HVI10" s="25" t="s">
        <v>6033</v>
      </c>
      <c r="HVJ10" s="25" t="s">
        <v>6034</v>
      </c>
      <c r="HVK10" s="25" t="s">
        <v>6035</v>
      </c>
      <c r="HVL10" s="25" t="s">
        <v>6036</v>
      </c>
      <c r="HVM10" s="25" t="s">
        <v>6037</v>
      </c>
      <c r="HVN10" s="25" t="s">
        <v>6038</v>
      </c>
      <c r="HVO10" s="25" t="s">
        <v>6039</v>
      </c>
      <c r="HVP10" s="25" t="s">
        <v>6040</v>
      </c>
      <c r="HVQ10" s="25" t="s">
        <v>6041</v>
      </c>
      <c r="HVR10" s="25" t="s">
        <v>6042</v>
      </c>
      <c r="HVS10" s="25" t="s">
        <v>6043</v>
      </c>
      <c r="HVT10" s="25" t="s">
        <v>6044</v>
      </c>
      <c r="HVU10" s="25" t="s">
        <v>6045</v>
      </c>
      <c r="HVV10" s="25" t="s">
        <v>6046</v>
      </c>
      <c r="HVW10" s="25" t="s">
        <v>6047</v>
      </c>
      <c r="HVX10" s="25" t="s">
        <v>6048</v>
      </c>
      <c r="HVY10" s="25" t="s">
        <v>6049</v>
      </c>
      <c r="HVZ10" s="25" t="s">
        <v>6050</v>
      </c>
      <c r="HWA10" s="25" t="s">
        <v>6051</v>
      </c>
      <c r="HWB10" s="25" t="s">
        <v>6052</v>
      </c>
      <c r="HWC10" s="25" t="s">
        <v>6053</v>
      </c>
      <c r="HWD10" s="25" t="s">
        <v>6054</v>
      </c>
      <c r="HWE10" s="25" t="s">
        <v>6055</v>
      </c>
      <c r="HWF10" s="25" t="s">
        <v>6056</v>
      </c>
      <c r="HWG10" s="25" t="s">
        <v>6057</v>
      </c>
      <c r="HWH10" s="25" t="s">
        <v>6058</v>
      </c>
      <c r="HWI10" s="25" t="s">
        <v>6059</v>
      </c>
      <c r="HWJ10" s="25" t="s">
        <v>6060</v>
      </c>
      <c r="HWK10" s="25" t="s">
        <v>6061</v>
      </c>
      <c r="HWL10" s="25" t="s">
        <v>6062</v>
      </c>
      <c r="HWM10" s="25" t="s">
        <v>6063</v>
      </c>
      <c r="HWN10" s="25" t="s">
        <v>6064</v>
      </c>
      <c r="HWO10" s="25" t="s">
        <v>6065</v>
      </c>
      <c r="HWP10" s="25" t="s">
        <v>6066</v>
      </c>
      <c r="HWQ10" s="25" t="s">
        <v>6067</v>
      </c>
      <c r="HWR10" s="25" t="s">
        <v>6068</v>
      </c>
      <c r="HWS10" s="25" t="s">
        <v>6069</v>
      </c>
      <c r="HWT10" s="25" t="s">
        <v>6070</v>
      </c>
      <c r="HWU10" s="25" t="s">
        <v>6071</v>
      </c>
      <c r="HWV10" s="25" t="s">
        <v>6072</v>
      </c>
      <c r="HWW10" s="25" t="s">
        <v>6073</v>
      </c>
      <c r="HWX10" s="25" t="s">
        <v>6074</v>
      </c>
      <c r="HWY10" s="25" t="s">
        <v>6075</v>
      </c>
      <c r="HWZ10" s="25" t="s">
        <v>6076</v>
      </c>
      <c r="HXA10" s="25" t="s">
        <v>6077</v>
      </c>
      <c r="HXB10" s="25" t="s">
        <v>6078</v>
      </c>
      <c r="HXC10" s="25" t="s">
        <v>6079</v>
      </c>
      <c r="HXD10" s="25" t="s">
        <v>6080</v>
      </c>
      <c r="HXE10" s="25" t="s">
        <v>6081</v>
      </c>
      <c r="HXF10" s="25" t="s">
        <v>6082</v>
      </c>
      <c r="HXG10" s="25" t="s">
        <v>6083</v>
      </c>
      <c r="HXH10" s="25" t="s">
        <v>6084</v>
      </c>
      <c r="HXI10" s="25" t="s">
        <v>6085</v>
      </c>
      <c r="HXJ10" s="25" t="s">
        <v>6086</v>
      </c>
      <c r="HXK10" s="25" t="s">
        <v>6087</v>
      </c>
      <c r="HXL10" s="25" t="s">
        <v>6088</v>
      </c>
      <c r="HXM10" s="25" t="s">
        <v>6089</v>
      </c>
      <c r="HXN10" s="25" t="s">
        <v>6090</v>
      </c>
      <c r="HXO10" s="25" t="s">
        <v>6091</v>
      </c>
      <c r="HXP10" s="25" t="s">
        <v>6092</v>
      </c>
      <c r="HXQ10" s="25" t="s">
        <v>6093</v>
      </c>
      <c r="HXR10" s="25" t="s">
        <v>6094</v>
      </c>
      <c r="HXS10" s="25" t="s">
        <v>6095</v>
      </c>
      <c r="HXT10" s="25" t="s">
        <v>6096</v>
      </c>
      <c r="HXU10" s="25" t="s">
        <v>6097</v>
      </c>
      <c r="HXV10" s="25" t="s">
        <v>6098</v>
      </c>
      <c r="HXW10" s="25" t="s">
        <v>6099</v>
      </c>
      <c r="HXX10" s="25" t="s">
        <v>6100</v>
      </c>
      <c r="HXY10" s="25" t="s">
        <v>6101</v>
      </c>
      <c r="HXZ10" s="25" t="s">
        <v>6102</v>
      </c>
      <c r="HYA10" s="25" t="s">
        <v>6103</v>
      </c>
      <c r="HYB10" s="25" t="s">
        <v>6104</v>
      </c>
      <c r="HYC10" s="25" t="s">
        <v>6105</v>
      </c>
      <c r="HYD10" s="25" t="s">
        <v>6106</v>
      </c>
      <c r="HYE10" s="25" t="s">
        <v>6107</v>
      </c>
      <c r="HYF10" s="25" t="s">
        <v>6108</v>
      </c>
      <c r="HYG10" s="25" t="s">
        <v>6109</v>
      </c>
      <c r="HYH10" s="25" t="s">
        <v>6110</v>
      </c>
      <c r="HYI10" s="25" t="s">
        <v>6111</v>
      </c>
      <c r="HYJ10" s="25" t="s">
        <v>6112</v>
      </c>
      <c r="HYK10" s="25" t="s">
        <v>6113</v>
      </c>
      <c r="HYL10" s="25" t="s">
        <v>6114</v>
      </c>
      <c r="HYM10" s="25" t="s">
        <v>6115</v>
      </c>
      <c r="HYN10" s="25" t="s">
        <v>6116</v>
      </c>
      <c r="HYO10" s="25" t="s">
        <v>6117</v>
      </c>
      <c r="HYP10" s="25" t="s">
        <v>6118</v>
      </c>
      <c r="HYQ10" s="25" t="s">
        <v>6119</v>
      </c>
      <c r="HYR10" s="25" t="s">
        <v>6120</v>
      </c>
      <c r="HYS10" s="25" t="s">
        <v>6121</v>
      </c>
      <c r="HYT10" s="25" t="s">
        <v>6122</v>
      </c>
      <c r="HYU10" s="25" t="s">
        <v>6123</v>
      </c>
      <c r="HYV10" s="25" t="s">
        <v>6124</v>
      </c>
      <c r="HYW10" s="25" t="s">
        <v>6125</v>
      </c>
      <c r="HYX10" s="25" t="s">
        <v>6126</v>
      </c>
      <c r="HYY10" s="25" t="s">
        <v>6127</v>
      </c>
      <c r="HYZ10" s="25" t="s">
        <v>6128</v>
      </c>
      <c r="HZA10" s="25" t="s">
        <v>6129</v>
      </c>
      <c r="HZB10" s="25" t="s">
        <v>6130</v>
      </c>
      <c r="HZC10" s="25" t="s">
        <v>6131</v>
      </c>
      <c r="HZD10" s="25" t="s">
        <v>6132</v>
      </c>
      <c r="HZE10" s="25" t="s">
        <v>6133</v>
      </c>
      <c r="HZF10" s="25" t="s">
        <v>6134</v>
      </c>
      <c r="HZG10" s="25" t="s">
        <v>6135</v>
      </c>
      <c r="HZH10" s="25" t="s">
        <v>6136</v>
      </c>
      <c r="HZI10" s="25" t="s">
        <v>6137</v>
      </c>
      <c r="HZJ10" s="25" t="s">
        <v>6138</v>
      </c>
      <c r="HZK10" s="25" t="s">
        <v>6139</v>
      </c>
      <c r="HZL10" s="25" t="s">
        <v>6140</v>
      </c>
      <c r="HZM10" s="25" t="s">
        <v>6141</v>
      </c>
      <c r="HZN10" s="25" t="s">
        <v>6142</v>
      </c>
      <c r="HZO10" s="25" t="s">
        <v>6143</v>
      </c>
      <c r="HZP10" s="25" t="s">
        <v>6144</v>
      </c>
      <c r="HZQ10" s="25" t="s">
        <v>6145</v>
      </c>
      <c r="HZR10" s="25" t="s">
        <v>6146</v>
      </c>
      <c r="HZS10" s="25" t="s">
        <v>6147</v>
      </c>
      <c r="HZT10" s="25" t="s">
        <v>6148</v>
      </c>
      <c r="HZU10" s="25" t="s">
        <v>6149</v>
      </c>
      <c r="HZV10" s="25" t="s">
        <v>6150</v>
      </c>
      <c r="HZW10" s="25" t="s">
        <v>6151</v>
      </c>
      <c r="HZX10" s="25" t="s">
        <v>6152</v>
      </c>
      <c r="HZY10" s="25" t="s">
        <v>6153</v>
      </c>
      <c r="HZZ10" s="25" t="s">
        <v>6154</v>
      </c>
      <c r="IAA10" s="25" t="s">
        <v>6155</v>
      </c>
      <c r="IAB10" s="25" t="s">
        <v>6156</v>
      </c>
      <c r="IAC10" s="25" t="s">
        <v>6157</v>
      </c>
      <c r="IAD10" s="25" t="s">
        <v>6158</v>
      </c>
      <c r="IAE10" s="25" t="s">
        <v>6159</v>
      </c>
      <c r="IAF10" s="25" t="s">
        <v>6160</v>
      </c>
      <c r="IAG10" s="25" t="s">
        <v>6161</v>
      </c>
      <c r="IAH10" s="25" t="s">
        <v>6162</v>
      </c>
      <c r="IAI10" s="25" t="s">
        <v>6163</v>
      </c>
      <c r="IAJ10" s="25" t="s">
        <v>6164</v>
      </c>
      <c r="IAK10" s="25" t="s">
        <v>6165</v>
      </c>
      <c r="IAL10" s="25" t="s">
        <v>6166</v>
      </c>
      <c r="IAM10" s="25" t="s">
        <v>6167</v>
      </c>
      <c r="IAN10" s="25" t="s">
        <v>6168</v>
      </c>
      <c r="IAO10" s="25" t="s">
        <v>6169</v>
      </c>
      <c r="IAP10" s="25" t="s">
        <v>6170</v>
      </c>
      <c r="IAQ10" s="25" t="s">
        <v>6171</v>
      </c>
      <c r="IAR10" s="25" t="s">
        <v>6172</v>
      </c>
      <c r="IAS10" s="25" t="s">
        <v>6173</v>
      </c>
      <c r="IAT10" s="25" t="s">
        <v>6174</v>
      </c>
      <c r="IAU10" s="25" t="s">
        <v>6175</v>
      </c>
      <c r="IAV10" s="25" t="s">
        <v>6176</v>
      </c>
      <c r="IAW10" s="25" t="s">
        <v>6177</v>
      </c>
      <c r="IAX10" s="25" t="s">
        <v>6178</v>
      </c>
      <c r="IAY10" s="25" t="s">
        <v>6179</v>
      </c>
      <c r="IAZ10" s="25" t="s">
        <v>6180</v>
      </c>
      <c r="IBA10" s="25" t="s">
        <v>6181</v>
      </c>
      <c r="IBB10" s="25" t="s">
        <v>6182</v>
      </c>
      <c r="IBC10" s="25" t="s">
        <v>6183</v>
      </c>
      <c r="IBD10" s="25" t="s">
        <v>6184</v>
      </c>
      <c r="IBE10" s="25" t="s">
        <v>6185</v>
      </c>
      <c r="IBF10" s="25" t="s">
        <v>6186</v>
      </c>
      <c r="IBG10" s="25" t="s">
        <v>6187</v>
      </c>
      <c r="IBH10" s="25" t="s">
        <v>6188</v>
      </c>
      <c r="IBI10" s="25" t="s">
        <v>6189</v>
      </c>
      <c r="IBJ10" s="25" t="s">
        <v>6190</v>
      </c>
      <c r="IBK10" s="25" t="s">
        <v>6191</v>
      </c>
      <c r="IBL10" s="25" t="s">
        <v>6192</v>
      </c>
      <c r="IBM10" s="25" t="s">
        <v>6193</v>
      </c>
      <c r="IBN10" s="25" t="s">
        <v>6194</v>
      </c>
      <c r="IBO10" s="25" t="s">
        <v>6195</v>
      </c>
      <c r="IBP10" s="25" t="s">
        <v>6196</v>
      </c>
      <c r="IBQ10" s="25" t="s">
        <v>6197</v>
      </c>
      <c r="IBR10" s="25" t="s">
        <v>6198</v>
      </c>
      <c r="IBS10" s="25" t="s">
        <v>6199</v>
      </c>
      <c r="IBT10" s="25" t="s">
        <v>6200</v>
      </c>
      <c r="IBU10" s="25" t="s">
        <v>6201</v>
      </c>
      <c r="IBV10" s="25" t="s">
        <v>6202</v>
      </c>
      <c r="IBW10" s="25" t="s">
        <v>6203</v>
      </c>
      <c r="IBX10" s="25" t="s">
        <v>6204</v>
      </c>
      <c r="IBY10" s="25" t="s">
        <v>6205</v>
      </c>
      <c r="IBZ10" s="25" t="s">
        <v>6206</v>
      </c>
      <c r="ICA10" s="25" t="s">
        <v>6207</v>
      </c>
      <c r="ICB10" s="25" t="s">
        <v>6208</v>
      </c>
      <c r="ICC10" s="25" t="s">
        <v>6209</v>
      </c>
      <c r="ICD10" s="25" t="s">
        <v>6210</v>
      </c>
      <c r="ICE10" s="25" t="s">
        <v>6211</v>
      </c>
      <c r="ICF10" s="25" t="s">
        <v>6212</v>
      </c>
      <c r="ICG10" s="25" t="s">
        <v>6213</v>
      </c>
      <c r="ICH10" s="25" t="s">
        <v>6214</v>
      </c>
      <c r="ICI10" s="25" t="s">
        <v>6215</v>
      </c>
      <c r="ICJ10" s="25" t="s">
        <v>6216</v>
      </c>
      <c r="ICK10" s="25" t="s">
        <v>6217</v>
      </c>
      <c r="ICL10" s="25" t="s">
        <v>6218</v>
      </c>
      <c r="ICM10" s="25" t="s">
        <v>6219</v>
      </c>
      <c r="ICN10" s="25" t="s">
        <v>6220</v>
      </c>
      <c r="ICO10" s="25" t="s">
        <v>6221</v>
      </c>
      <c r="ICP10" s="25" t="s">
        <v>6222</v>
      </c>
      <c r="ICQ10" s="25" t="s">
        <v>6223</v>
      </c>
      <c r="ICR10" s="25" t="s">
        <v>6224</v>
      </c>
      <c r="ICS10" s="25" t="s">
        <v>6225</v>
      </c>
      <c r="ICT10" s="25" t="s">
        <v>6226</v>
      </c>
      <c r="ICU10" s="25" t="s">
        <v>6227</v>
      </c>
      <c r="ICV10" s="25" t="s">
        <v>6228</v>
      </c>
      <c r="ICW10" s="25" t="s">
        <v>6229</v>
      </c>
      <c r="ICX10" s="25" t="s">
        <v>6230</v>
      </c>
      <c r="ICY10" s="25" t="s">
        <v>6231</v>
      </c>
      <c r="ICZ10" s="25" t="s">
        <v>6232</v>
      </c>
      <c r="IDA10" s="25" t="s">
        <v>6233</v>
      </c>
      <c r="IDB10" s="25" t="s">
        <v>6234</v>
      </c>
      <c r="IDC10" s="25" t="s">
        <v>6235</v>
      </c>
      <c r="IDD10" s="25" t="s">
        <v>6236</v>
      </c>
      <c r="IDE10" s="25" t="s">
        <v>6237</v>
      </c>
      <c r="IDF10" s="25" t="s">
        <v>6238</v>
      </c>
      <c r="IDG10" s="25" t="s">
        <v>6239</v>
      </c>
      <c r="IDH10" s="25" t="s">
        <v>6240</v>
      </c>
      <c r="IDI10" s="25" t="s">
        <v>6241</v>
      </c>
      <c r="IDJ10" s="25" t="s">
        <v>6242</v>
      </c>
      <c r="IDK10" s="25" t="s">
        <v>6243</v>
      </c>
      <c r="IDL10" s="25" t="s">
        <v>6244</v>
      </c>
      <c r="IDM10" s="25" t="s">
        <v>6245</v>
      </c>
      <c r="IDN10" s="25" t="s">
        <v>6246</v>
      </c>
      <c r="IDO10" s="25" t="s">
        <v>6247</v>
      </c>
      <c r="IDP10" s="25" t="s">
        <v>6248</v>
      </c>
      <c r="IDQ10" s="25" t="s">
        <v>6249</v>
      </c>
      <c r="IDR10" s="25" t="s">
        <v>6250</v>
      </c>
      <c r="IDS10" s="25" t="s">
        <v>6251</v>
      </c>
      <c r="IDT10" s="25" t="s">
        <v>6252</v>
      </c>
      <c r="IDU10" s="25" t="s">
        <v>6253</v>
      </c>
      <c r="IDV10" s="25" t="s">
        <v>6254</v>
      </c>
      <c r="IDW10" s="25" t="s">
        <v>6255</v>
      </c>
      <c r="IDX10" s="25" t="s">
        <v>6256</v>
      </c>
      <c r="IDY10" s="25" t="s">
        <v>6257</v>
      </c>
      <c r="IDZ10" s="25" t="s">
        <v>6258</v>
      </c>
      <c r="IEA10" s="25" t="s">
        <v>6259</v>
      </c>
      <c r="IEB10" s="25" t="s">
        <v>6260</v>
      </c>
      <c r="IEC10" s="25" t="s">
        <v>6261</v>
      </c>
      <c r="IED10" s="25" t="s">
        <v>6262</v>
      </c>
      <c r="IEE10" s="25" t="s">
        <v>6263</v>
      </c>
      <c r="IEF10" s="25" t="s">
        <v>6264</v>
      </c>
      <c r="IEG10" s="25" t="s">
        <v>6265</v>
      </c>
      <c r="IEH10" s="25" t="s">
        <v>6266</v>
      </c>
      <c r="IEI10" s="25" t="s">
        <v>6267</v>
      </c>
      <c r="IEJ10" s="25" t="s">
        <v>6268</v>
      </c>
      <c r="IEK10" s="25" t="s">
        <v>6269</v>
      </c>
      <c r="IEL10" s="25" t="s">
        <v>6270</v>
      </c>
      <c r="IEM10" s="25" t="s">
        <v>6271</v>
      </c>
      <c r="IEN10" s="25" t="s">
        <v>6272</v>
      </c>
      <c r="IEO10" s="25" t="s">
        <v>6273</v>
      </c>
      <c r="IEP10" s="25" t="s">
        <v>6274</v>
      </c>
      <c r="IEQ10" s="25" t="s">
        <v>6275</v>
      </c>
      <c r="IER10" s="25" t="s">
        <v>6276</v>
      </c>
      <c r="IES10" s="25" t="s">
        <v>6277</v>
      </c>
      <c r="IET10" s="25" t="s">
        <v>6278</v>
      </c>
      <c r="IEU10" s="25" t="s">
        <v>6279</v>
      </c>
      <c r="IEV10" s="25" t="s">
        <v>6280</v>
      </c>
      <c r="IEW10" s="25" t="s">
        <v>6281</v>
      </c>
      <c r="IEX10" s="25" t="s">
        <v>6282</v>
      </c>
      <c r="IEY10" s="25" t="s">
        <v>6283</v>
      </c>
      <c r="IEZ10" s="25" t="s">
        <v>6284</v>
      </c>
      <c r="IFA10" s="25" t="s">
        <v>6285</v>
      </c>
      <c r="IFB10" s="25" t="s">
        <v>6286</v>
      </c>
      <c r="IFC10" s="25" t="s">
        <v>6287</v>
      </c>
      <c r="IFD10" s="25" t="s">
        <v>6288</v>
      </c>
      <c r="IFE10" s="25" t="s">
        <v>6289</v>
      </c>
      <c r="IFF10" s="25" t="s">
        <v>6290</v>
      </c>
      <c r="IFG10" s="25" t="s">
        <v>6291</v>
      </c>
      <c r="IFH10" s="25" t="s">
        <v>6292</v>
      </c>
      <c r="IFI10" s="25" t="s">
        <v>6293</v>
      </c>
      <c r="IFJ10" s="25" t="s">
        <v>6294</v>
      </c>
      <c r="IFK10" s="25" t="s">
        <v>6295</v>
      </c>
      <c r="IFL10" s="25" t="s">
        <v>6296</v>
      </c>
      <c r="IFM10" s="25" t="s">
        <v>6297</v>
      </c>
      <c r="IFN10" s="25" t="s">
        <v>6298</v>
      </c>
      <c r="IFO10" s="25" t="s">
        <v>6299</v>
      </c>
      <c r="IFP10" s="25" t="s">
        <v>6300</v>
      </c>
      <c r="IFQ10" s="25" t="s">
        <v>6301</v>
      </c>
      <c r="IFR10" s="25" t="s">
        <v>6302</v>
      </c>
      <c r="IFS10" s="25" t="s">
        <v>6303</v>
      </c>
      <c r="IFT10" s="25" t="s">
        <v>6304</v>
      </c>
      <c r="IFU10" s="25" t="s">
        <v>6305</v>
      </c>
      <c r="IFV10" s="25" t="s">
        <v>6306</v>
      </c>
      <c r="IFW10" s="25" t="s">
        <v>6307</v>
      </c>
      <c r="IFX10" s="25" t="s">
        <v>6308</v>
      </c>
      <c r="IFY10" s="25" t="s">
        <v>6309</v>
      </c>
      <c r="IFZ10" s="25" t="s">
        <v>6310</v>
      </c>
      <c r="IGA10" s="25" t="s">
        <v>6311</v>
      </c>
      <c r="IGB10" s="25" t="s">
        <v>6312</v>
      </c>
      <c r="IGC10" s="25" t="s">
        <v>6313</v>
      </c>
      <c r="IGD10" s="25" t="s">
        <v>6314</v>
      </c>
      <c r="IGE10" s="25" t="s">
        <v>6315</v>
      </c>
      <c r="IGF10" s="25" t="s">
        <v>6316</v>
      </c>
      <c r="IGG10" s="25" t="s">
        <v>6317</v>
      </c>
      <c r="IGH10" s="25" t="s">
        <v>6318</v>
      </c>
      <c r="IGI10" s="25" t="s">
        <v>6319</v>
      </c>
      <c r="IGJ10" s="25" t="s">
        <v>6320</v>
      </c>
      <c r="IGK10" s="25" t="s">
        <v>6321</v>
      </c>
      <c r="IGL10" s="25" t="s">
        <v>6322</v>
      </c>
      <c r="IGM10" s="25" t="s">
        <v>6323</v>
      </c>
      <c r="IGN10" s="25" t="s">
        <v>6324</v>
      </c>
      <c r="IGO10" s="25" t="s">
        <v>6325</v>
      </c>
      <c r="IGP10" s="25" t="s">
        <v>6326</v>
      </c>
      <c r="IGQ10" s="25" t="s">
        <v>6327</v>
      </c>
      <c r="IGR10" s="25" t="s">
        <v>6328</v>
      </c>
      <c r="IGS10" s="25" t="s">
        <v>6329</v>
      </c>
      <c r="IGT10" s="25" t="s">
        <v>6330</v>
      </c>
      <c r="IGU10" s="25" t="s">
        <v>6331</v>
      </c>
      <c r="IGV10" s="25" t="s">
        <v>6332</v>
      </c>
      <c r="IGW10" s="25" t="s">
        <v>6333</v>
      </c>
      <c r="IGX10" s="25" t="s">
        <v>6334</v>
      </c>
      <c r="IGY10" s="25" t="s">
        <v>6335</v>
      </c>
      <c r="IGZ10" s="25" t="s">
        <v>6336</v>
      </c>
      <c r="IHA10" s="25" t="s">
        <v>6337</v>
      </c>
      <c r="IHB10" s="25" t="s">
        <v>6338</v>
      </c>
      <c r="IHC10" s="25" t="s">
        <v>6339</v>
      </c>
      <c r="IHD10" s="25" t="s">
        <v>6340</v>
      </c>
      <c r="IHE10" s="25" t="s">
        <v>6341</v>
      </c>
      <c r="IHF10" s="25" t="s">
        <v>6342</v>
      </c>
      <c r="IHG10" s="25" t="s">
        <v>6343</v>
      </c>
      <c r="IHH10" s="25" t="s">
        <v>6344</v>
      </c>
      <c r="IHI10" s="25" t="s">
        <v>6345</v>
      </c>
      <c r="IHJ10" s="25" t="s">
        <v>6346</v>
      </c>
      <c r="IHK10" s="25" t="s">
        <v>6347</v>
      </c>
      <c r="IHL10" s="25" t="s">
        <v>6348</v>
      </c>
      <c r="IHM10" s="25" t="s">
        <v>6349</v>
      </c>
      <c r="IHN10" s="25" t="s">
        <v>6350</v>
      </c>
      <c r="IHO10" s="25" t="s">
        <v>6351</v>
      </c>
      <c r="IHP10" s="25" t="s">
        <v>6352</v>
      </c>
      <c r="IHQ10" s="25" t="s">
        <v>6353</v>
      </c>
      <c r="IHR10" s="25" t="s">
        <v>6354</v>
      </c>
      <c r="IHS10" s="25" t="s">
        <v>6355</v>
      </c>
      <c r="IHT10" s="25" t="s">
        <v>6356</v>
      </c>
      <c r="IHU10" s="25" t="s">
        <v>6357</v>
      </c>
      <c r="IHV10" s="25" t="s">
        <v>6358</v>
      </c>
      <c r="IHW10" s="25" t="s">
        <v>6359</v>
      </c>
      <c r="IHX10" s="25" t="s">
        <v>6360</v>
      </c>
      <c r="IHY10" s="25" t="s">
        <v>6361</v>
      </c>
      <c r="IHZ10" s="25" t="s">
        <v>6362</v>
      </c>
      <c r="IIA10" s="25" t="s">
        <v>6363</v>
      </c>
      <c r="IIB10" s="25" t="s">
        <v>6364</v>
      </c>
      <c r="IIC10" s="25" t="s">
        <v>6365</v>
      </c>
      <c r="IID10" s="25" t="s">
        <v>6366</v>
      </c>
      <c r="IIE10" s="25" t="s">
        <v>6367</v>
      </c>
      <c r="IIF10" s="25" t="s">
        <v>6368</v>
      </c>
      <c r="IIG10" s="25" t="s">
        <v>6369</v>
      </c>
      <c r="IIH10" s="25" t="s">
        <v>6370</v>
      </c>
      <c r="III10" s="25" t="s">
        <v>6371</v>
      </c>
      <c r="IIJ10" s="25" t="s">
        <v>6372</v>
      </c>
      <c r="IIK10" s="25" t="s">
        <v>6373</v>
      </c>
      <c r="IIL10" s="25" t="s">
        <v>6374</v>
      </c>
      <c r="IIM10" s="25" t="s">
        <v>6375</v>
      </c>
      <c r="IIN10" s="25" t="s">
        <v>6376</v>
      </c>
      <c r="IIO10" s="25" t="s">
        <v>6377</v>
      </c>
      <c r="IIP10" s="25" t="s">
        <v>6378</v>
      </c>
      <c r="IIQ10" s="25" t="s">
        <v>6379</v>
      </c>
      <c r="IIR10" s="25" t="s">
        <v>6380</v>
      </c>
      <c r="IIS10" s="25" t="s">
        <v>6381</v>
      </c>
      <c r="IIT10" s="25" t="s">
        <v>6382</v>
      </c>
      <c r="IIU10" s="25" t="s">
        <v>6383</v>
      </c>
      <c r="IIV10" s="25" t="s">
        <v>6384</v>
      </c>
      <c r="IIW10" s="25" t="s">
        <v>6385</v>
      </c>
      <c r="IIX10" s="25" t="s">
        <v>6386</v>
      </c>
      <c r="IIY10" s="25" t="s">
        <v>6387</v>
      </c>
      <c r="IIZ10" s="25" t="s">
        <v>6388</v>
      </c>
      <c r="IJA10" s="25" t="s">
        <v>6389</v>
      </c>
      <c r="IJB10" s="25" t="s">
        <v>6390</v>
      </c>
      <c r="IJC10" s="25" t="s">
        <v>6391</v>
      </c>
      <c r="IJD10" s="25" t="s">
        <v>6392</v>
      </c>
      <c r="IJE10" s="25" t="s">
        <v>6393</v>
      </c>
      <c r="IJF10" s="25" t="s">
        <v>6394</v>
      </c>
      <c r="IJG10" s="25" t="s">
        <v>6395</v>
      </c>
      <c r="IJH10" s="25" t="s">
        <v>6396</v>
      </c>
      <c r="IJI10" s="25" t="s">
        <v>6397</v>
      </c>
      <c r="IJJ10" s="25" t="s">
        <v>6398</v>
      </c>
      <c r="IJK10" s="25" t="s">
        <v>6399</v>
      </c>
      <c r="IJL10" s="25" t="s">
        <v>6400</v>
      </c>
      <c r="IJM10" s="25" t="s">
        <v>6401</v>
      </c>
      <c r="IJN10" s="25" t="s">
        <v>6402</v>
      </c>
      <c r="IJO10" s="25" t="s">
        <v>6403</v>
      </c>
      <c r="IJP10" s="25" t="s">
        <v>6404</v>
      </c>
      <c r="IJQ10" s="25" t="s">
        <v>6405</v>
      </c>
      <c r="IJR10" s="25" t="s">
        <v>6406</v>
      </c>
      <c r="IJS10" s="25" t="s">
        <v>6407</v>
      </c>
      <c r="IJT10" s="25" t="s">
        <v>6408</v>
      </c>
      <c r="IJU10" s="25" t="s">
        <v>6409</v>
      </c>
      <c r="IJV10" s="25" t="s">
        <v>6410</v>
      </c>
      <c r="IJW10" s="25" t="s">
        <v>6411</v>
      </c>
      <c r="IJX10" s="25" t="s">
        <v>6412</v>
      </c>
      <c r="IJY10" s="25" t="s">
        <v>6413</v>
      </c>
      <c r="IJZ10" s="25" t="s">
        <v>6414</v>
      </c>
      <c r="IKA10" s="25" t="s">
        <v>6415</v>
      </c>
      <c r="IKB10" s="25" t="s">
        <v>6416</v>
      </c>
      <c r="IKC10" s="25" t="s">
        <v>6417</v>
      </c>
      <c r="IKD10" s="25" t="s">
        <v>6418</v>
      </c>
      <c r="IKE10" s="25" t="s">
        <v>6419</v>
      </c>
      <c r="IKF10" s="25" t="s">
        <v>6420</v>
      </c>
      <c r="IKG10" s="25" t="s">
        <v>6421</v>
      </c>
      <c r="IKH10" s="25" t="s">
        <v>6422</v>
      </c>
      <c r="IKI10" s="25" t="s">
        <v>6423</v>
      </c>
      <c r="IKJ10" s="25" t="s">
        <v>6424</v>
      </c>
      <c r="IKK10" s="25" t="s">
        <v>6425</v>
      </c>
      <c r="IKL10" s="25" t="s">
        <v>6426</v>
      </c>
      <c r="IKM10" s="25" t="s">
        <v>6427</v>
      </c>
      <c r="IKN10" s="25" t="s">
        <v>6428</v>
      </c>
      <c r="IKO10" s="25" t="s">
        <v>6429</v>
      </c>
      <c r="IKP10" s="25" t="s">
        <v>6430</v>
      </c>
      <c r="IKQ10" s="25" t="s">
        <v>6431</v>
      </c>
      <c r="IKR10" s="25" t="s">
        <v>6432</v>
      </c>
      <c r="IKS10" s="25" t="s">
        <v>6433</v>
      </c>
      <c r="IKT10" s="25" t="s">
        <v>6434</v>
      </c>
      <c r="IKU10" s="25" t="s">
        <v>6435</v>
      </c>
      <c r="IKV10" s="25" t="s">
        <v>6436</v>
      </c>
      <c r="IKW10" s="25" t="s">
        <v>6437</v>
      </c>
      <c r="IKX10" s="25" t="s">
        <v>6438</v>
      </c>
      <c r="IKY10" s="25" t="s">
        <v>6439</v>
      </c>
      <c r="IKZ10" s="25" t="s">
        <v>6440</v>
      </c>
      <c r="ILA10" s="25" t="s">
        <v>6441</v>
      </c>
      <c r="ILB10" s="25" t="s">
        <v>6442</v>
      </c>
      <c r="ILC10" s="25" t="s">
        <v>6443</v>
      </c>
      <c r="ILD10" s="25" t="s">
        <v>6444</v>
      </c>
      <c r="ILE10" s="25" t="s">
        <v>6445</v>
      </c>
      <c r="ILF10" s="25" t="s">
        <v>6446</v>
      </c>
      <c r="ILG10" s="25" t="s">
        <v>6447</v>
      </c>
      <c r="ILH10" s="25" t="s">
        <v>6448</v>
      </c>
      <c r="ILI10" s="25" t="s">
        <v>6449</v>
      </c>
      <c r="ILJ10" s="25" t="s">
        <v>6450</v>
      </c>
      <c r="ILK10" s="25" t="s">
        <v>6451</v>
      </c>
      <c r="ILL10" s="25" t="s">
        <v>6452</v>
      </c>
      <c r="ILM10" s="25" t="s">
        <v>6453</v>
      </c>
      <c r="ILN10" s="25" t="s">
        <v>6454</v>
      </c>
      <c r="ILO10" s="25" t="s">
        <v>6455</v>
      </c>
      <c r="ILP10" s="25" t="s">
        <v>6456</v>
      </c>
      <c r="ILQ10" s="25" t="s">
        <v>6457</v>
      </c>
      <c r="ILR10" s="25" t="s">
        <v>6458</v>
      </c>
      <c r="ILS10" s="25" t="s">
        <v>6459</v>
      </c>
      <c r="ILT10" s="25" t="s">
        <v>6460</v>
      </c>
      <c r="ILU10" s="25" t="s">
        <v>6461</v>
      </c>
      <c r="ILV10" s="25" t="s">
        <v>6462</v>
      </c>
      <c r="ILW10" s="25" t="s">
        <v>6463</v>
      </c>
      <c r="ILX10" s="25" t="s">
        <v>6464</v>
      </c>
      <c r="ILY10" s="25" t="s">
        <v>6465</v>
      </c>
      <c r="ILZ10" s="25" t="s">
        <v>6466</v>
      </c>
      <c r="IMA10" s="25" t="s">
        <v>6467</v>
      </c>
      <c r="IMB10" s="25" t="s">
        <v>6468</v>
      </c>
      <c r="IMC10" s="25" t="s">
        <v>6469</v>
      </c>
      <c r="IMD10" s="25" t="s">
        <v>6470</v>
      </c>
      <c r="IME10" s="25" t="s">
        <v>6471</v>
      </c>
      <c r="IMF10" s="25" t="s">
        <v>6472</v>
      </c>
      <c r="IMG10" s="25" t="s">
        <v>6473</v>
      </c>
      <c r="IMH10" s="25" t="s">
        <v>6474</v>
      </c>
      <c r="IMI10" s="25" t="s">
        <v>6475</v>
      </c>
      <c r="IMJ10" s="25" t="s">
        <v>6476</v>
      </c>
      <c r="IMK10" s="25" t="s">
        <v>6477</v>
      </c>
      <c r="IML10" s="25" t="s">
        <v>6478</v>
      </c>
      <c r="IMM10" s="25" t="s">
        <v>6479</v>
      </c>
      <c r="IMN10" s="25" t="s">
        <v>6480</v>
      </c>
      <c r="IMO10" s="25" t="s">
        <v>6481</v>
      </c>
      <c r="IMP10" s="25" t="s">
        <v>6482</v>
      </c>
      <c r="IMQ10" s="25" t="s">
        <v>6483</v>
      </c>
      <c r="IMR10" s="25" t="s">
        <v>6484</v>
      </c>
      <c r="IMS10" s="25" t="s">
        <v>6485</v>
      </c>
      <c r="IMT10" s="25" t="s">
        <v>6486</v>
      </c>
      <c r="IMU10" s="25" t="s">
        <v>6487</v>
      </c>
      <c r="IMV10" s="25" t="s">
        <v>6488</v>
      </c>
      <c r="IMW10" s="25" t="s">
        <v>6489</v>
      </c>
      <c r="IMX10" s="25" t="s">
        <v>6490</v>
      </c>
      <c r="IMY10" s="25" t="s">
        <v>6491</v>
      </c>
      <c r="IMZ10" s="25" t="s">
        <v>6492</v>
      </c>
      <c r="INA10" s="25" t="s">
        <v>6493</v>
      </c>
      <c r="INB10" s="25" t="s">
        <v>6494</v>
      </c>
      <c r="INC10" s="25" t="s">
        <v>6495</v>
      </c>
      <c r="IND10" s="25" t="s">
        <v>6496</v>
      </c>
      <c r="INE10" s="25" t="s">
        <v>6497</v>
      </c>
      <c r="INF10" s="25" t="s">
        <v>6498</v>
      </c>
      <c r="ING10" s="25" t="s">
        <v>6499</v>
      </c>
      <c r="INH10" s="25" t="s">
        <v>6500</v>
      </c>
      <c r="INI10" s="25" t="s">
        <v>6501</v>
      </c>
      <c r="INJ10" s="25" t="s">
        <v>6502</v>
      </c>
      <c r="INK10" s="25" t="s">
        <v>6503</v>
      </c>
      <c r="INL10" s="25" t="s">
        <v>6504</v>
      </c>
      <c r="INM10" s="25" t="s">
        <v>6505</v>
      </c>
      <c r="INN10" s="25" t="s">
        <v>6506</v>
      </c>
      <c r="INO10" s="25" t="s">
        <v>6507</v>
      </c>
      <c r="INP10" s="25" t="s">
        <v>6508</v>
      </c>
      <c r="INQ10" s="25" t="s">
        <v>6509</v>
      </c>
      <c r="INR10" s="25" t="s">
        <v>6510</v>
      </c>
      <c r="INS10" s="25" t="s">
        <v>6511</v>
      </c>
      <c r="INT10" s="25" t="s">
        <v>6512</v>
      </c>
      <c r="INU10" s="25" t="s">
        <v>6513</v>
      </c>
      <c r="INV10" s="25" t="s">
        <v>6514</v>
      </c>
      <c r="INW10" s="25" t="s">
        <v>6515</v>
      </c>
      <c r="INX10" s="25" t="s">
        <v>6516</v>
      </c>
      <c r="INY10" s="25" t="s">
        <v>6517</v>
      </c>
      <c r="INZ10" s="25" t="s">
        <v>6518</v>
      </c>
      <c r="IOA10" s="25" t="s">
        <v>6519</v>
      </c>
      <c r="IOB10" s="25" t="s">
        <v>6520</v>
      </c>
      <c r="IOC10" s="25" t="s">
        <v>6521</v>
      </c>
      <c r="IOD10" s="25" t="s">
        <v>6522</v>
      </c>
      <c r="IOE10" s="25" t="s">
        <v>6523</v>
      </c>
      <c r="IOF10" s="25" t="s">
        <v>6524</v>
      </c>
      <c r="IOG10" s="25" t="s">
        <v>6525</v>
      </c>
      <c r="IOH10" s="25" t="s">
        <v>6526</v>
      </c>
      <c r="IOI10" s="25" t="s">
        <v>6527</v>
      </c>
      <c r="IOJ10" s="25" t="s">
        <v>6528</v>
      </c>
      <c r="IOK10" s="25" t="s">
        <v>6529</v>
      </c>
      <c r="IOL10" s="25" t="s">
        <v>6530</v>
      </c>
      <c r="IOM10" s="25" t="s">
        <v>6531</v>
      </c>
      <c r="ION10" s="25" t="s">
        <v>6532</v>
      </c>
      <c r="IOO10" s="25" t="s">
        <v>6533</v>
      </c>
      <c r="IOP10" s="25" t="s">
        <v>6534</v>
      </c>
      <c r="IOQ10" s="25" t="s">
        <v>6535</v>
      </c>
      <c r="IOR10" s="25" t="s">
        <v>6536</v>
      </c>
      <c r="IOS10" s="25" t="s">
        <v>6537</v>
      </c>
      <c r="IOT10" s="25" t="s">
        <v>6538</v>
      </c>
      <c r="IOU10" s="25" t="s">
        <v>6539</v>
      </c>
      <c r="IOV10" s="25" t="s">
        <v>6540</v>
      </c>
      <c r="IOW10" s="25" t="s">
        <v>6541</v>
      </c>
      <c r="IOX10" s="25" t="s">
        <v>6542</v>
      </c>
      <c r="IOY10" s="25" t="s">
        <v>6543</v>
      </c>
      <c r="IOZ10" s="25" t="s">
        <v>6544</v>
      </c>
      <c r="IPA10" s="25" t="s">
        <v>6545</v>
      </c>
      <c r="IPB10" s="25" t="s">
        <v>6546</v>
      </c>
      <c r="IPC10" s="25" t="s">
        <v>6547</v>
      </c>
      <c r="IPD10" s="25" t="s">
        <v>6548</v>
      </c>
      <c r="IPE10" s="25" t="s">
        <v>6549</v>
      </c>
      <c r="IPF10" s="25" t="s">
        <v>6550</v>
      </c>
      <c r="IPG10" s="25" t="s">
        <v>6551</v>
      </c>
      <c r="IPH10" s="25" t="s">
        <v>6552</v>
      </c>
      <c r="IPI10" s="25" t="s">
        <v>6553</v>
      </c>
      <c r="IPJ10" s="25" t="s">
        <v>6554</v>
      </c>
      <c r="IPK10" s="25" t="s">
        <v>6555</v>
      </c>
      <c r="IPL10" s="25" t="s">
        <v>6556</v>
      </c>
      <c r="IPM10" s="25" t="s">
        <v>6557</v>
      </c>
      <c r="IPN10" s="25" t="s">
        <v>6558</v>
      </c>
      <c r="IPO10" s="25" t="s">
        <v>6559</v>
      </c>
      <c r="IPP10" s="25" t="s">
        <v>6560</v>
      </c>
      <c r="IPQ10" s="25" t="s">
        <v>6561</v>
      </c>
      <c r="IPR10" s="25" t="s">
        <v>6562</v>
      </c>
      <c r="IPS10" s="25" t="s">
        <v>6563</v>
      </c>
      <c r="IPT10" s="25" t="s">
        <v>6564</v>
      </c>
      <c r="IPU10" s="25" t="s">
        <v>6565</v>
      </c>
      <c r="IPV10" s="25" t="s">
        <v>6566</v>
      </c>
      <c r="IPW10" s="25" t="s">
        <v>6567</v>
      </c>
      <c r="IPX10" s="25" t="s">
        <v>6568</v>
      </c>
      <c r="IPY10" s="25" t="s">
        <v>6569</v>
      </c>
      <c r="IPZ10" s="25" t="s">
        <v>6570</v>
      </c>
      <c r="IQA10" s="25" t="s">
        <v>6571</v>
      </c>
      <c r="IQB10" s="25" t="s">
        <v>6572</v>
      </c>
      <c r="IQC10" s="25" t="s">
        <v>6573</v>
      </c>
      <c r="IQD10" s="25" t="s">
        <v>6574</v>
      </c>
      <c r="IQE10" s="25" t="s">
        <v>6575</v>
      </c>
      <c r="IQF10" s="25" t="s">
        <v>6576</v>
      </c>
      <c r="IQG10" s="25" t="s">
        <v>6577</v>
      </c>
      <c r="IQH10" s="25" t="s">
        <v>6578</v>
      </c>
      <c r="IQI10" s="25" t="s">
        <v>6579</v>
      </c>
      <c r="IQJ10" s="25" t="s">
        <v>6580</v>
      </c>
      <c r="IQK10" s="25" t="s">
        <v>6581</v>
      </c>
      <c r="IQL10" s="25" t="s">
        <v>6582</v>
      </c>
      <c r="IQM10" s="25" t="s">
        <v>6583</v>
      </c>
      <c r="IQN10" s="25" t="s">
        <v>6584</v>
      </c>
      <c r="IQO10" s="25" t="s">
        <v>6585</v>
      </c>
      <c r="IQP10" s="25" t="s">
        <v>6586</v>
      </c>
      <c r="IQQ10" s="25" t="s">
        <v>6587</v>
      </c>
      <c r="IQR10" s="25" t="s">
        <v>6588</v>
      </c>
      <c r="IQS10" s="25" t="s">
        <v>6589</v>
      </c>
      <c r="IQT10" s="25" t="s">
        <v>6590</v>
      </c>
      <c r="IQU10" s="25" t="s">
        <v>6591</v>
      </c>
      <c r="IQV10" s="25" t="s">
        <v>6592</v>
      </c>
      <c r="IQW10" s="25" t="s">
        <v>6593</v>
      </c>
      <c r="IQX10" s="25" t="s">
        <v>6594</v>
      </c>
      <c r="IQY10" s="25" t="s">
        <v>6595</v>
      </c>
      <c r="IQZ10" s="25" t="s">
        <v>6596</v>
      </c>
      <c r="IRA10" s="25" t="s">
        <v>6597</v>
      </c>
      <c r="IRB10" s="25" t="s">
        <v>6598</v>
      </c>
      <c r="IRC10" s="25" t="s">
        <v>6599</v>
      </c>
      <c r="IRD10" s="25" t="s">
        <v>6600</v>
      </c>
      <c r="IRE10" s="25" t="s">
        <v>6601</v>
      </c>
      <c r="IRF10" s="25" t="s">
        <v>6602</v>
      </c>
      <c r="IRG10" s="25" t="s">
        <v>6603</v>
      </c>
      <c r="IRH10" s="25" t="s">
        <v>6604</v>
      </c>
      <c r="IRI10" s="25" t="s">
        <v>6605</v>
      </c>
      <c r="IRJ10" s="25" t="s">
        <v>6606</v>
      </c>
      <c r="IRK10" s="25" t="s">
        <v>6607</v>
      </c>
      <c r="IRL10" s="25" t="s">
        <v>6608</v>
      </c>
      <c r="IRM10" s="25" t="s">
        <v>6609</v>
      </c>
      <c r="IRN10" s="25" t="s">
        <v>6610</v>
      </c>
      <c r="IRO10" s="25" t="s">
        <v>6611</v>
      </c>
      <c r="IRP10" s="25" t="s">
        <v>6612</v>
      </c>
      <c r="IRQ10" s="25" t="s">
        <v>6613</v>
      </c>
      <c r="IRR10" s="25" t="s">
        <v>6614</v>
      </c>
      <c r="IRS10" s="25" t="s">
        <v>6615</v>
      </c>
      <c r="IRT10" s="25" t="s">
        <v>6616</v>
      </c>
      <c r="IRU10" s="25" t="s">
        <v>6617</v>
      </c>
      <c r="IRV10" s="25" t="s">
        <v>6618</v>
      </c>
      <c r="IRW10" s="25" t="s">
        <v>6619</v>
      </c>
      <c r="IRX10" s="25" t="s">
        <v>6620</v>
      </c>
      <c r="IRY10" s="25" t="s">
        <v>6621</v>
      </c>
      <c r="IRZ10" s="25" t="s">
        <v>6622</v>
      </c>
      <c r="ISA10" s="25" t="s">
        <v>6623</v>
      </c>
      <c r="ISB10" s="25" t="s">
        <v>6624</v>
      </c>
      <c r="ISC10" s="25" t="s">
        <v>6625</v>
      </c>
      <c r="ISD10" s="25" t="s">
        <v>6626</v>
      </c>
      <c r="ISE10" s="25" t="s">
        <v>6627</v>
      </c>
      <c r="ISF10" s="25" t="s">
        <v>6628</v>
      </c>
      <c r="ISG10" s="25" t="s">
        <v>6629</v>
      </c>
      <c r="ISH10" s="25" t="s">
        <v>6630</v>
      </c>
      <c r="ISI10" s="25" t="s">
        <v>6631</v>
      </c>
      <c r="ISJ10" s="25" t="s">
        <v>6632</v>
      </c>
      <c r="ISK10" s="25" t="s">
        <v>6633</v>
      </c>
      <c r="ISL10" s="25" t="s">
        <v>6634</v>
      </c>
      <c r="ISM10" s="25" t="s">
        <v>6635</v>
      </c>
      <c r="ISN10" s="25" t="s">
        <v>6636</v>
      </c>
      <c r="ISO10" s="25" t="s">
        <v>6637</v>
      </c>
      <c r="ISP10" s="25" t="s">
        <v>6638</v>
      </c>
      <c r="ISQ10" s="25" t="s">
        <v>6639</v>
      </c>
      <c r="ISR10" s="25" t="s">
        <v>6640</v>
      </c>
      <c r="ISS10" s="25" t="s">
        <v>6641</v>
      </c>
      <c r="IST10" s="25" t="s">
        <v>6642</v>
      </c>
      <c r="ISU10" s="25" t="s">
        <v>6643</v>
      </c>
      <c r="ISV10" s="25" t="s">
        <v>6644</v>
      </c>
      <c r="ISW10" s="25" t="s">
        <v>6645</v>
      </c>
      <c r="ISX10" s="25" t="s">
        <v>6646</v>
      </c>
      <c r="ISY10" s="25" t="s">
        <v>6647</v>
      </c>
      <c r="ISZ10" s="25" t="s">
        <v>6648</v>
      </c>
      <c r="ITA10" s="25" t="s">
        <v>6649</v>
      </c>
      <c r="ITB10" s="25" t="s">
        <v>6650</v>
      </c>
      <c r="ITC10" s="25" t="s">
        <v>6651</v>
      </c>
      <c r="ITD10" s="25" t="s">
        <v>6652</v>
      </c>
      <c r="ITE10" s="25" t="s">
        <v>6653</v>
      </c>
      <c r="ITF10" s="25" t="s">
        <v>6654</v>
      </c>
      <c r="ITG10" s="25" t="s">
        <v>6655</v>
      </c>
      <c r="ITH10" s="25" t="s">
        <v>6656</v>
      </c>
      <c r="ITI10" s="25" t="s">
        <v>6657</v>
      </c>
      <c r="ITJ10" s="25" t="s">
        <v>6658</v>
      </c>
      <c r="ITK10" s="25" t="s">
        <v>6659</v>
      </c>
      <c r="ITL10" s="25" t="s">
        <v>6660</v>
      </c>
      <c r="ITM10" s="25" t="s">
        <v>6661</v>
      </c>
      <c r="ITN10" s="25" t="s">
        <v>6662</v>
      </c>
      <c r="ITO10" s="25" t="s">
        <v>6663</v>
      </c>
      <c r="ITP10" s="25" t="s">
        <v>6664</v>
      </c>
      <c r="ITQ10" s="25" t="s">
        <v>6665</v>
      </c>
      <c r="ITR10" s="25" t="s">
        <v>6666</v>
      </c>
      <c r="ITS10" s="25" t="s">
        <v>6667</v>
      </c>
      <c r="ITT10" s="25" t="s">
        <v>6668</v>
      </c>
      <c r="ITU10" s="25" t="s">
        <v>6669</v>
      </c>
      <c r="ITV10" s="25" t="s">
        <v>6670</v>
      </c>
      <c r="ITW10" s="25" t="s">
        <v>6671</v>
      </c>
      <c r="ITX10" s="25" t="s">
        <v>6672</v>
      </c>
      <c r="ITY10" s="25" t="s">
        <v>6673</v>
      </c>
      <c r="ITZ10" s="25" t="s">
        <v>6674</v>
      </c>
      <c r="IUA10" s="25" t="s">
        <v>6675</v>
      </c>
      <c r="IUB10" s="25" t="s">
        <v>6676</v>
      </c>
      <c r="IUC10" s="25" t="s">
        <v>6677</v>
      </c>
      <c r="IUD10" s="25" t="s">
        <v>6678</v>
      </c>
      <c r="IUE10" s="25" t="s">
        <v>6679</v>
      </c>
      <c r="IUF10" s="25" t="s">
        <v>6680</v>
      </c>
      <c r="IUG10" s="25" t="s">
        <v>6681</v>
      </c>
      <c r="IUH10" s="25" t="s">
        <v>6682</v>
      </c>
      <c r="IUI10" s="25" t="s">
        <v>6683</v>
      </c>
      <c r="IUJ10" s="25" t="s">
        <v>6684</v>
      </c>
      <c r="IUK10" s="25" t="s">
        <v>6685</v>
      </c>
      <c r="IUL10" s="25" t="s">
        <v>6686</v>
      </c>
      <c r="IUM10" s="25" t="s">
        <v>6687</v>
      </c>
      <c r="IUN10" s="25" t="s">
        <v>6688</v>
      </c>
      <c r="IUO10" s="25" t="s">
        <v>6689</v>
      </c>
      <c r="IUP10" s="25" t="s">
        <v>6690</v>
      </c>
      <c r="IUQ10" s="25" t="s">
        <v>6691</v>
      </c>
      <c r="IUR10" s="25" t="s">
        <v>6692</v>
      </c>
      <c r="IUS10" s="25" t="s">
        <v>6693</v>
      </c>
      <c r="IUT10" s="25" t="s">
        <v>6694</v>
      </c>
      <c r="IUU10" s="25" t="s">
        <v>6695</v>
      </c>
      <c r="IUV10" s="25" t="s">
        <v>6696</v>
      </c>
      <c r="IUW10" s="25" t="s">
        <v>6697</v>
      </c>
      <c r="IUX10" s="25" t="s">
        <v>6698</v>
      </c>
      <c r="IUY10" s="25" t="s">
        <v>6699</v>
      </c>
      <c r="IUZ10" s="25" t="s">
        <v>6700</v>
      </c>
      <c r="IVA10" s="25" t="s">
        <v>6701</v>
      </c>
      <c r="IVB10" s="25" t="s">
        <v>6702</v>
      </c>
      <c r="IVC10" s="25" t="s">
        <v>6703</v>
      </c>
      <c r="IVD10" s="25" t="s">
        <v>6704</v>
      </c>
      <c r="IVE10" s="25" t="s">
        <v>6705</v>
      </c>
      <c r="IVF10" s="25" t="s">
        <v>6706</v>
      </c>
      <c r="IVG10" s="25" t="s">
        <v>6707</v>
      </c>
      <c r="IVH10" s="25" t="s">
        <v>6708</v>
      </c>
      <c r="IVI10" s="25" t="s">
        <v>6709</v>
      </c>
      <c r="IVJ10" s="25" t="s">
        <v>6710</v>
      </c>
      <c r="IVK10" s="25" t="s">
        <v>6711</v>
      </c>
      <c r="IVL10" s="25" t="s">
        <v>6712</v>
      </c>
      <c r="IVM10" s="25" t="s">
        <v>6713</v>
      </c>
      <c r="IVN10" s="25" t="s">
        <v>6714</v>
      </c>
      <c r="IVO10" s="25" t="s">
        <v>6715</v>
      </c>
      <c r="IVP10" s="25" t="s">
        <v>6716</v>
      </c>
      <c r="IVQ10" s="25" t="s">
        <v>6717</v>
      </c>
      <c r="IVR10" s="25" t="s">
        <v>6718</v>
      </c>
      <c r="IVS10" s="25" t="s">
        <v>6719</v>
      </c>
      <c r="IVT10" s="25" t="s">
        <v>6720</v>
      </c>
      <c r="IVU10" s="25" t="s">
        <v>6721</v>
      </c>
      <c r="IVV10" s="25" t="s">
        <v>6722</v>
      </c>
      <c r="IVW10" s="25" t="s">
        <v>6723</v>
      </c>
      <c r="IVX10" s="25" t="s">
        <v>6724</v>
      </c>
      <c r="IVY10" s="25" t="s">
        <v>6725</v>
      </c>
      <c r="IVZ10" s="25" t="s">
        <v>6726</v>
      </c>
      <c r="IWA10" s="25" t="s">
        <v>6727</v>
      </c>
      <c r="IWB10" s="25" t="s">
        <v>6728</v>
      </c>
      <c r="IWC10" s="25" t="s">
        <v>6729</v>
      </c>
      <c r="IWD10" s="25" t="s">
        <v>6730</v>
      </c>
      <c r="IWE10" s="25" t="s">
        <v>6731</v>
      </c>
      <c r="IWF10" s="25" t="s">
        <v>6732</v>
      </c>
      <c r="IWG10" s="25" t="s">
        <v>6733</v>
      </c>
      <c r="IWH10" s="25" t="s">
        <v>6734</v>
      </c>
      <c r="IWI10" s="25" t="s">
        <v>6735</v>
      </c>
      <c r="IWJ10" s="25" t="s">
        <v>6736</v>
      </c>
      <c r="IWK10" s="25" t="s">
        <v>6737</v>
      </c>
      <c r="IWL10" s="25" t="s">
        <v>6738</v>
      </c>
      <c r="IWM10" s="25" t="s">
        <v>6739</v>
      </c>
      <c r="IWN10" s="25" t="s">
        <v>6740</v>
      </c>
      <c r="IWO10" s="25" t="s">
        <v>6741</v>
      </c>
      <c r="IWP10" s="25" t="s">
        <v>6742</v>
      </c>
      <c r="IWQ10" s="25" t="s">
        <v>6743</v>
      </c>
      <c r="IWR10" s="25" t="s">
        <v>6744</v>
      </c>
      <c r="IWS10" s="25" t="s">
        <v>6745</v>
      </c>
      <c r="IWT10" s="25" t="s">
        <v>6746</v>
      </c>
      <c r="IWU10" s="25" t="s">
        <v>6747</v>
      </c>
      <c r="IWV10" s="25" t="s">
        <v>6748</v>
      </c>
      <c r="IWW10" s="25" t="s">
        <v>6749</v>
      </c>
      <c r="IWX10" s="25" t="s">
        <v>6750</v>
      </c>
      <c r="IWY10" s="25" t="s">
        <v>6751</v>
      </c>
      <c r="IWZ10" s="25" t="s">
        <v>6752</v>
      </c>
      <c r="IXA10" s="25" t="s">
        <v>6753</v>
      </c>
      <c r="IXB10" s="25" t="s">
        <v>6754</v>
      </c>
      <c r="IXC10" s="25" t="s">
        <v>6755</v>
      </c>
      <c r="IXD10" s="25" t="s">
        <v>6756</v>
      </c>
      <c r="IXE10" s="25" t="s">
        <v>6757</v>
      </c>
      <c r="IXF10" s="25" t="s">
        <v>6758</v>
      </c>
      <c r="IXG10" s="25" t="s">
        <v>6759</v>
      </c>
      <c r="IXH10" s="25" t="s">
        <v>6760</v>
      </c>
      <c r="IXI10" s="25" t="s">
        <v>6761</v>
      </c>
      <c r="IXJ10" s="25" t="s">
        <v>6762</v>
      </c>
      <c r="IXK10" s="25" t="s">
        <v>6763</v>
      </c>
      <c r="IXL10" s="25" t="s">
        <v>6764</v>
      </c>
      <c r="IXM10" s="25" t="s">
        <v>6765</v>
      </c>
      <c r="IXN10" s="25" t="s">
        <v>6766</v>
      </c>
      <c r="IXO10" s="25" t="s">
        <v>6767</v>
      </c>
      <c r="IXP10" s="25" t="s">
        <v>6768</v>
      </c>
      <c r="IXQ10" s="25" t="s">
        <v>6769</v>
      </c>
      <c r="IXR10" s="25" t="s">
        <v>6770</v>
      </c>
      <c r="IXS10" s="25" t="s">
        <v>6771</v>
      </c>
      <c r="IXT10" s="25" t="s">
        <v>6772</v>
      </c>
      <c r="IXU10" s="25" t="s">
        <v>6773</v>
      </c>
      <c r="IXV10" s="25" t="s">
        <v>6774</v>
      </c>
      <c r="IXW10" s="25" t="s">
        <v>6775</v>
      </c>
      <c r="IXX10" s="25" t="s">
        <v>6776</v>
      </c>
      <c r="IXY10" s="25" t="s">
        <v>6777</v>
      </c>
      <c r="IXZ10" s="25" t="s">
        <v>6778</v>
      </c>
      <c r="IYA10" s="25" t="s">
        <v>6779</v>
      </c>
      <c r="IYB10" s="25" t="s">
        <v>6780</v>
      </c>
      <c r="IYC10" s="25" t="s">
        <v>6781</v>
      </c>
      <c r="IYD10" s="25" t="s">
        <v>6782</v>
      </c>
      <c r="IYE10" s="25" t="s">
        <v>6783</v>
      </c>
      <c r="IYF10" s="25" t="s">
        <v>6784</v>
      </c>
      <c r="IYG10" s="25" t="s">
        <v>6785</v>
      </c>
      <c r="IYH10" s="25" t="s">
        <v>6786</v>
      </c>
      <c r="IYI10" s="25" t="s">
        <v>6787</v>
      </c>
      <c r="IYJ10" s="25" t="s">
        <v>6788</v>
      </c>
      <c r="IYK10" s="25" t="s">
        <v>6789</v>
      </c>
      <c r="IYL10" s="25" t="s">
        <v>6790</v>
      </c>
      <c r="IYM10" s="25" t="s">
        <v>6791</v>
      </c>
      <c r="IYN10" s="25" t="s">
        <v>6792</v>
      </c>
      <c r="IYO10" s="25" t="s">
        <v>6793</v>
      </c>
      <c r="IYP10" s="25" t="s">
        <v>6794</v>
      </c>
      <c r="IYQ10" s="25" t="s">
        <v>6795</v>
      </c>
      <c r="IYR10" s="25" t="s">
        <v>6796</v>
      </c>
      <c r="IYS10" s="25" t="s">
        <v>6797</v>
      </c>
      <c r="IYT10" s="25" t="s">
        <v>6798</v>
      </c>
      <c r="IYU10" s="25" t="s">
        <v>6799</v>
      </c>
      <c r="IYV10" s="25" t="s">
        <v>6800</v>
      </c>
      <c r="IYW10" s="25" t="s">
        <v>6801</v>
      </c>
      <c r="IYX10" s="25" t="s">
        <v>6802</v>
      </c>
      <c r="IYY10" s="25" t="s">
        <v>6803</v>
      </c>
      <c r="IYZ10" s="25" t="s">
        <v>6804</v>
      </c>
      <c r="IZA10" s="25" t="s">
        <v>6805</v>
      </c>
      <c r="IZB10" s="25" t="s">
        <v>6806</v>
      </c>
      <c r="IZC10" s="25" t="s">
        <v>6807</v>
      </c>
      <c r="IZD10" s="25" t="s">
        <v>6808</v>
      </c>
      <c r="IZE10" s="25" t="s">
        <v>6809</v>
      </c>
      <c r="IZF10" s="25" t="s">
        <v>6810</v>
      </c>
      <c r="IZG10" s="25" t="s">
        <v>6811</v>
      </c>
      <c r="IZH10" s="25" t="s">
        <v>6812</v>
      </c>
      <c r="IZI10" s="25" t="s">
        <v>6813</v>
      </c>
      <c r="IZJ10" s="25" t="s">
        <v>6814</v>
      </c>
      <c r="IZK10" s="25" t="s">
        <v>6815</v>
      </c>
      <c r="IZL10" s="25" t="s">
        <v>6816</v>
      </c>
      <c r="IZM10" s="25" t="s">
        <v>6817</v>
      </c>
      <c r="IZN10" s="25" t="s">
        <v>6818</v>
      </c>
      <c r="IZO10" s="25" t="s">
        <v>6819</v>
      </c>
      <c r="IZP10" s="25" t="s">
        <v>6820</v>
      </c>
      <c r="IZQ10" s="25" t="s">
        <v>6821</v>
      </c>
      <c r="IZR10" s="25" t="s">
        <v>6822</v>
      </c>
      <c r="IZS10" s="25" t="s">
        <v>6823</v>
      </c>
      <c r="IZT10" s="25" t="s">
        <v>6824</v>
      </c>
      <c r="IZU10" s="25" t="s">
        <v>6825</v>
      </c>
      <c r="IZV10" s="25" t="s">
        <v>6826</v>
      </c>
      <c r="IZW10" s="25" t="s">
        <v>6827</v>
      </c>
      <c r="IZX10" s="25" t="s">
        <v>6828</v>
      </c>
      <c r="IZY10" s="25" t="s">
        <v>6829</v>
      </c>
      <c r="IZZ10" s="25" t="s">
        <v>6830</v>
      </c>
      <c r="JAA10" s="25" t="s">
        <v>6831</v>
      </c>
      <c r="JAB10" s="25" t="s">
        <v>6832</v>
      </c>
      <c r="JAC10" s="25" t="s">
        <v>6833</v>
      </c>
      <c r="JAD10" s="25" t="s">
        <v>6834</v>
      </c>
      <c r="JAE10" s="25" t="s">
        <v>6835</v>
      </c>
      <c r="JAF10" s="25" t="s">
        <v>6836</v>
      </c>
      <c r="JAG10" s="25" t="s">
        <v>6837</v>
      </c>
      <c r="JAH10" s="25" t="s">
        <v>6838</v>
      </c>
      <c r="JAI10" s="25" t="s">
        <v>6839</v>
      </c>
      <c r="JAJ10" s="25" t="s">
        <v>6840</v>
      </c>
      <c r="JAK10" s="25" t="s">
        <v>6841</v>
      </c>
      <c r="JAL10" s="25" t="s">
        <v>6842</v>
      </c>
      <c r="JAM10" s="25" t="s">
        <v>6843</v>
      </c>
      <c r="JAN10" s="25" t="s">
        <v>6844</v>
      </c>
      <c r="JAO10" s="25" t="s">
        <v>6845</v>
      </c>
      <c r="JAP10" s="25" t="s">
        <v>6846</v>
      </c>
      <c r="JAQ10" s="25" t="s">
        <v>6847</v>
      </c>
      <c r="JAR10" s="25" t="s">
        <v>6848</v>
      </c>
      <c r="JAS10" s="25" t="s">
        <v>6849</v>
      </c>
      <c r="JAT10" s="25" t="s">
        <v>6850</v>
      </c>
      <c r="JAU10" s="25" t="s">
        <v>6851</v>
      </c>
      <c r="JAV10" s="25" t="s">
        <v>6852</v>
      </c>
      <c r="JAW10" s="25" t="s">
        <v>6853</v>
      </c>
      <c r="JAX10" s="25" t="s">
        <v>6854</v>
      </c>
      <c r="JAY10" s="25" t="s">
        <v>6855</v>
      </c>
      <c r="JAZ10" s="25" t="s">
        <v>6856</v>
      </c>
      <c r="JBA10" s="25" t="s">
        <v>6857</v>
      </c>
      <c r="JBB10" s="25" t="s">
        <v>6858</v>
      </c>
      <c r="JBC10" s="25" t="s">
        <v>6859</v>
      </c>
      <c r="JBD10" s="25" t="s">
        <v>6860</v>
      </c>
      <c r="JBE10" s="25" t="s">
        <v>6861</v>
      </c>
      <c r="JBF10" s="25" t="s">
        <v>6862</v>
      </c>
      <c r="JBG10" s="25" t="s">
        <v>6863</v>
      </c>
      <c r="JBH10" s="25" t="s">
        <v>6864</v>
      </c>
      <c r="JBI10" s="25" t="s">
        <v>6865</v>
      </c>
      <c r="JBJ10" s="25" t="s">
        <v>6866</v>
      </c>
      <c r="JBK10" s="25" t="s">
        <v>6867</v>
      </c>
      <c r="JBL10" s="25" t="s">
        <v>6868</v>
      </c>
      <c r="JBM10" s="25" t="s">
        <v>6869</v>
      </c>
      <c r="JBN10" s="25" t="s">
        <v>6870</v>
      </c>
      <c r="JBO10" s="25" t="s">
        <v>6871</v>
      </c>
      <c r="JBP10" s="25" t="s">
        <v>6872</v>
      </c>
      <c r="JBQ10" s="25" t="s">
        <v>6873</v>
      </c>
      <c r="JBR10" s="25" t="s">
        <v>6874</v>
      </c>
      <c r="JBS10" s="25" t="s">
        <v>6875</v>
      </c>
      <c r="JBT10" s="25" t="s">
        <v>6876</v>
      </c>
      <c r="JBU10" s="25" t="s">
        <v>6877</v>
      </c>
      <c r="JBV10" s="25" t="s">
        <v>6878</v>
      </c>
      <c r="JBW10" s="25" t="s">
        <v>6879</v>
      </c>
      <c r="JBX10" s="25" t="s">
        <v>6880</v>
      </c>
      <c r="JBY10" s="25" t="s">
        <v>6881</v>
      </c>
      <c r="JBZ10" s="25" t="s">
        <v>6882</v>
      </c>
      <c r="JCA10" s="25" t="s">
        <v>6883</v>
      </c>
      <c r="JCB10" s="25" t="s">
        <v>6884</v>
      </c>
      <c r="JCC10" s="25" t="s">
        <v>6885</v>
      </c>
      <c r="JCD10" s="25" t="s">
        <v>6886</v>
      </c>
      <c r="JCE10" s="25" t="s">
        <v>6887</v>
      </c>
      <c r="JCF10" s="25" t="s">
        <v>6888</v>
      </c>
      <c r="JCG10" s="25" t="s">
        <v>6889</v>
      </c>
      <c r="JCH10" s="25" t="s">
        <v>6890</v>
      </c>
      <c r="JCI10" s="25" t="s">
        <v>6891</v>
      </c>
      <c r="JCJ10" s="25" t="s">
        <v>6892</v>
      </c>
      <c r="JCK10" s="25" t="s">
        <v>6893</v>
      </c>
      <c r="JCL10" s="25" t="s">
        <v>6894</v>
      </c>
      <c r="JCM10" s="25" t="s">
        <v>6895</v>
      </c>
      <c r="JCN10" s="25" t="s">
        <v>6896</v>
      </c>
      <c r="JCO10" s="25" t="s">
        <v>6897</v>
      </c>
      <c r="JCP10" s="25" t="s">
        <v>6898</v>
      </c>
      <c r="JCQ10" s="25" t="s">
        <v>6899</v>
      </c>
      <c r="JCR10" s="25" t="s">
        <v>6900</v>
      </c>
      <c r="JCS10" s="25" t="s">
        <v>6901</v>
      </c>
      <c r="JCT10" s="25" t="s">
        <v>6902</v>
      </c>
      <c r="JCU10" s="25" t="s">
        <v>6903</v>
      </c>
      <c r="JCV10" s="25" t="s">
        <v>6904</v>
      </c>
      <c r="JCW10" s="25" t="s">
        <v>6905</v>
      </c>
      <c r="JCX10" s="25" t="s">
        <v>6906</v>
      </c>
      <c r="JCY10" s="25" t="s">
        <v>6907</v>
      </c>
      <c r="JCZ10" s="25" t="s">
        <v>6908</v>
      </c>
      <c r="JDA10" s="25" t="s">
        <v>6909</v>
      </c>
      <c r="JDB10" s="25" t="s">
        <v>6910</v>
      </c>
      <c r="JDC10" s="25" t="s">
        <v>6911</v>
      </c>
      <c r="JDD10" s="25" t="s">
        <v>6912</v>
      </c>
      <c r="JDE10" s="25" t="s">
        <v>6913</v>
      </c>
      <c r="JDF10" s="25" t="s">
        <v>6914</v>
      </c>
      <c r="JDG10" s="25" t="s">
        <v>6915</v>
      </c>
      <c r="JDH10" s="25" t="s">
        <v>6916</v>
      </c>
      <c r="JDI10" s="25" t="s">
        <v>6917</v>
      </c>
      <c r="JDJ10" s="25" t="s">
        <v>6918</v>
      </c>
      <c r="JDK10" s="25" t="s">
        <v>6919</v>
      </c>
      <c r="JDL10" s="25" t="s">
        <v>6920</v>
      </c>
      <c r="JDM10" s="25" t="s">
        <v>6921</v>
      </c>
      <c r="JDN10" s="25" t="s">
        <v>6922</v>
      </c>
      <c r="JDO10" s="25" t="s">
        <v>6923</v>
      </c>
      <c r="JDP10" s="25" t="s">
        <v>6924</v>
      </c>
      <c r="JDQ10" s="25" t="s">
        <v>6925</v>
      </c>
      <c r="JDR10" s="25" t="s">
        <v>6926</v>
      </c>
      <c r="JDS10" s="25" t="s">
        <v>6927</v>
      </c>
      <c r="JDT10" s="25" t="s">
        <v>6928</v>
      </c>
      <c r="JDU10" s="25" t="s">
        <v>6929</v>
      </c>
      <c r="JDV10" s="25" t="s">
        <v>6930</v>
      </c>
      <c r="JDW10" s="25" t="s">
        <v>6931</v>
      </c>
      <c r="JDX10" s="25" t="s">
        <v>6932</v>
      </c>
      <c r="JDY10" s="25" t="s">
        <v>6933</v>
      </c>
      <c r="JDZ10" s="25" t="s">
        <v>6934</v>
      </c>
      <c r="JEA10" s="25" t="s">
        <v>6935</v>
      </c>
      <c r="JEB10" s="25" t="s">
        <v>6936</v>
      </c>
      <c r="JEC10" s="25" t="s">
        <v>6937</v>
      </c>
      <c r="JED10" s="25" t="s">
        <v>6938</v>
      </c>
      <c r="JEE10" s="25" t="s">
        <v>6939</v>
      </c>
      <c r="JEF10" s="25" t="s">
        <v>6940</v>
      </c>
      <c r="JEG10" s="25" t="s">
        <v>6941</v>
      </c>
      <c r="JEH10" s="25" t="s">
        <v>6942</v>
      </c>
      <c r="JEI10" s="25" t="s">
        <v>6943</v>
      </c>
      <c r="JEJ10" s="25" t="s">
        <v>6944</v>
      </c>
      <c r="JEK10" s="25" t="s">
        <v>6945</v>
      </c>
      <c r="JEL10" s="25" t="s">
        <v>6946</v>
      </c>
      <c r="JEM10" s="25" t="s">
        <v>6947</v>
      </c>
      <c r="JEN10" s="25" t="s">
        <v>6948</v>
      </c>
      <c r="JEO10" s="25" t="s">
        <v>6949</v>
      </c>
      <c r="JEP10" s="25" t="s">
        <v>6950</v>
      </c>
      <c r="JEQ10" s="25" t="s">
        <v>6951</v>
      </c>
      <c r="JER10" s="25" t="s">
        <v>6952</v>
      </c>
      <c r="JES10" s="25" t="s">
        <v>6953</v>
      </c>
      <c r="JET10" s="25" t="s">
        <v>6954</v>
      </c>
      <c r="JEU10" s="25" t="s">
        <v>6955</v>
      </c>
      <c r="JEV10" s="25" t="s">
        <v>6956</v>
      </c>
      <c r="JEW10" s="25" t="s">
        <v>6957</v>
      </c>
      <c r="JEX10" s="25" t="s">
        <v>6958</v>
      </c>
      <c r="JEY10" s="25" t="s">
        <v>6959</v>
      </c>
      <c r="JEZ10" s="25" t="s">
        <v>6960</v>
      </c>
      <c r="JFA10" s="25" t="s">
        <v>6961</v>
      </c>
      <c r="JFB10" s="25" t="s">
        <v>6962</v>
      </c>
      <c r="JFC10" s="25" t="s">
        <v>6963</v>
      </c>
      <c r="JFD10" s="25" t="s">
        <v>6964</v>
      </c>
      <c r="JFE10" s="25" t="s">
        <v>6965</v>
      </c>
      <c r="JFF10" s="25" t="s">
        <v>6966</v>
      </c>
      <c r="JFG10" s="25" t="s">
        <v>6967</v>
      </c>
      <c r="JFH10" s="25" t="s">
        <v>6968</v>
      </c>
      <c r="JFI10" s="25" t="s">
        <v>6969</v>
      </c>
      <c r="JFJ10" s="25" t="s">
        <v>6970</v>
      </c>
      <c r="JFK10" s="25" t="s">
        <v>6971</v>
      </c>
      <c r="JFL10" s="25" t="s">
        <v>6972</v>
      </c>
      <c r="JFM10" s="25" t="s">
        <v>6973</v>
      </c>
      <c r="JFN10" s="25" t="s">
        <v>6974</v>
      </c>
      <c r="JFO10" s="25" t="s">
        <v>6975</v>
      </c>
      <c r="JFP10" s="25" t="s">
        <v>6976</v>
      </c>
      <c r="JFQ10" s="25" t="s">
        <v>6977</v>
      </c>
      <c r="JFR10" s="25" t="s">
        <v>6978</v>
      </c>
      <c r="JFS10" s="25" t="s">
        <v>6979</v>
      </c>
      <c r="JFT10" s="25" t="s">
        <v>6980</v>
      </c>
      <c r="JFU10" s="25" t="s">
        <v>6981</v>
      </c>
      <c r="JFV10" s="25" t="s">
        <v>6982</v>
      </c>
      <c r="JFW10" s="25" t="s">
        <v>6983</v>
      </c>
      <c r="JFX10" s="25" t="s">
        <v>6984</v>
      </c>
      <c r="JFY10" s="25" t="s">
        <v>6985</v>
      </c>
      <c r="JFZ10" s="25" t="s">
        <v>6986</v>
      </c>
      <c r="JGA10" s="25" t="s">
        <v>6987</v>
      </c>
      <c r="JGB10" s="25" t="s">
        <v>6988</v>
      </c>
      <c r="JGC10" s="25" t="s">
        <v>6989</v>
      </c>
      <c r="JGD10" s="25" t="s">
        <v>6990</v>
      </c>
      <c r="JGE10" s="25" t="s">
        <v>6991</v>
      </c>
      <c r="JGF10" s="25" t="s">
        <v>6992</v>
      </c>
      <c r="JGG10" s="25" t="s">
        <v>6993</v>
      </c>
      <c r="JGH10" s="25" t="s">
        <v>6994</v>
      </c>
      <c r="JGI10" s="25" t="s">
        <v>6995</v>
      </c>
      <c r="JGJ10" s="25" t="s">
        <v>6996</v>
      </c>
      <c r="JGK10" s="25" t="s">
        <v>6997</v>
      </c>
      <c r="JGL10" s="25" t="s">
        <v>6998</v>
      </c>
      <c r="JGM10" s="25" t="s">
        <v>6999</v>
      </c>
      <c r="JGN10" s="25" t="s">
        <v>7000</v>
      </c>
      <c r="JGO10" s="25" t="s">
        <v>7001</v>
      </c>
      <c r="JGP10" s="25" t="s">
        <v>7002</v>
      </c>
      <c r="JGQ10" s="25" t="s">
        <v>7003</v>
      </c>
      <c r="JGR10" s="25" t="s">
        <v>7004</v>
      </c>
      <c r="JGS10" s="25" t="s">
        <v>7005</v>
      </c>
      <c r="JGT10" s="25" t="s">
        <v>7006</v>
      </c>
      <c r="JGU10" s="25" t="s">
        <v>7007</v>
      </c>
      <c r="JGV10" s="25" t="s">
        <v>7008</v>
      </c>
      <c r="JGW10" s="25" t="s">
        <v>7009</v>
      </c>
      <c r="JGX10" s="25" t="s">
        <v>7010</v>
      </c>
      <c r="JGY10" s="25" t="s">
        <v>7011</v>
      </c>
      <c r="JGZ10" s="25" t="s">
        <v>7012</v>
      </c>
      <c r="JHA10" s="25" t="s">
        <v>7013</v>
      </c>
      <c r="JHB10" s="25" t="s">
        <v>7014</v>
      </c>
      <c r="JHC10" s="25" t="s">
        <v>7015</v>
      </c>
      <c r="JHD10" s="25" t="s">
        <v>7016</v>
      </c>
      <c r="JHE10" s="25" t="s">
        <v>7017</v>
      </c>
      <c r="JHF10" s="25" t="s">
        <v>7018</v>
      </c>
      <c r="JHG10" s="25" t="s">
        <v>7019</v>
      </c>
      <c r="JHH10" s="25" t="s">
        <v>7020</v>
      </c>
      <c r="JHI10" s="25" t="s">
        <v>7021</v>
      </c>
      <c r="JHJ10" s="25" t="s">
        <v>7022</v>
      </c>
      <c r="JHK10" s="25" t="s">
        <v>7023</v>
      </c>
      <c r="JHL10" s="25" t="s">
        <v>7024</v>
      </c>
      <c r="JHM10" s="25" t="s">
        <v>7025</v>
      </c>
      <c r="JHN10" s="25" t="s">
        <v>7026</v>
      </c>
      <c r="JHO10" s="25" t="s">
        <v>7027</v>
      </c>
      <c r="JHP10" s="25" t="s">
        <v>7028</v>
      </c>
      <c r="JHQ10" s="25" t="s">
        <v>7029</v>
      </c>
      <c r="JHR10" s="25" t="s">
        <v>7030</v>
      </c>
      <c r="JHS10" s="25" t="s">
        <v>7031</v>
      </c>
      <c r="JHT10" s="25" t="s">
        <v>7032</v>
      </c>
      <c r="JHU10" s="25" t="s">
        <v>7033</v>
      </c>
      <c r="JHV10" s="25" t="s">
        <v>7034</v>
      </c>
      <c r="JHW10" s="25" t="s">
        <v>7035</v>
      </c>
      <c r="JHX10" s="25" t="s">
        <v>7036</v>
      </c>
      <c r="JHY10" s="25" t="s">
        <v>7037</v>
      </c>
      <c r="JHZ10" s="25" t="s">
        <v>7038</v>
      </c>
      <c r="JIA10" s="25" t="s">
        <v>7039</v>
      </c>
      <c r="JIB10" s="25" t="s">
        <v>7040</v>
      </c>
      <c r="JIC10" s="25" t="s">
        <v>7041</v>
      </c>
      <c r="JID10" s="25" t="s">
        <v>7042</v>
      </c>
      <c r="JIE10" s="25" t="s">
        <v>7043</v>
      </c>
      <c r="JIF10" s="25" t="s">
        <v>7044</v>
      </c>
      <c r="JIG10" s="25" t="s">
        <v>7045</v>
      </c>
      <c r="JIH10" s="25" t="s">
        <v>7046</v>
      </c>
      <c r="JII10" s="25" t="s">
        <v>7047</v>
      </c>
      <c r="JIJ10" s="25" t="s">
        <v>7048</v>
      </c>
      <c r="JIK10" s="25" t="s">
        <v>7049</v>
      </c>
      <c r="JIL10" s="25" t="s">
        <v>7050</v>
      </c>
      <c r="JIM10" s="25" t="s">
        <v>7051</v>
      </c>
      <c r="JIN10" s="25" t="s">
        <v>7052</v>
      </c>
      <c r="JIO10" s="25" t="s">
        <v>7053</v>
      </c>
      <c r="JIP10" s="25" t="s">
        <v>7054</v>
      </c>
      <c r="JIQ10" s="25" t="s">
        <v>7055</v>
      </c>
      <c r="JIR10" s="25" t="s">
        <v>7056</v>
      </c>
      <c r="JIS10" s="25" t="s">
        <v>7057</v>
      </c>
      <c r="JIT10" s="25" t="s">
        <v>7058</v>
      </c>
      <c r="JIU10" s="25" t="s">
        <v>7059</v>
      </c>
      <c r="JIV10" s="25" t="s">
        <v>7060</v>
      </c>
      <c r="JIW10" s="25" t="s">
        <v>7061</v>
      </c>
      <c r="JIX10" s="25" t="s">
        <v>7062</v>
      </c>
      <c r="JIY10" s="25" t="s">
        <v>7063</v>
      </c>
      <c r="JIZ10" s="25" t="s">
        <v>7064</v>
      </c>
      <c r="JJA10" s="25" t="s">
        <v>7065</v>
      </c>
      <c r="JJB10" s="25" t="s">
        <v>7066</v>
      </c>
      <c r="JJC10" s="25" t="s">
        <v>7067</v>
      </c>
      <c r="JJD10" s="25" t="s">
        <v>7068</v>
      </c>
      <c r="JJE10" s="25" t="s">
        <v>7069</v>
      </c>
      <c r="JJF10" s="25" t="s">
        <v>7070</v>
      </c>
      <c r="JJG10" s="25" t="s">
        <v>7071</v>
      </c>
      <c r="JJH10" s="25" t="s">
        <v>7072</v>
      </c>
      <c r="JJI10" s="25" t="s">
        <v>7073</v>
      </c>
      <c r="JJJ10" s="25" t="s">
        <v>7074</v>
      </c>
      <c r="JJK10" s="25" t="s">
        <v>7075</v>
      </c>
      <c r="JJL10" s="25" t="s">
        <v>7076</v>
      </c>
      <c r="JJM10" s="25" t="s">
        <v>7077</v>
      </c>
      <c r="JJN10" s="25" t="s">
        <v>7078</v>
      </c>
      <c r="JJO10" s="25" t="s">
        <v>7079</v>
      </c>
      <c r="JJP10" s="25" t="s">
        <v>7080</v>
      </c>
      <c r="JJQ10" s="25" t="s">
        <v>7081</v>
      </c>
      <c r="JJR10" s="25" t="s">
        <v>7082</v>
      </c>
      <c r="JJS10" s="25" t="s">
        <v>7083</v>
      </c>
      <c r="JJT10" s="25" t="s">
        <v>7084</v>
      </c>
      <c r="JJU10" s="25" t="s">
        <v>7085</v>
      </c>
      <c r="JJV10" s="25" t="s">
        <v>7086</v>
      </c>
      <c r="JJW10" s="25" t="s">
        <v>7087</v>
      </c>
      <c r="JJX10" s="25" t="s">
        <v>7088</v>
      </c>
      <c r="JJY10" s="25" t="s">
        <v>7089</v>
      </c>
      <c r="JJZ10" s="25" t="s">
        <v>7090</v>
      </c>
      <c r="JKA10" s="25" t="s">
        <v>7091</v>
      </c>
      <c r="JKB10" s="25" t="s">
        <v>7092</v>
      </c>
      <c r="JKC10" s="25" t="s">
        <v>7093</v>
      </c>
      <c r="JKD10" s="25" t="s">
        <v>7094</v>
      </c>
      <c r="JKE10" s="25" t="s">
        <v>7095</v>
      </c>
      <c r="JKF10" s="25" t="s">
        <v>7096</v>
      </c>
      <c r="JKG10" s="25" t="s">
        <v>7097</v>
      </c>
      <c r="JKH10" s="25" t="s">
        <v>7098</v>
      </c>
      <c r="JKI10" s="25" t="s">
        <v>7099</v>
      </c>
      <c r="JKJ10" s="25" t="s">
        <v>7100</v>
      </c>
      <c r="JKK10" s="25" t="s">
        <v>7101</v>
      </c>
      <c r="JKL10" s="25" t="s">
        <v>7102</v>
      </c>
      <c r="JKM10" s="25" t="s">
        <v>7103</v>
      </c>
      <c r="JKN10" s="25" t="s">
        <v>7104</v>
      </c>
      <c r="JKO10" s="25" t="s">
        <v>7105</v>
      </c>
      <c r="JKP10" s="25" t="s">
        <v>7106</v>
      </c>
      <c r="JKQ10" s="25" t="s">
        <v>7107</v>
      </c>
      <c r="JKR10" s="25" t="s">
        <v>7108</v>
      </c>
      <c r="JKS10" s="25" t="s">
        <v>7109</v>
      </c>
      <c r="JKT10" s="25" t="s">
        <v>7110</v>
      </c>
      <c r="JKU10" s="25" t="s">
        <v>7111</v>
      </c>
      <c r="JKV10" s="25" t="s">
        <v>7112</v>
      </c>
      <c r="JKW10" s="25" t="s">
        <v>7113</v>
      </c>
      <c r="JKX10" s="25" t="s">
        <v>7114</v>
      </c>
      <c r="JKY10" s="25" t="s">
        <v>7115</v>
      </c>
      <c r="JKZ10" s="25" t="s">
        <v>7116</v>
      </c>
      <c r="JLA10" s="25" t="s">
        <v>7117</v>
      </c>
      <c r="JLB10" s="25" t="s">
        <v>7118</v>
      </c>
      <c r="JLC10" s="25" t="s">
        <v>7119</v>
      </c>
      <c r="JLD10" s="25" t="s">
        <v>7120</v>
      </c>
      <c r="JLE10" s="25" t="s">
        <v>7121</v>
      </c>
      <c r="JLF10" s="25" t="s">
        <v>7122</v>
      </c>
      <c r="JLG10" s="25" t="s">
        <v>7123</v>
      </c>
      <c r="JLH10" s="25" t="s">
        <v>7124</v>
      </c>
      <c r="JLI10" s="25" t="s">
        <v>7125</v>
      </c>
      <c r="JLJ10" s="25" t="s">
        <v>7126</v>
      </c>
      <c r="JLK10" s="25" t="s">
        <v>7127</v>
      </c>
      <c r="JLL10" s="25" t="s">
        <v>7128</v>
      </c>
      <c r="JLM10" s="25" t="s">
        <v>7129</v>
      </c>
      <c r="JLN10" s="25" t="s">
        <v>7130</v>
      </c>
      <c r="JLO10" s="25" t="s">
        <v>7131</v>
      </c>
      <c r="JLP10" s="25" t="s">
        <v>7132</v>
      </c>
      <c r="JLQ10" s="25" t="s">
        <v>7133</v>
      </c>
      <c r="JLR10" s="25" t="s">
        <v>7134</v>
      </c>
      <c r="JLS10" s="25" t="s">
        <v>7135</v>
      </c>
      <c r="JLT10" s="25" t="s">
        <v>7136</v>
      </c>
      <c r="JLU10" s="25" t="s">
        <v>7137</v>
      </c>
      <c r="JLV10" s="25" t="s">
        <v>7138</v>
      </c>
      <c r="JLW10" s="25" t="s">
        <v>7139</v>
      </c>
      <c r="JLX10" s="25" t="s">
        <v>7140</v>
      </c>
      <c r="JLY10" s="25" t="s">
        <v>7141</v>
      </c>
      <c r="JLZ10" s="25" t="s">
        <v>7142</v>
      </c>
      <c r="JMA10" s="25" t="s">
        <v>7143</v>
      </c>
      <c r="JMB10" s="25" t="s">
        <v>7144</v>
      </c>
      <c r="JMC10" s="25" t="s">
        <v>7145</v>
      </c>
      <c r="JMD10" s="25" t="s">
        <v>7146</v>
      </c>
      <c r="JME10" s="25" t="s">
        <v>7147</v>
      </c>
      <c r="JMF10" s="25" t="s">
        <v>7148</v>
      </c>
      <c r="JMG10" s="25" t="s">
        <v>7149</v>
      </c>
      <c r="JMH10" s="25" t="s">
        <v>7150</v>
      </c>
      <c r="JMI10" s="25" t="s">
        <v>7151</v>
      </c>
      <c r="JMJ10" s="25" t="s">
        <v>7152</v>
      </c>
      <c r="JMK10" s="25" t="s">
        <v>7153</v>
      </c>
      <c r="JML10" s="25" t="s">
        <v>7154</v>
      </c>
      <c r="JMM10" s="25" t="s">
        <v>7155</v>
      </c>
      <c r="JMN10" s="25" t="s">
        <v>7156</v>
      </c>
      <c r="JMO10" s="25" t="s">
        <v>7157</v>
      </c>
      <c r="JMP10" s="25" t="s">
        <v>7158</v>
      </c>
      <c r="JMQ10" s="25" t="s">
        <v>7159</v>
      </c>
      <c r="JMR10" s="25" t="s">
        <v>7160</v>
      </c>
      <c r="JMS10" s="25" t="s">
        <v>7161</v>
      </c>
      <c r="JMT10" s="25" t="s">
        <v>7162</v>
      </c>
      <c r="JMU10" s="25" t="s">
        <v>7163</v>
      </c>
      <c r="JMV10" s="25" t="s">
        <v>7164</v>
      </c>
      <c r="JMW10" s="25" t="s">
        <v>7165</v>
      </c>
      <c r="JMX10" s="25" t="s">
        <v>7166</v>
      </c>
      <c r="JMY10" s="25" t="s">
        <v>7167</v>
      </c>
      <c r="JMZ10" s="25" t="s">
        <v>7168</v>
      </c>
      <c r="JNA10" s="25" t="s">
        <v>7169</v>
      </c>
      <c r="JNB10" s="25" t="s">
        <v>7170</v>
      </c>
      <c r="JNC10" s="25" t="s">
        <v>7171</v>
      </c>
      <c r="JND10" s="25" t="s">
        <v>7172</v>
      </c>
      <c r="JNE10" s="25" t="s">
        <v>7173</v>
      </c>
      <c r="JNF10" s="25" t="s">
        <v>7174</v>
      </c>
      <c r="JNG10" s="25" t="s">
        <v>7175</v>
      </c>
      <c r="JNH10" s="25" t="s">
        <v>7176</v>
      </c>
      <c r="JNI10" s="25" t="s">
        <v>7177</v>
      </c>
      <c r="JNJ10" s="25" t="s">
        <v>7178</v>
      </c>
      <c r="JNK10" s="25" t="s">
        <v>7179</v>
      </c>
      <c r="JNL10" s="25" t="s">
        <v>7180</v>
      </c>
      <c r="JNM10" s="25" t="s">
        <v>7181</v>
      </c>
      <c r="JNN10" s="25" t="s">
        <v>7182</v>
      </c>
      <c r="JNO10" s="25" t="s">
        <v>7183</v>
      </c>
      <c r="JNP10" s="25" t="s">
        <v>7184</v>
      </c>
      <c r="JNQ10" s="25" t="s">
        <v>7185</v>
      </c>
      <c r="JNR10" s="25" t="s">
        <v>7186</v>
      </c>
      <c r="JNS10" s="25" t="s">
        <v>7187</v>
      </c>
      <c r="JNT10" s="25" t="s">
        <v>7188</v>
      </c>
      <c r="JNU10" s="25" t="s">
        <v>7189</v>
      </c>
      <c r="JNV10" s="25" t="s">
        <v>7190</v>
      </c>
      <c r="JNW10" s="25" t="s">
        <v>7191</v>
      </c>
      <c r="JNX10" s="25" t="s">
        <v>7192</v>
      </c>
      <c r="JNY10" s="25" t="s">
        <v>7193</v>
      </c>
      <c r="JNZ10" s="25" t="s">
        <v>7194</v>
      </c>
      <c r="JOA10" s="25" t="s">
        <v>7195</v>
      </c>
      <c r="JOB10" s="25" t="s">
        <v>7196</v>
      </c>
      <c r="JOC10" s="25" t="s">
        <v>7197</v>
      </c>
      <c r="JOD10" s="25" t="s">
        <v>7198</v>
      </c>
      <c r="JOE10" s="25" t="s">
        <v>7199</v>
      </c>
      <c r="JOF10" s="25" t="s">
        <v>7200</v>
      </c>
      <c r="JOG10" s="25" t="s">
        <v>7201</v>
      </c>
      <c r="JOH10" s="25" t="s">
        <v>7202</v>
      </c>
      <c r="JOI10" s="25" t="s">
        <v>7203</v>
      </c>
      <c r="JOJ10" s="25" t="s">
        <v>7204</v>
      </c>
      <c r="JOK10" s="25" t="s">
        <v>7205</v>
      </c>
      <c r="JOL10" s="25" t="s">
        <v>7206</v>
      </c>
      <c r="JOM10" s="25" t="s">
        <v>7207</v>
      </c>
      <c r="JON10" s="25" t="s">
        <v>7208</v>
      </c>
      <c r="JOO10" s="25" t="s">
        <v>7209</v>
      </c>
      <c r="JOP10" s="25" t="s">
        <v>7210</v>
      </c>
      <c r="JOQ10" s="25" t="s">
        <v>7211</v>
      </c>
      <c r="JOR10" s="25" t="s">
        <v>7212</v>
      </c>
      <c r="JOS10" s="25" t="s">
        <v>7213</v>
      </c>
      <c r="JOT10" s="25" t="s">
        <v>7214</v>
      </c>
      <c r="JOU10" s="25" t="s">
        <v>7215</v>
      </c>
      <c r="JOV10" s="25" t="s">
        <v>7216</v>
      </c>
      <c r="JOW10" s="25" t="s">
        <v>7217</v>
      </c>
      <c r="JOX10" s="25" t="s">
        <v>7218</v>
      </c>
      <c r="JOY10" s="25" t="s">
        <v>7219</v>
      </c>
      <c r="JOZ10" s="25" t="s">
        <v>7220</v>
      </c>
      <c r="JPA10" s="25" t="s">
        <v>7221</v>
      </c>
      <c r="JPB10" s="25" t="s">
        <v>7222</v>
      </c>
      <c r="JPC10" s="25" t="s">
        <v>7223</v>
      </c>
      <c r="JPD10" s="25" t="s">
        <v>7224</v>
      </c>
      <c r="JPE10" s="25" t="s">
        <v>7225</v>
      </c>
      <c r="JPF10" s="25" t="s">
        <v>7226</v>
      </c>
      <c r="JPG10" s="25" t="s">
        <v>7227</v>
      </c>
      <c r="JPH10" s="25" t="s">
        <v>7228</v>
      </c>
      <c r="JPI10" s="25" t="s">
        <v>7229</v>
      </c>
      <c r="JPJ10" s="25" t="s">
        <v>7230</v>
      </c>
      <c r="JPK10" s="25" t="s">
        <v>7231</v>
      </c>
      <c r="JPL10" s="25" t="s">
        <v>7232</v>
      </c>
      <c r="JPM10" s="25" t="s">
        <v>7233</v>
      </c>
      <c r="JPN10" s="25" t="s">
        <v>7234</v>
      </c>
      <c r="JPO10" s="25" t="s">
        <v>7235</v>
      </c>
      <c r="JPP10" s="25" t="s">
        <v>7236</v>
      </c>
      <c r="JPQ10" s="25" t="s">
        <v>7237</v>
      </c>
      <c r="JPR10" s="25" t="s">
        <v>7238</v>
      </c>
      <c r="JPS10" s="25" t="s">
        <v>7239</v>
      </c>
      <c r="JPT10" s="25" t="s">
        <v>7240</v>
      </c>
      <c r="JPU10" s="25" t="s">
        <v>7241</v>
      </c>
      <c r="JPV10" s="25" t="s">
        <v>7242</v>
      </c>
      <c r="JPW10" s="25" t="s">
        <v>7243</v>
      </c>
      <c r="JPX10" s="25" t="s">
        <v>7244</v>
      </c>
      <c r="JPY10" s="25" t="s">
        <v>7245</v>
      </c>
      <c r="JPZ10" s="25" t="s">
        <v>7246</v>
      </c>
      <c r="JQA10" s="25" t="s">
        <v>7247</v>
      </c>
      <c r="JQB10" s="25" t="s">
        <v>7248</v>
      </c>
      <c r="JQC10" s="25" t="s">
        <v>7249</v>
      </c>
      <c r="JQD10" s="25" t="s">
        <v>7250</v>
      </c>
      <c r="JQE10" s="25" t="s">
        <v>7251</v>
      </c>
      <c r="JQF10" s="25" t="s">
        <v>7252</v>
      </c>
      <c r="JQG10" s="25" t="s">
        <v>7253</v>
      </c>
      <c r="JQH10" s="25" t="s">
        <v>7254</v>
      </c>
      <c r="JQI10" s="25" t="s">
        <v>7255</v>
      </c>
      <c r="JQJ10" s="25" t="s">
        <v>7256</v>
      </c>
      <c r="JQK10" s="25" t="s">
        <v>7257</v>
      </c>
      <c r="JQL10" s="25" t="s">
        <v>7258</v>
      </c>
      <c r="JQM10" s="25" t="s">
        <v>7259</v>
      </c>
      <c r="JQN10" s="25" t="s">
        <v>7260</v>
      </c>
      <c r="JQO10" s="25" t="s">
        <v>7261</v>
      </c>
      <c r="JQP10" s="25" t="s">
        <v>7262</v>
      </c>
      <c r="JQQ10" s="25" t="s">
        <v>7263</v>
      </c>
      <c r="JQR10" s="25" t="s">
        <v>7264</v>
      </c>
      <c r="JQS10" s="25" t="s">
        <v>7265</v>
      </c>
      <c r="JQT10" s="25" t="s">
        <v>7266</v>
      </c>
      <c r="JQU10" s="25" t="s">
        <v>7267</v>
      </c>
      <c r="JQV10" s="25" t="s">
        <v>7268</v>
      </c>
      <c r="JQW10" s="25" t="s">
        <v>7269</v>
      </c>
      <c r="JQX10" s="25" t="s">
        <v>7270</v>
      </c>
      <c r="JQY10" s="25" t="s">
        <v>7271</v>
      </c>
      <c r="JQZ10" s="25" t="s">
        <v>7272</v>
      </c>
      <c r="JRA10" s="25" t="s">
        <v>7273</v>
      </c>
      <c r="JRB10" s="25" t="s">
        <v>7274</v>
      </c>
      <c r="JRC10" s="25" t="s">
        <v>7275</v>
      </c>
      <c r="JRD10" s="25" t="s">
        <v>7276</v>
      </c>
      <c r="JRE10" s="25" t="s">
        <v>7277</v>
      </c>
      <c r="JRF10" s="25" t="s">
        <v>7278</v>
      </c>
      <c r="JRG10" s="25" t="s">
        <v>7279</v>
      </c>
      <c r="JRH10" s="25" t="s">
        <v>7280</v>
      </c>
      <c r="JRI10" s="25" t="s">
        <v>7281</v>
      </c>
      <c r="JRJ10" s="25" t="s">
        <v>7282</v>
      </c>
      <c r="JRK10" s="25" t="s">
        <v>7283</v>
      </c>
      <c r="JRL10" s="25" t="s">
        <v>7284</v>
      </c>
      <c r="JRM10" s="25" t="s">
        <v>7285</v>
      </c>
      <c r="JRN10" s="25" t="s">
        <v>7286</v>
      </c>
      <c r="JRO10" s="25" t="s">
        <v>7287</v>
      </c>
      <c r="JRP10" s="25" t="s">
        <v>7288</v>
      </c>
      <c r="JRQ10" s="25" t="s">
        <v>7289</v>
      </c>
      <c r="JRR10" s="25" t="s">
        <v>7290</v>
      </c>
      <c r="JRS10" s="25" t="s">
        <v>7291</v>
      </c>
      <c r="JRT10" s="25" t="s">
        <v>7292</v>
      </c>
      <c r="JRU10" s="25" t="s">
        <v>7293</v>
      </c>
      <c r="JRV10" s="25" t="s">
        <v>7294</v>
      </c>
      <c r="JRW10" s="25" t="s">
        <v>7295</v>
      </c>
      <c r="JRX10" s="25" t="s">
        <v>7296</v>
      </c>
      <c r="JRY10" s="25" t="s">
        <v>7297</v>
      </c>
      <c r="JRZ10" s="25" t="s">
        <v>7298</v>
      </c>
      <c r="JSA10" s="25" t="s">
        <v>7299</v>
      </c>
      <c r="JSB10" s="25" t="s">
        <v>7300</v>
      </c>
      <c r="JSC10" s="25" t="s">
        <v>7301</v>
      </c>
      <c r="JSD10" s="25" t="s">
        <v>7302</v>
      </c>
      <c r="JSE10" s="25" t="s">
        <v>7303</v>
      </c>
      <c r="JSF10" s="25" t="s">
        <v>7304</v>
      </c>
      <c r="JSG10" s="25" t="s">
        <v>7305</v>
      </c>
      <c r="JSH10" s="25" t="s">
        <v>7306</v>
      </c>
      <c r="JSI10" s="25" t="s">
        <v>7307</v>
      </c>
      <c r="JSJ10" s="25" t="s">
        <v>7308</v>
      </c>
      <c r="JSK10" s="25" t="s">
        <v>7309</v>
      </c>
      <c r="JSL10" s="25" t="s">
        <v>7310</v>
      </c>
      <c r="JSM10" s="25" t="s">
        <v>7311</v>
      </c>
      <c r="JSN10" s="25" t="s">
        <v>7312</v>
      </c>
      <c r="JSO10" s="25" t="s">
        <v>7313</v>
      </c>
      <c r="JSP10" s="25" t="s">
        <v>7314</v>
      </c>
      <c r="JSQ10" s="25" t="s">
        <v>7315</v>
      </c>
      <c r="JSR10" s="25" t="s">
        <v>7316</v>
      </c>
      <c r="JSS10" s="25" t="s">
        <v>7317</v>
      </c>
      <c r="JST10" s="25" t="s">
        <v>7318</v>
      </c>
      <c r="JSU10" s="25" t="s">
        <v>7319</v>
      </c>
      <c r="JSV10" s="25" t="s">
        <v>7320</v>
      </c>
      <c r="JSW10" s="25" t="s">
        <v>7321</v>
      </c>
      <c r="JSX10" s="25" t="s">
        <v>7322</v>
      </c>
      <c r="JSY10" s="25" t="s">
        <v>7323</v>
      </c>
      <c r="JSZ10" s="25" t="s">
        <v>7324</v>
      </c>
      <c r="JTA10" s="25" t="s">
        <v>7325</v>
      </c>
      <c r="JTB10" s="25" t="s">
        <v>7326</v>
      </c>
      <c r="JTC10" s="25" t="s">
        <v>7327</v>
      </c>
      <c r="JTD10" s="25" t="s">
        <v>7328</v>
      </c>
      <c r="JTE10" s="25" t="s">
        <v>7329</v>
      </c>
      <c r="JTF10" s="25" t="s">
        <v>7330</v>
      </c>
      <c r="JTG10" s="25" t="s">
        <v>7331</v>
      </c>
      <c r="JTH10" s="25" t="s">
        <v>7332</v>
      </c>
      <c r="JTI10" s="25" t="s">
        <v>7333</v>
      </c>
      <c r="JTJ10" s="25" t="s">
        <v>7334</v>
      </c>
      <c r="JTK10" s="25" t="s">
        <v>7335</v>
      </c>
      <c r="JTL10" s="25" t="s">
        <v>7336</v>
      </c>
      <c r="JTM10" s="25" t="s">
        <v>7337</v>
      </c>
      <c r="JTN10" s="25" t="s">
        <v>7338</v>
      </c>
      <c r="JTO10" s="25" t="s">
        <v>7339</v>
      </c>
      <c r="JTP10" s="25" t="s">
        <v>7340</v>
      </c>
      <c r="JTQ10" s="25" t="s">
        <v>7341</v>
      </c>
      <c r="JTR10" s="25" t="s">
        <v>7342</v>
      </c>
      <c r="JTS10" s="25" t="s">
        <v>7343</v>
      </c>
      <c r="JTT10" s="25" t="s">
        <v>7344</v>
      </c>
      <c r="JTU10" s="25" t="s">
        <v>7345</v>
      </c>
      <c r="JTV10" s="25" t="s">
        <v>7346</v>
      </c>
      <c r="JTW10" s="25" t="s">
        <v>7347</v>
      </c>
      <c r="JTX10" s="25" t="s">
        <v>7348</v>
      </c>
      <c r="JTY10" s="25" t="s">
        <v>7349</v>
      </c>
      <c r="JTZ10" s="25" t="s">
        <v>7350</v>
      </c>
      <c r="JUA10" s="25" t="s">
        <v>7351</v>
      </c>
      <c r="JUB10" s="25" t="s">
        <v>7352</v>
      </c>
      <c r="JUC10" s="25" t="s">
        <v>7353</v>
      </c>
      <c r="JUD10" s="25" t="s">
        <v>7354</v>
      </c>
      <c r="JUE10" s="25" t="s">
        <v>7355</v>
      </c>
      <c r="JUF10" s="25" t="s">
        <v>7356</v>
      </c>
      <c r="JUG10" s="25" t="s">
        <v>7357</v>
      </c>
      <c r="JUH10" s="25" t="s">
        <v>7358</v>
      </c>
      <c r="JUI10" s="25" t="s">
        <v>7359</v>
      </c>
      <c r="JUJ10" s="25" t="s">
        <v>7360</v>
      </c>
      <c r="JUK10" s="25" t="s">
        <v>7361</v>
      </c>
      <c r="JUL10" s="25" t="s">
        <v>7362</v>
      </c>
      <c r="JUM10" s="25" t="s">
        <v>7363</v>
      </c>
      <c r="JUN10" s="25" t="s">
        <v>7364</v>
      </c>
      <c r="JUO10" s="25" t="s">
        <v>7365</v>
      </c>
      <c r="JUP10" s="25" t="s">
        <v>7366</v>
      </c>
      <c r="JUQ10" s="25" t="s">
        <v>7367</v>
      </c>
      <c r="JUR10" s="25" t="s">
        <v>7368</v>
      </c>
      <c r="JUS10" s="25" t="s">
        <v>7369</v>
      </c>
      <c r="JUT10" s="25" t="s">
        <v>7370</v>
      </c>
      <c r="JUU10" s="25" t="s">
        <v>7371</v>
      </c>
      <c r="JUV10" s="25" t="s">
        <v>7372</v>
      </c>
      <c r="JUW10" s="25" t="s">
        <v>7373</v>
      </c>
      <c r="JUX10" s="25" t="s">
        <v>7374</v>
      </c>
      <c r="JUY10" s="25" t="s">
        <v>7375</v>
      </c>
      <c r="JUZ10" s="25" t="s">
        <v>7376</v>
      </c>
      <c r="JVA10" s="25" t="s">
        <v>7377</v>
      </c>
      <c r="JVB10" s="25" t="s">
        <v>7378</v>
      </c>
      <c r="JVC10" s="25" t="s">
        <v>7379</v>
      </c>
      <c r="JVD10" s="25" t="s">
        <v>7380</v>
      </c>
      <c r="JVE10" s="25" t="s">
        <v>7381</v>
      </c>
      <c r="JVF10" s="25" t="s">
        <v>7382</v>
      </c>
      <c r="JVG10" s="25" t="s">
        <v>7383</v>
      </c>
      <c r="JVH10" s="25" t="s">
        <v>7384</v>
      </c>
      <c r="JVI10" s="25" t="s">
        <v>7385</v>
      </c>
      <c r="JVJ10" s="25" t="s">
        <v>7386</v>
      </c>
      <c r="JVK10" s="25" t="s">
        <v>7387</v>
      </c>
      <c r="JVL10" s="25" t="s">
        <v>7388</v>
      </c>
      <c r="JVM10" s="25" t="s">
        <v>7389</v>
      </c>
      <c r="JVN10" s="25" t="s">
        <v>7390</v>
      </c>
      <c r="JVO10" s="25" t="s">
        <v>7391</v>
      </c>
      <c r="JVP10" s="25" t="s">
        <v>7392</v>
      </c>
      <c r="JVQ10" s="25" t="s">
        <v>7393</v>
      </c>
      <c r="JVR10" s="25" t="s">
        <v>7394</v>
      </c>
      <c r="JVS10" s="25" t="s">
        <v>7395</v>
      </c>
      <c r="JVT10" s="25" t="s">
        <v>7396</v>
      </c>
      <c r="JVU10" s="25" t="s">
        <v>7397</v>
      </c>
      <c r="JVV10" s="25" t="s">
        <v>7398</v>
      </c>
      <c r="JVW10" s="25" t="s">
        <v>7399</v>
      </c>
      <c r="JVX10" s="25" t="s">
        <v>7400</v>
      </c>
      <c r="JVY10" s="25" t="s">
        <v>7401</v>
      </c>
      <c r="JVZ10" s="25" t="s">
        <v>7402</v>
      </c>
      <c r="JWA10" s="25" t="s">
        <v>7403</v>
      </c>
      <c r="JWB10" s="25" t="s">
        <v>7404</v>
      </c>
      <c r="JWC10" s="25" t="s">
        <v>7405</v>
      </c>
      <c r="JWD10" s="25" t="s">
        <v>7406</v>
      </c>
      <c r="JWE10" s="25" t="s">
        <v>7407</v>
      </c>
      <c r="JWF10" s="25" t="s">
        <v>7408</v>
      </c>
      <c r="JWG10" s="25" t="s">
        <v>7409</v>
      </c>
      <c r="JWH10" s="25" t="s">
        <v>7410</v>
      </c>
      <c r="JWI10" s="25" t="s">
        <v>7411</v>
      </c>
      <c r="JWJ10" s="25" t="s">
        <v>7412</v>
      </c>
      <c r="JWK10" s="25" t="s">
        <v>7413</v>
      </c>
      <c r="JWL10" s="25" t="s">
        <v>7414</v>
      </c>
      <c r="JWM10" s="25" t="s">
        <v>7415</v>
      </c>
      <c r="JWN10" s="25" t="s">
        <v>7416</v>
      </c>
      <c r="JWO10" s="25" t="s">
        <v>7417</v>
      </c>
      <c r="JWP10" s="25" t="s">
        <v>7418</v>
      </c>
      <c r="JWQ10" s="25" t="s">
        <v>7419</v>
      </c>
      <c r="JWR10" s="25" t="s">
        <v>7420</v>
      </c>
      <c r="JWS10" s="25" t="s">
        <v>7421</v>
      </c>
      <c r="JWT10" s="25" t="s">
        <v>7422</v>
      </c>
      <c r="JWU10" s="25" t="s">
        <v>7423</v>
      </c>
      <c r="JWV10" s="25" t="s">
        <v>7424</v>
      </c>
      <c r="JWW10" s="25" t="s">
        <v>7425</v>
      </c>
      <c r="JWX10" s="25" t="s">
        <v>7426</v>
      </c>
      <c r="JWY10" s="25" t="s">
        <v>7427</v>
      </c>
      <c r="JWZ10" s="25" t="s">
        <v>7428</v>
      </c>
      <c r="JXA10" s="25" t="s">
        <v>7429</v>
      </c>
      <c r="JXB10" s="25" t="s">
        <v>7430</v>
      </c>
      <c r="JXC10" s="25" t="s">
        <v>7431</v>
      </c>
      <c r="JXD10" s="25" t="s">
        <v>7432</v>
      </c>
      <c r="JXE10" s="25" t="s">
        <v>7433</v>
      </c>
      <c r="JXF10" s="25" t="s">
        <v>7434</v>
      </c>
      <c r="JXG10" s="25" t="s">
        <v>7435</v>
      </c>
      <c r="JXH10" s="25" t="s">
        <v>7436</v>
      </c>
      <c r="JXI10" s="25" t="s">
        <v>7437</v>
      </c>
      <c r="JXJ10" s="25" t="s">
        <v>7438</v>
      </c>
      <c r="JXK10" s="25" t="s">
        <v>7439</v>
      </c>
      <c r="JXL10" s="25" t="s">
        <v>7440</v>
      </c>
      <c r="JXM10" s="25" t="s">
        <v>7441</v>
      </c>
      <c r="JXN10" s="25" t="s">
        <v>7442</v>
      </c>
      <c r="JXO10" s="25" t="s">
        <v>7443</v>
      </c>
      <c r="JXP10" s="25" t="s">
        <v>7444</v>
      </c>
      <c r="JXQ10" s="25" t="s">
        <v>7445</v>
      </c>
      <c r="JXR10" s="25" t="s">
        <v>7446</v>
      </c>
      <c r="JXS10" s="25" t="s">
        <v>7447</v>
      </c>
      <c r="JXT10" s="25" t="s">
        <v>7448</v>
      </c>
      <c r="JXU10" s="25" t="s">
        <v>7449</v>
      </c>
      <c r="JXV10" s="25" t="s">
        <v>7450</v>
      </c>
      <c r="JXW10" s="25" t="s">
        <v>7451</v>
      </c>
      <c r="JXX10" s="25" t="s">
        <v>7452</v>
      </c>
      <c r="JXY10" s="25" t="s">
        <v>7453</v>
      </c>
      <c r="JXZ10" s="25" t="s">
        <v>7454</v>
      </c>
      <c r="JYA10" s="25" t="s">
        <v>7455</v>
      </c>
      <c r="JYB10" s="25" t="s">
        <v>7456</v>
      </c>
      <c r="JYC10" s="25" t="s">
        <v>7457</v>
      </c>
      <c r="JYD10" s="25" t="s">
        <v>7458</v>
      </c>
      <c r="JYE10" s="25" t="s">
        <v>7459</v>
      </c>
      <c r="JYF10" s="25" t="s">
        <v>7460</v>
      </c>
      <c r="JYG10" s="25" t="s">
        <v>7461</v>
      </c>
      <c r="JYH10" s="25" t="s">
        <v>7462</v>
      </c>
      <c r="JYI10" s="25" t="s">
        <v>7463</v>
      </c>
      <c r="JYJ10" s="25" t="s">
        <v>7464</v>
      </c>
      <c r="JYK10" s="25" t="s">
        <v>7465</v>
      </c>
      <c r="JYL10" s="25" t="s">
        <v>7466</v>
      </c>
      <c r="JYM10" s="25" t="s">
        <v>7467</v>
      </c>
      <c r="JYN10" s="25" t="s">
        <v>7468</v>
      </c>
      <c r="JYO10" s="25" t="s">
        <v>7469</v>
      </c>
      <c r="JYP10" s="25" t="s">
        <v>7470</v>
      </c>
      <c r="JYQ10" s="25" t="s">
        <v>7471</v>
      </c>
      <c r="JYR10" s="25" t="s">
        <v>7472</v>
      </c>
      <c r="JYS10" s="25" t="s">
        <v>7473</v>
      </c>
      <c r="JYT10" s="25" t="s">
        <v>7474</v>
      </c>
      <c r="JYU10" s="25" t="s">
        <v>7475</v>
      </c>
      <c r="JYV10" s="25" t="s">
        <v>7476</v>
      </c>
      <c r="JYW10" s="25" t="s">
        <v>7477</v>
      </c>
      <c r="JYX10" s="25" t="s">
        <v>7478</v>
      </c>
      <c r="JYY10" s="25" t="s">
        <v>7479</v>
      </c>
      <c r="JYZ10" s="25" t="s">
        <v>7480</v>
      </c>
      <c r="JZA10" s="25" t="s">
        <v>7481</v>
      </c>
      <c r="JZB10" s="25" t="s">
        <v>7482</v>
      </c>
      <c r="JZC10" s="25" t="s">
        <v>7483</v>
      </c>
      <c r="JZD10" s="25" t="s">
        <v>7484</v>
      </c>
      <c r="JZE10" s="25" t="s">
        <v>7485</v>
      </c>
      <c r="JZF10" s="25" t="s">
        <v>7486</v>
      </c>
      <c r="JZG10" s="25" t="s">
        <v>7487</v>
      </c>
      <c r="JZH10" s="25" t="s">
        <v>7488</v>
      </c>
      <c r="JZI10" s="25" t="s">
        <v>7489</v>
      </c>
      <c r="JZJ10" s="25" t="s">
        <v>7490</v>
      </c>
      <c r="JZK10" s="25" t="s">
        <v>7491</v>
      </c>
      <c r="JZL10" s="25" t="s">
        <v>7492</v>
      </c>
      <c r="JZM10" s="25" t="s">
        <v>7493</v>
      </c>
      <c r="JZN10" s="25" t="s">
        <v>7494</v>
      </c>
      <c r="JZO10" s="25" t="s">
        <v>7495</v>
      </c>
      <c r="JZP10" s="25" t="s">
        <v>7496</v>
      </c>
      <c r="JZQ10" s="25" t="s">
        <v>7497</v>
      </c>
      <c r="JZR10" s="25" t="s">
        <v>7498</v>
      </c>
      <c r="JZS10" s="25" t="s">
        <v>7499</v>
      </c>
      <c r="JZT10" s="25" t="s">
        <v>7500</v>
      </c>
      <c r="JZU10" s="25" t="s">
        <v>7501</v>
      </c>
      <c r="JZV10" s="25" t="s">
        <v>7502</v>
      </c>
      <c r="JZW10" s="25" t="s">
        <v>7503</v>
      </c>
      <c r="JZX10" s="25" t="s">
        <v>7504</v>
      </c>
      <c r="JZY10" s="25" t="s">
        <v>7505</v>
      </c>
      <c r="JZZ10" s="25" t="s">
        <v>7506</v>
      </c>
      <c r="KAA10" s="25" t="s">
        <v>7507</v>
      </c>
      <c r="KAB10" s="25" t="s">
        <v>7508</v>
      </c>
      <c r="KAC10" s="25" t="s">
        <v>7509</v>
      </c>
      <c r="KAD10" s="25" t="s">
        <v>7510</v>
      </c>
      <c r="KAE10" s="25" t="s">
        <v>7511</v>
      </c>
      <c r="KAF10" s="25" t="s">
        <v>7512</v>
      </c>
      <c r="KAG10" s="25" t="s">
        <v>7513</v>
      </c>
      <c r="KAH10" s="25" t="s">
        <v>7514</v>
      </c>
      <c r="KAI10" s="25" t="s">
        <v>7515</v>
      </c>
      <c r="KAJ10" s="25" t="s">
        <v>7516</v>
      </c>
      <c r="KAK10" s="25" t="s">
        <v>7517</v>
      </c>
      <c r="KAL10" s="25" t="s">
        <v>7518</v>
      </c>
      <c r="KAM10" s="25" t="s">
        <v>7519</v>
      </c>
      <c r="KAN10" s="25" t="s">
        <v>7520</v>
      </c>
      <c r="KAO10" s="25" t="s">
        <v>7521</v>
      </c>
      <c r="KAP10" s="25" t="s">
        <v>7522</v>
      </c>
      <c r="KAQ10" s="25" t="s">
        <v>7523</v>
      </c>
      <c r="KAR10" s="25" t="s">
        <v>7524</v>
      </c>
      <c r="KAS10" s="25" t="s">
        <v>7525</v>
      </c>
      <c r="KAT10" s="25" t="s">
        <v>7526</v>
      </c>
      <c r="KAU10" s="25" t="s">
        <v>7527</v>
      </c>
      <c r="KAV10" s="25" t="s">
        <v>7528</v>
      </c>
      <c r="KAW10" s="25" t="s">
        <v>7529</v>
      </c>
      <c r="KAX10" s="25" t="s">
        <v>7530</v>
      </c>
      <c r="KAY10" s="25" t="s">
        <v>7531</v>
      </c>
      <c r="KAZ10" s="25" t="s">
        <v>7532</v>
      </c>
      <c r="KBA10" s="25" t="s">
        <v>7533</v>
      </c>
      <c r="KBB10" s="25" t="s">
        <v>7534</v>
      </c>
      <c r="KBC10" s="25" t="s">
        <v>7535</v>
      </c>
      <c r="KBD10" s="25" t="s">
        <v>7536</v>
      </c>
      <c r="KBE10" s="25" t="s">
        <v>7537</v>
      </c>
      <c r="KBF10" s="25" t="s">
        <v>7538</v>
      </c>
      <c r="KBG10" s="25" t="s">
        <v>7539</v>
      </c>
      <c r="KBH10" s="25" t="s">
        <v>7540</v>
      </c>
      <c r="KBI10" s="25" t="s">
        <v>7541</v>
      </c>
      <c r="KBJ10" s="25" t="s">
        <v>7542</v>
      </c>
      <c r="KBK10" s="25" t="s">
        <v>7543</v>
      </c>
      <c r="KBL10" s="25" t="s">
        <v>7544</v>
      </c>
      <c r="KBM10" s="25" t="s">
        <v>7545</v>
      </c>
      <c r="KBN10" s="25" t="s">
        <v>7546</v>
      </c>
      <c r="KBO10" s="25" t="s">
        <v>7547</v>
      </c>
      <c r="KBP10" s="25" t="s">
        <v>7548</v>
      </c>
      <c r="KBQ10" s="25" t="s">
        <v>7549</v>
      </c>
      <c r="KBR10" s="25" t="s">
        <v>7550</v>
      </c>
      <c r="KBS10" s="25" t="s">
        <v>7551</v>
      </c>
      <c r="KBT10" s="25" t="s">
        <v>7552</v>
      </c>
      <c r="KBU10" s="25" t="s">
        <v>7553</v>
      </c>
      <c r="KBV10" s="25" t="s">
        <v>7554</v>
      </c>
      <c r="KBW10" s="25" t="s">
        <v>7555</v>
      </c>
      <c r="KBX10" s="25" t="s">
        <v>7556</v>
      </c>
      <c r="KBY10" s="25" t="s">
        <v>7557</v>
      </c>
      <c r="KBZ10" s="25" t="s">
        <v>7558</v>
      </c>
      <c r="KCA10" s="25" t="s">
        <v>7559</v>
      </c>
      <c r="KCB10" s="25" t="s">
        <v>7560</v>
      </c>
      <c r="KCC10" s="25" t="s">
        <v>7561</v>
      </c>
      <c r="KCD10" s="25" t="s">
        <v>7562</v>
      </c>
      <c r="KCE10" s="25" t="s">
        <v>7563</v>
      </c>
      <c r="KCF10" s="25" t="s">
        <v>7564</v>
      </c>
      <c r="KCG10" s="25" t="s">
        <v>7565</v>
      </c>
      <c r="KCH10" s="25" t="s">
        <v>7566</v>
      </c>
      <c r="KCI10" s="25" t="s">
        <v>7567</v>
      </c>
      <c r="KCJ10" s="25" t="s">
        <v>7568</v>
      </c>
      <c r="KCK10" s="25" t="s">
        <v>7569</v>
      </c>
      <c r="KCL10" s="25" t="s">
        <v>7570</v>
      </c>
      <c r="KCM10" s="25" t="s">
        <v>7571</v>
      </c>
      <c r="KCN10" s="25" t="s">
        <v>7572</v>
      </c>
      <c r="KCO10" s="25" t="s">
        <v>7573</v>
      </c>
      <c r="KCP10" s="25" t="s">
        <v>7574</v>
      </c>
      <c r="KCQ10" s="25" t="s">
        <v>7575</v>
      </c>
      <c r="KCR10" s="25" t="s">
        <v>7576</v>
      </c>
      <c r="KCS10" s="25" t="s">
        <v>7577</v>
      </c>
      <c r="KCT10" s="25" t="s">
        <v>7578</v>
      </c>
      <c r="KCU10" s="25" t="s">
        <v>7579</v>
      </c>
      <c r="KCV10" s="25" t="s">
        <v>7580</v>
      </c>
      <c r="KCW10" s="25" t="s">
        <v>7581</v>
      </c>
      <c r="KCX10" s="25" t="s">
        <v>7582</v>
      </c>
      <c r="KCY10" s="25" t="s">
        <v>7583</v>
      </c>
      <c r="KCZ10" s="25" t="s">
        <v>7584</v>
      </c>
      <c r="KDA10" s="25" t="s">
        <v>7585</v>
      </c>
      <c r="KDB10" s="25" t="s">
        <v>7586</v>
      </c>
      <c r="KDC10" s="25" t="s">
        <v>7587</v>
      </c>
      <c r="KDD10" s="25" t="s">
        <v>7588</v>
      </c>
      <c r="KDE10" s="25" t="s">
        <v>7589</v>
      </c>
      <c r="KDF10" s="25" t="s">
        <v>7590</v>
      </c>
      <c r="KDG10" s="25" t="s">
        <v>7591</v>
      </c>
      <c r="KDH10" s="25" t="s">
        <v>7592</v>
      </c>
      <c r="KDI10" s="25" t="s">
        <v>7593</v>
      </c>
      <c r="KDJ10" s="25" t="s">
        <v>7594</v>
      </c>
      <c r="KDK10" s="25" t="s">
        <v>7595</v>
      </c>
      <c r="KDL10" s="25" t="s">
        <v>7596</v>
      </c>
      <c r="KDM10" s="25" t="s">
        <v>7597</v>
      </c>
      <c r="KDN10" s="25" t="s">
        <v>7598</v>
      </c>
      <c r="KDO10" s="25" t="s">
        <v>7599</v>
      </c>
      <c r="KDP10" s="25" t="s">
        <v>7600</v>
      </c>
      <c r="KDQ10" s="25" t="s">
        <v>7601</v>
      </c>
      <c r="KDR10" s="25" t="s">
        <v>7602</v>
      </c>
      <c r="KDS10" s="25" t="s">
        <v>7603</v>
      </c>
      <c r="KDT10" s="25" t="s">
        <v>7604</v>
      </c>
      <c r="KDU10" s="25" t="s">
        <v>7605</v>
      </c>
      <c r="KDV10" s="25" t="s">
        <v>7606</v>
      </c>
      <c r="KDW10" s="25" t="s">
        <v>7607</v>
      </c>
      <c r="KDX10" s="25" t="s">
        <v>7608</v>
      </c>
      <c r="KDY10" s="25" t="s">
        <v>7609</v>
      </c>
      <c r="KDZ10" s="25" t="s">
        <v>7610</v>
      </c>
      <c r="KEA10" s="25" t="s">
        <v>7611</v>
      </c>
      <c r="KEB10" s="25" t="s">
        <v>7612</v>
      </c>
      <c r="KEC10" s="25" t="s">
        <v>7613</v>
      </c>
      <c r="KED10" s="25" t="s">
        <v>7614</v>
      </c>
      <c r="KEE10" s="25" t="s">
        <v>7615</v>
      </c>
      <c r="KEF10" s="25" t="s">
        <v>7616</v>
      </c>
      <c r="KEG10" s="25" t="s">
        <v>7617</v>
      </c>
      <c r="KEH10" s="25" t="s">
        <v>7618</v>
      </c>
      <c r="KEI10" s="25" t="s">
        <v>7619</v>
      </c>
      <c r="KEJ10" s="25" t="s">
        <v>7620</v>
      </c>
      <c r="KEK10" s="25" t="s">
        <v>7621</v>
      </c>
      <c r="KEL10" s="25" t="s">
        <v>7622</v>
      </c>
      <c r="KEM10" s="25" t="s">
        <v>7623</v>
      </c>
      <c r="KEN10" s="25" t="s">
        <v>7624</v>
      </c>
      <c r="KEO10" s="25" t="s">
        <v>7625</v>
      </c>
      <c r="KEP10" s="25" t="s">
        <v>7626</v>
      </c>
      <c r="KEQ10" s="25" t="s">
        <v>7627</v>
      </c>
      <c r="KER10" s="25" t="s">
        <v>7628</v>
      </c>
      <c r="KES10" s="25" t="s">
        <v>7629</v>
      </c>
      <c r="KET10" s="25" t="s">
        <v>7630</v>
      </c>
      <c r="KEU10" s="25" t="s">
        <v>7631</v>
      </c>
      <c r="KEV10" s="25" t="s">
        <v>7632</v>
      </c>
      <c r="KEW10" s="25" t="s">
        <v>7633</v>
      </c>
      <c r="KEX10" s="25" t="s">
        <v>7634</v>
      </c>
      <c r="KEY10" s="25" t="s">
        <v>7635</v>
      </c>
      <c r="KEZ10" s="25" t="s">
        <v>7636</v>
      </c>
      <c r="KFA10" s="25" t="s">
        <v>7637</v>
      </c>
      <c r="KFB10" s="25" t="s">
        <v>7638</v>
      </c>
      <c r="KFC10" s="25" t="s">
        <v>7639</v>
      </c>
      <c r="KFD10" s="25" t="s">
        <v>7640</v>
      </c>
      <c r="KFE10" s="25" t="s">
        <v>7641</v>
      </c>
      <c r="KFF10" s="25" t="s">
        <v>7642</v>
      </c>
      <c r="KFG10" s="25" t="s">
        <v>7643</v>
      </c>
      <c r="KFH10" s="25" t="s">
        <v>7644</v>
      </c>
      <c r="KFI10" s="25" t="s">
        <v>7645</v>
      </c>
      <c r="KFJ10" s="25" t="s">
        <v>7646</v>
      </c>
      <c r="KFK10" s="25" t="s">
        <v>7647</v>
      </c>
      <c r="KFL10" s="25" t="s">
        <v>7648</v>
      </c>
      <c r="KFM10" s="25" t="s">
        <v>7649</v>
      </c>
      <c r="KFN10" s="25" t="s">
        <v>7650</v>
      </c>
      <c r="KFO10" s="25" t="s">
        <v>7651</v>
      </c>
      <c r="KFP10" s="25" t="s">
        <v>7652</v>
      </c>
      <c r="KFQ10" s="25" t="s">
        <v>7653</v>
      </c>
      <c r="KFR10" s="25" t="s">
        <v>7654</v>
      </c>
      <c r="KFS10" s="25" t="s">
        <v>7655</v>
      </c>
      <c r="KFT10" s="25" t="s">
        <v>7656</v>
      </c>
      <c r="KFU10" s="25" t="s">
        <v>7657</v>
      </c>
      <c r="KFV10" s="25" t="s">
        <v>7658</v>
      </c>
      <c r="KFW10" s="25" t="s">
        <v>7659</v>
      </c>
      <c r="KFX10" s="25" t="s">
        <v>7660</v>
      </c>
      <c r="KFY10" s="25" t="s">
        <v>7661</v>
      </c>
      <c r="KFZ10" s="25" t="s">
        <v>7662</v>
      </c>
      <c r="KGA10" s="25" t="s">
        <v>7663</v>
      </c>
      <c r="KGB10" s="25" t="s">
        <v>7664</v>
      </c>
      <c r="KGC10" s="25" t="s">
        <v>7665</v>
      </c>
      <c r="KGD10" s="25" t="s">
        <v>7666</v>
      </c>
      <c r="KGE10" s="25" t="s">
        <v>7667</v>
      </c>
      <c r="KGF10" s="25" t="s">
        <v>7668</v>
      </c>
      <c r="KGG10" s="25" t="s">
        <v>7669</v>
      </c>
      <c r="KGH10" s="25" t="s">
        <v>7670</v>
      </c>
      <c r="KGI10" s="25" t="s">
        <v>7671</v>
      </c>
      <c r="KGJ10" s="25" t="s">
        <v>7672</v>
      </c>
      <c r="KGK10" s="25" t="s">
        <v>7673</v>
      </c>
      <c r="KGL10" s="25" t="s">
        <v>7674</v>
      </c>
      <c r="KGM10" s="25" t="s">
        <v>7675</v>
      </c>
      <c r="KGN10" s="25" t="s">
        <v>7676</v>
      </c>
      <c r="KGO10" s="25" t="s">
        <v>7677</v>
      </c>
      <c r="KGP10" s="25" t="s">
        <v>7678</v>
      </c>
      <c r="KGQ10" s="25" t="s">
        <v>7679</v>
      </c>
      <c r="KGR10" s="25" t="s">
        <v>7680</v>
      </c>
      <c r="KGS10" s="25" t="s">
        <v>7681</v>
      </c>
      <c r="KGT10" s="25" t="s">
        <v>7682</v>
      </c>
      <c r="KGU10" s="25" t="s">
        <v>7683</v>
      </c>
      <c r="KGV10" s="25" t="s">
        <v>7684</v>
      </c>
      <c r="KGW10" s="25" t="s">
        <v>7685</v>
      </c>
      <c r="KGX10" s="25" t="s">
        <v>7686</v>
      </c>
      <c r="KGY10" s="25" t="s">
        <v>7687</v>
      </c>
      <c r="KGZ10" s="25" t="s">
        <v>7688</v>
      </c>
      <c r="KHA10" s="25" t="s">
        <v>7689</v>
      </c>
      <c r="KHB10" s="25" t="s">
        <v>7690</v>
      </c>
      <c r="KHC10" s="25" t="s">
        <v>7691</v>
      </c>
      <c r="KHD10" s="25" t="s">
        <v>7692</v>
      </c>
      <c r="KHE10" s="25" t="s">
        <v>7693</v>
      </c>
      <c r="KHF10" s="25" t="s">
        <v>7694</v>
      </c>
      <c r="KHG10" s="25" t="s">
        <v>7695</v>
      </c>
      <c r="KHH10" s="25" t="s">
        <v>7696</v>
      </c>
      <c r="KHI10" s="25" t="s">
        <v>7697</v>
      </c>
      <c r="KHJ10" s="25" t="s">
        <v>7698</v>
      </c>
      <c r="KHK10" s="25" t="s">
        <v>7699</v>
      </c>
      <c r="KHL10" s="25" t="s">
        <v>7700</v>
      </c>
      <c r="KHM10" s="25" t="s">
        <v>7701</v>
      </c>
      <c r="KHN10" s="25" t="s">
        <v>7702</v>
      </c>
      <c r="KHO10" s="25" t="s">
        <v>7703</v>
      </c>
      <c r="KHP10" s="25" t="s">
        <v>7704</v>
      </c>
      <c r="KHQ10" s="25" t="s">
        <v>7705</v>
      </c>
      <c r="KHR10" s="25" t="s">
        <v>7706</v>
      </c>
      <c r="KHS10" s="25" t="s">
        <v>7707</v>
      </c>
      <c r="KHT10" s="25" t="s">
        <v>7708</v>
      </c>
      <c r="KHU10" s="25" t="s">
        <v>7709</v>
      </c>
      <c r="KHV10" s="25" t="s">
        <v>7710</v>
      </c>
      <c r="KHW10" s="25" t="s">
        <v>7711</v>
      </c>
      <c r="KHX10" s="25" t="s">
        <v>7712</v>
      </c>
      <c r="KHY10" s="25" t="s">
        <v>7713</v>
      </c>
      <c r="KHZ10" s="25" t="s">
        <v>7714</v>
      </c>
      <c r="KIA10" s="25" t="s">
        <v>7715</v>
      </c>
      <c r="KIB10" s="25" t="s">
        <v>7716</v>
      </c>
      <c r="KIC10" s="25" t="s">
        <v>7717</v>
      </c>
      <c r="KID10" s="25" t="s">
        <v>7718</v>
      </c>
      <c r="KIE10" s="25" t="s">
        <v>7719</v>
      </c>
      <c r="KIF10" s="25" t="s">
        <v>7720</v>
      </c>
      <c r="KIG10" s="25" t="s">
        <v>7721</v>
      </c>
      <c r="KIH10" s="25" t="s">
        <v>7722</v>
      </c>
      <c r="KII10" s="25" t="s">
        <v>7723</v>
      </c>
      <c r="KIJ10" s="25" t="s">
        <v>7724</v>
      </c>
      <c r="KIK10" s="25" t="s">
        <v>7725</v>
      </c>
      <c r="KIL10" s="25" t="s">
        <v>7726</v>
      </c>
      <c r="KIM10" s="25" t="s">
        <v>7727</v>
      </c>
      <c r="KIN10" s="25" t="s">
        <v>7728</v>
      </c>
      <c r="KIO10" s="25" t="s">
        <v>7729</v>
      </c>
      <c r="KIP10" s="25" t="s">
        <v>7730</v>
      </c>
      <c r="KIQ10" s="25" t="s">
        <v>7731</v>
      </c>
      <c r="KIR10" s="25" t="s">
        <v>7732</v>
      </c>
      <c r="KIS10" s="25" t="s">
        <v>7733</v>
      </c>
      <c r="KIT10" s="25" t="s">
        <v>7734</v>
      </c>
      <c r="KIU10" s="25" t="s">
        <v>7735</v>
      </c>
      <c r="KIV10" s="25" t="s">
        <v>7736</v>
      </c>
      <c r="KIW10" s="25" t="s">
        <v>7737</v>
      </c>
      <c r="KIX10" s="25" t="s">
        <v>7738</v>
      </c>
      <c r="KIY10" s="25" t="s">
        <v>7739</v>
      </c>
      <c r="KIZ10" s="25" t="s">
        <v>7740</v>
      </c>
      <c r="KJA10" s="25" t="s">
        <v>7741</v>
      </c>
      <c r="KJB10" s="25" t="s">
        <v>7742</v>
      </c>
      <c r="KJC10" s="25" t="s">
        <v>7743</v>
      </c>
      <c r="KJD10" s="25" t="s">
        <v>7744</v>
      </c>
      <c r="KJE10" s="25" t="s">
        <v>7745</v>
      </c>
      <c r="KJF10" s="25" t="s">
        <v>7746</v>
      </c>
      <c r="KJG10" s="25" t="s">
        <v>7747</v>
      </c>
      <c r="KJH10" s="25" t="s">
        <v>7748</v>
      </c>
      <c r="KJI10" s="25" t="s">
        <v>7749</v>
      </c>
      <c r="KJJ10" s="25" t="s">
        <v>7750</v>
      </c>
      <c r="KJK10" s="25" t="s">
        <v>7751</v>
      </c>
      <c r="KJL10" s="25" t="s">
        <v>7752</v>
      </c>
      <c r="KJM10" s="25" t="s">
        <v>7753</v>
      </c>
      <c r="KJN10" s="25" t="s">
        <v>7754</v>
      </c>
      <c r="KJO10" s="25" t="s">
        <v>7755</v>
      </c>
      <c r="KJP10" s="25" t="s">
        <v>7756</v>
      </c>
      <c r="KJQ10" s="25" t="s">
        <v>7757</v>
      </c>
      <c r="KJR10" s="25" t="s">
        <v>7758</v>
      </c>
      <c r="KJS10" s="25" t="s">
        <v>7759</v>
      </c>
      <c r="KJT10" s="25" t="s">
        <v>7760</v>
      </c>
      <c r="KJU10" s="25" t="s">
        <v>7761</v>
      </c>
      <c r="KJV10" s="25" t="s">
        <v>7762</v>
      </c>
      <c r="KJW10" s="25" t="s">
        <v>7763</v>
      </c>
      <c r="KJX10" s="25" t="s">
        <v>7764</v>
      </c>
      <c r="KJY10" s="25" t="s">
        <v>7765</v>
      </c>
      <c r="KJZ10" s="25" t="s">
        <v>7766</v>
      </c>
      <c r="KKA10" s="25" t="s">
        <v>7767</v>
      </c>
      <c r="KKB10" s="25" t="s">
        <v>7768</v>
      </c>
      <c r="KKC10" s="25" t="s">
        <v>7769</v>
      </c>
      <c r="KKD10" s="25" t="s">
        <v>7770</v>
      </c>
      <c r="KKE10" s="25" t="s">
        <v>7771</v>
      </c>
      <c r="KKF10" s="25" t="s">
        <v>7772</v>
      </c>
      <c r="KKG10" s="25" t="s">
        <v>7773</v>
      </c>
      <c r="KKH10" s="25" t="s">
        <v>7774</v>
      </c>
      <c r="KKI10" s="25" t="s">
        <v>7775</v>
      </c>
      <c r="KKJ10" s="25" t="s">
        <v>7776</v>
      </c>
      <c r="KKK10" s="25" t="s">
        <v>7777</v>
      </c>
      <c r="KKL10" s="25" t="s">
        <v>7778</v>
      </c>
      <c r="KKM10" s="25" t="s">
        <v>7779</v>
      </c>
      <c r="KKN10" s="25" t="s">
        <v>7780</v>
      </c>
      <c r="KKO10" s="25" t="s">
        <v>7781</v>
      </c>
      <c r="KKP10" s="25" t="s">
        <v>7782</v>
      </c>
      <c r="KKQ10" s="25" t="s">
        <v>7783</v>
      </c>
      <c r="KKR10" s="25" t="s">
        <v>7784</v>
      </c>
      <c r="KKS10" s="25" t="s">
        <v>7785</v>
      </c>
      <c r="KKT10" s="25" t="s">
        <v>7786</v>
      </c>
      <c r="KKU10" s="25" t="s">
        <v>7787</v>
      </c>
      <c r="KKV10" s="25" t="s">
        <v>7788</v>
      </c>
      <c r="KKW10" s="25" t="s">
        <v>7789</v>
      </c>
      <c r="KKX10" s="25" t="s">
        <v>7790</v>
      </c>
      <c r="KKY10" s="25" t="s">
        <v>7791</v>
      </c>
      <c r="KKZ10" s="25" t="s">
        <v>7792</v>
      </c>
      <c r="KLA10" s="25" t="s">
        <v>7793</v>
      </c>
      <c r="KLB10" s="25" t="s">
        <v>7794</v>
      </c>
      <c r="KLC10" s="25" t="s">
        <v>7795</v>
      </c>
      <c r="KLD10" s="25" t="s">
        <v>7796</v>
      </c>
      <c r="KLE10" s="25" t="s">
        <v>7797</v>
      </c>
      <c r="KLF10" s="25" t="s">
        <v>7798</v>
      </c>
      <c r="KLG10" s="25" t="s">
        <v>7799</v>
      </c>
      <c r="KLH10" s="25" t="s">
        <v>7800</v>
      </c>
      <c r="KLI10" s="25" t="s">
        <v>7801</v>
      </c>
      <c r="KLJ10" s="25" t="s">
        <v>7802</v>
      </c>
      <c r="KLK10" s="25" t="s">
        <v>7803</v>
      </c>
      <c r="KLL10" s="25" t="s">
        <v>7804</v>
      </c>
      <c r="KLM10" s="25" t="s">
        <v>7805</v>
      </c>
      <c r="KLN10" s="25" t="s">
        <v>7806</v>
      </c>
      <c r="KLO10" s="25" t="s">
        <v>7807</v>
      </c>
      <c r="KLP10" s="25" t="s">
        <v>7808</v>
      </c>
      <c r="KLQ10" s="25" t="s">
        <v>7809</v>
      </c>
      <c r="KLR10" s="25" t="s">
        <v>7810</v>
      </c>
      <c r="KLS10" s="25" t="s">
        <v>7811</v>
      </c>
      <c r="KLT10" s="25" t="s">
        <v>7812</v>
      </c>
      <c r="KLU10" s="25" t="s">
        <v>7813</v>
      </c>
      <c r="KLV10" s="25" t="s">
        <v>7814</v>
      </c>
      <c r="KLW10" s="25" t="s">
        <v>7815</v>
      </c>
      <c r="KLX10" s="25" t="s">
        <v>7816</v>
      </c>
      <c r="KLY10" s="25" t="s">
        <v>7817</v>
      </c>
      <c r="KLZ10" s="25" t="s">
        <v>7818</v>
      </c>
      <c r="KMA10" s="25" t="s">
        <v>7819</v>
      </c>
      <c r="KMB10" s="25" t="s">
        <v>7820</v>
      </c>
      <c r="KMC10" s="25" t="s">
        <v>7821</v>
      </c>
      <c r="KMD10" s="25" t="s">
        <v>7822</v>
      </c>
      <c r="KME10" s="25" t="s">
        <v>7823</v>
      </c>
      <c r="KMF10" s="25" t="s">
        <v>7824</v>
      </c>
      <c r="KMG10" s="25" t="s">
        <v>7825</v>
      </c>
      <c r="KMH10" s="25" t="s">
        <v>7826</v>
      </c>
      <c r="KMI10" s="25" t="s">
        <v>7827</v>
      </c>
      <c r="KMJ10" s="25" t="s">
        <v>7828</v>
      </c>
      <c r="KMK10" s="25" t="s">
        <v>7829</v>
      </c>
      <c r="KML10" s="25" t="s">
        <v>7830</v>
      </c>
      <c r="KMM10" s="25" t="s">
        <v>7831</v>
      </c>
      <c r="KMN10" s="25" t="s">
        <v>7832</v>
      </c>
      <c r="KMO10" s="25" t="s">
        <v>7833</v>
      </c>
      <c r="KMP10" s="25" t="s">
        <v>7834</v>
      </c>
      <c r="KMQ10" s="25" t="s">
        <v>7835</v>
      </c>
      <c r="KMR10" s="25" t="s">
        <v>7836</v>
      </c>
      <c r="KMS10" s="25" t="s">
        <v>7837</v>
      </c>
      <c r="KMT10" s="25" t="s">
        <v>7838</v>
      </c>
      <c r="KMU10" s="25" t="s">
        <v>7839</v>
      </c>
      <c r="KMV10" s="25" t="s">
        <v>7840</v>
      </c>
      <c r="KMW10" s="25" t="s">
        <v>7841</v>
      </c>
      <c r="KMX10" s="25" t="s">
        <v>7842</v>
      </c>
      <c r="KMY10" s="25" t="s">
        <v>7843</v>
      </c>
      <c r="KMZ10" s="25" t="s">
        <v>7844</v>
      </c>
      <c r="KNA10" s="25" t="s">
        <v>7845</v>
      </c>
      <c r="KNB10" s="25" t="s">
        <v>7846</v>
      </c>
      <c r="KNC10" s="25" t="s">
        <v>7847</v>
      </c>
      <c r="KND10" s="25" t="s">
        <v>7848</v>
      </c>
      <c r="KNE10" s="25" t="s">
        <v>7849</v>
      </c>
      <c r="KNF10" s="25" t="s">
        <v>7850</v>
      </c>
      <c r="KNG10" s="25" t="s">
        <v>7851</v>
      </c>
      <c r="KNH10" s="25" t="s">
        <v>7852</v>
      </c>
      <c r="KNI10" s="25" t="s">
        <v>7853</v>
      </c>
      <c r="KNJ10" s="25" t="s">
        <v>7854</v>
      </c>
      <c r="KNK10" s="25" t="s">
        <v>7855</v>
      </c>
      <c r="KNL10" s="25" t="s">
        <v>7856</v>
      </c>
      <c r="KNM10" s="25" t="s">
        <v>7857</v>
      </c>
      <c r="KNN10" s="25" t="s">
        <v>7858</v>
      </c>
      <c r="KNO10" s="25" t="s">
        <v>7859</v>
      </c>
      <c r="KNP10" s="25" t="s">
        <v>7860</v>
      </c>
      <c r="KNQ10" s="25" t="s">
        <v>7861</v>
      </c>
      <c r="KNR10" s="25" t="s">
        <v>7862</v>
      </c>
      <c r="KNS10" s="25" t="s">
        <v>7863</v>
      </c>
      <c r="KNT10" s="25" t="s">
        <v>7864</v>
      </c>
      <c r="KNU10" s="25" t="s">
        <v>7865</v>
      </c>
      <c r="KNV10" s="25" t="s">
        <v>7866</v>
      </c>
      <c r="KNW10" s="25" t="s">
        <v>7867</v>
      </c>
      <c r="KNX10" s="25" t="s">
        <v>7868</v>
      </c>
      <c r="KNY10" s="25" t="s">
        <v>7869</v>
      </c>
      <c r="KNZ10" s="25" t="s">
        <v>7870</v>
      </c>
      <c r="KOA10" s="25" t="s">
        <v>7871</v>
      </c>
      <c r="KOB10" s="25" t="s">
        <v>7872</v>
      </c>
      <c r="KOC10" s="25" t="s">
        <v>7873</v>
      </c>
      <c r="KOD10" s="25" t="s">
        <v>7874</v>
      </c>
      <c r="KOE10" s="25" t="s">
        <v>7875</v>
      </c>
      <c r="KOF10" s="25" t="s">
        <v>7876</v>
      </c>
      <c r="KOG10" s="25" t="s">
        <v>7877</v>
      </c>
      <c r="KOH10" s="25" t="s">
        <v>7878</v>
      </c>
      <c r="KOI10" s="25" t="s">
        <v>7879</v>
      </c>
      <c r="KOJ10" s="25" t="s">
        <v>7880</v>
      </c>
      <c r="KOK10" s="25" t="s">
        <v>7881</v>
      </c>
      <c r="KOL10" s="25" t="s">
        <v>7882</v>
      </c>
      <c r="KOM10" s="25" t="s">
        <v>7883</v>
      </c>
      <c r="KON10" s="25" t="s">
        <v>7884</v>
      </c>
      <c r="KOO10" s="25" t="s">
        <v>7885</v>
      </c>
      <c r="KOP10" s="25" t="s">
        <v>7886</v>
      </c>
      <c r="KOQ10" s="25" t="s">
        <v>7887</v>
      </c>
      <c r="KOR10" s="25" t="s">
        <v>7888</v>
      </c>
      <c r="KOS10" s="25" t="s">
        <v>7889</v>
      </c>
      <c r="KOT10" s="25" t="s">
        <v>7890</v>
      </c>
      <c r="KOU10" s="25" t="s">
        <v>7891</v>
      </c>
      <c r="KOV10" s="25" t="s">
        <v>7892</v>
      </c>
      <c r="KOW10" s="25" t="s">
        <v>7893</v>
      </c>
      <c r="KOX10" s="25" t="s">
        <v>7894</v>
      </c>
      <c r="KOY10" s="25" t="s">
        <v>7895</v>
      </c>
      <c r="KOZ10" s="25" t="s">
        <v>7896</v>
      </c>
      <c r="KPA10" s="25" t="s">
        <v>7897</v>
      </c>
      <c r="KPB10" s="25" t="s">
        <v>7898</v>
      </c>
      <c r="KPC10" s="25" t="s">
        <v>7899</v>
      </c>
      <c r="KPD10" s="25" t="s">
        <v>7900</v>
      </c>
      <c r="KPE10" s="25" t="s">
        <v>7901</v>
      </c>
      <c r="KPF10" s="25" t="s">
        <v>7902</v>
      </c>
      <c r="KPG10" s="25" t="s">
        <v>7903</v>
      </c>
      <c r="KPH10" s="25" t="s">
        <v>7904</v>
      </c>
      <c r="KPI10" s="25" t="s">
        <v>7905</v>
      </c>
      <c r="KPJ10" s="25" t="s">
        <v>7906</v>
      </c>
      <c r="KPK10" s="25" t="s">
        <v>7907</v>
      </c>
      <c r="KPL10" s="25" t="s">
        <v>7908</v>
      </c>
      <c r="KPM10" s="25" t="s">
        <v>7909</v>
      </c>
      <c r="KPN10" s="25" t="s">
        <v>7910</v>
      </c>
      <c r="KPO10" s="25" t="s">
        <v>7911</v>
      </c>
      <c r="KPP10" s="25" t="s">
        <v>7912</v>
      </c>
      <c r="KPQ10" s="25" t="s">
        <v>7913</v>
      </c>
      <c r="KPR10" s="25" t="s">
        <v>7914</v>
      </c>
      <c r="KPS10" s="25" t="s">
        <v>7915</v>
      </c>
      <c r="KPT10" s="25" t="s">
        <v>7916</v>
      </c>
      <c r="KPU10" s="25" t="s">
        <v>7917</v>
      </c>
      <c r="KPV10" s="25" t="s">
        <v>7918</v>
      </c>
      <c r="KPW10" s="25" t="s">
        <v>7919</v>
      </c>
      <c r="KPX10" s="25" t="s">
        <v>7920</v>
      </c>
      <c r="KPY10" s="25" t="s">
        <v>7921</v>
      </c>
      <c r="KPZ10" s="25" t="s">
        <v>7922</v>
      </c>
      <c r="KQA10" s="25" t="s">
        <v>7923</v>
      </c>
      <c r="KQB10" s="25" t="s">
        <v>7924</v>
      </c>
      <c r="KQC10" s="25" t="s">
        <v>7925</v>
      </c>
      <c r="KQD10" s="25" t="s">
        <v>7926</v>
      </c>
      <c r="KQE10" s="25" t="s">
        <v>7927</v>
      </c>
      <c r="KQF10" s="25" t="s">
        <v>7928</v>
      </c>
      <c r="KQG10" s="25" t="s">
        <v>7929</v>
      </c>
      <c r="KQH10" s="25" t="s">
        <v>7930</v>
      </c>
      <c r="KQI10" s="25" t="s">
        <v>7931</v>
      </c>
      <c r="KQJ10" s="25" t="s">
        <v>7932</v>
      </c>
      <c r="KQK10" s="25" t="s">
        <v>7933</v>
      </c>
      <c r="KQL10" s="25" t="s">
        <v>7934</v>
      </c>
      <c r="KQM10" s="25" t="s">
        <v>7935</v>
      </c>
      <c r="KQN10" s="25" t="s">
        <v>7936</v>
      </c>
      <c r="KQO10" s="25" t="s">
        <v>7937</v>
      </c>
      <c r="KQP10" s="25" t="s">
        <v>7938</v>
      </c>
      <c r="KQQ10" s="25" t="s">
        <v>7939</v>
      </c>
      <c r="KQR10" s="25" t="s">
        <v>7940</v>
      </c>
      <c r="KQS10" s="25" t="s">
        <v>7941</v>
      </c>
      <c r="KQT10" s="25" t="s">
        <v>7942</v>
      </c>
      <c r="KQU10" s="25" t="s">
        <v>7943</v>
      </c>
      <c r="KQV10" s="25" t="s">
        <v>7944</v>
      </c>
      <c r="KQW10" s="25" t="s">
        <v>7945</v>
      </c>
      <c r="KQX10" s="25" t="s">
        <v>7946</v>
      </c>
      <c r="KQY10" s="25" t="s">
        <v>7947</v>
      </c>
      <c r="KQZ10" s="25" t="s">
        <v>7948</v>
      </c>
      <c r="KRA10" s="25" t="s">
        <v>7949</v>
      </c>
      <c r="KRB10" s="25" t="s">
        <v>7950</v>
      </c>
      <c r="KRC10" s="25" t="s">
        <v>7951</v>
      </c>
      <c r="KRD10" s="25" t="s">
        <v>7952</v>
      </c>
      <c r="KRE10" s="25" t="s">
        <v>7953</v>
      </c>
      <c r="KRF10" s="25" t="s">
        <v>7954</v>
      </c>
      <c r="KRG10" s="25" t="s">
        <v>7955</v>
      </c>
      <c r="KRH10" s="25" t="s">
        <v>7956</v>
      </c>
      <c r="KRI10" s="25" t="s">
        <v>7957</v>
      </c>
      <c r="KRJ10" s="25" t="s">
        <v>7958</v>
      </c>
      <c r="KRK10" s="25" t="s">
        <v>7959</v>
      </c>
      <c r="KRL10" s="25" t="s">
        <v>7960</v>
      </c>
      <c r="KRM10" s="25" t="s">
        <v>7961</v>
      </c>
      <c r="KRN10" s="25" t="s">
        <v>7962</v>
      </c>
      <c r="KRO10" s="25" t="s">
        <v>7963</v>
      </c>
      <c r="KRP10" s="25" t="s">
        <v>7964</v>
      </c>
      <c r="KRQ10" s="25" t="s">
        <v>7965</v>
      </c>
      <c r="KRR10" s="25" t="s">
        <v>7966</v>
      </c>
      <c r="KRS10" s="25" t="s">
        <v>7967</v>
      </c>
      <c r="KRT10" s="25" t="s">
        <v>7968</v>
      </c>
      <c r="KRU10" s="25" t="s">
        <v>7969</v>
      </c>
      <c r="KRV10" s="25" t="s">
        <v>7970</v>
      </c>
      <c r="KRW10" s="25" t="s">
        <v>7971</v>
      </c>
      <c r="KRX10" s="25" t="s">
        <v>7972</v>
      </c>
      <c r="KRY10" s="25" t="s">
        <v>7973</v>
      </c>
      <c r="KRZ10" s="25" t="s">
        <v>7974</v>
      </c>
      <c r="KSA10" s="25" t="s">
        <v>7975</v>
      </c>
      <c r="KSB10" s="25" t="s">
        <v>7976</v>
      </c>
      <c r="KSC10" s="25" t="s">
        <v>7977</v>
      </c>
      <c r="KSD10" s="25" t="s">
        <v>7978</v>
      </c>
      <c r="KSE10" s="25" t="s">
        <v>7979</v>
      </c>
      <c r="KSF10" s="25" t="s">
        <v>7980</v>
      </c>
      <c r="KSG10" s="25" t="s">
        <v>7981</v>
      </c>
      <c r="KSH10" s="25" t="s">
        <v>7982</v>
      </c>
      <c r="KSI10" s="25" t="s">
        <v>7983</v>
      </c>
      <c r="KSJ10" s="25" t="s">
        <v>7984</v>
      </c>
      <c r="KSK10" s="25" t="s">
        <v>7985</v>
      </c>
      <c r="KSL10" s="25" t="s">
        <v>7986</v>
      </c>
      <c r="KSM10" s="25" t="s">
        <v>7987</v>
      </c>
      <c r="KSN10" s="25" t="s">
        <v>7988</v>
      </c>
      <c r="KSO10" s="25" t="s">
        <v>7989</v>
      </c>
      <c r="KSP10" s="25" t="s">
        <v>7990</v>
      </c>
      <c r="KSQ10" s="25" t="s">
        <v>7991</v>
      </c>
      <c r="KSR10" s="25" t="s">
        <v>7992</v>
      </c>
      <c r="KSS10" s="25" t="s">
        <v>7993</v>
      </c>
      <c r="KST10" s="25" t="s">
        <v>7994</v>
      </c>
      <c r="KSU10" s="25" t="s">
        <v>7995</v>
      </c>
      <c r="KSV10" s="25" t="s">
        <v>7996</v>
      </c>
      <c r="KSW10" s="25" t="s">
        <v>7997</v>
      </c>
      <c r="KSX10" s="25" t="s">
        <v>7998</v>
      </c>
      <c r="KSY10" s="25" t="s">
        <v>7999</v>
      </c>
      <c r="KSZ10" s="25" t="s">
        <v>8000</v>
      </c>
      <c r="KTA10" s="25" t="s">
        <v>8001</v>
      </c>
      <c r="KTB10" s="25" t="s">
        <v>8002</v>
      </c>
      <c r="KTC10" s="25" t="s">
        <v>8003</v>
      </c>
      <c r="KTD10" s="25" t="s">
        <v>8004</v>
      </c>
      <c r="KTE10" s="25" t="s">
        <v>8005</v>
      </c>
      <c r="KTF10" s="25" t="s">
        <v>8006</v>
      </c>
      <c r="KTG10" s="25" t="s">
        <v>8007</v>
      </c>
      <c r="KTH10" s="25" t="s">
        <v>8008</v>
      </c>
      <c r="KTI10" s="25" t="s">
        <v>8009</v>
      </c>
      <c r="KTJ10" s="25" t="s">
        <v>8010</v>
      </c>
      <c r="KTK10" s="25" t="s">
        <v>8011</v>
      </c>
      <c r="KTL10" s="25" t="s">
        <v>8012</v>
      </c>
      <c r="KTM10" s="25" t="s">
        <v>8013</v>
      </c>
      <c r="KTN10" s="25" t="s">
        <v>8014</v>
      </c>
      <c r="KTO10" s="25" t="s">
        <v>8015</v>
      </c>
      <c r="KTP10" s="25" t="s">
        <v>8016</v>
      </c>
      <c r="KTQ10" s="25" t="s">
        <v>8017</v>
      </c>
      <c r="KTR10" s="25" t="s">
        <v>8018</v>
      </c>
      <c r="KTS10" s="25" t="s">
        <v>8019</v>
      </c>
      <c r="KTT10" s="25" t="s">
        <v>8020</v>
      </c>
      <c r="KTU10" s="25" t="s">
        <v>8021</v>
      </c>
      <c r="KTV10" s="25" t="s">
        <v>8022</v>
      </c>
      <c r="KTW10" s="25" t="s">
        <v>8023</v>
      </c>
      <c r="KTX10" s="25" t="s">
        <v>8024</v>
      </c>
      <c r="KTY10" s="25" t="s">
        <v>8025</v>
      </c>
      <c r="KTZ10" s="25" t="s">
        <v>8026</v>
      </c>
      <c r="KUA10" s="25" t="s">
        <v>8027</v>
      </c>
      <c r="KUB10" s="25" t="s">
        <v>8028</v>
      </c>
      <c r="KUC10" s="25" t="s">
        <v>8029</v>
      </c>
      <c r="KUD10" s="25" t="s">
        <v>8030</v>
      </c>
      <c r="KUE10" s="25" t="s">
        <v>8031</v>
      </c>
      <c r="KUF10" s="25" t="s">
        <v>8032</v>
      </c>
      <c r="KUG10" s="25" t="s">
        <v>8033</v>
      </c>
      <c r="KUH10" s="25" t="s">
        <v>8034</v>
      </c>
      <c r="KUI10" s="25" t="s">
        <v>8035</v>
      </c>
      <c r="KUJ10" s="25" t="s">
        <v>8036</v>
      </c>
      <c r="KUK10" s="25" t="s">
        <v>8037</v>
      </c>
      <c r="KUL10" s="25" t="s">
        <v>8038</v>
      </c>
      <c r="KUM10" s="25" t="s">
        <v>8039</v>
      </c>
      <c r="KUN10" s="25" t="s">
        <v>8040</v>
      </c>
      <c r="KUO10" s="25" t="s">
        <v>8041</v>
      </c>
      <c r="KUP10" s="25" t="s">
        <v>8042</v>
      </c>
      <c r="KUQ10" s="25" t="s">
        <v>8043</v>
      </c>
      <c r="KUR10" s="25" t="s">
        <v>8044</v>
      </c>
      <c r="KUS10" s="25" t="s">
        <v>8045</v>
      </c>
      <c r="KUT10" s="25" t="s">
        <v>8046</v>
      </c>
      <c r="KUU10" s="25" t="s">
        <v>8047</v>
      </c>
      <c r="KUV10" s="25" t="s">
        <v>8048</v>
      </c>
      <c r="KUW10" s="25" t="s">
        <v>8049</v>
      </c>
      <c r="KUX10" s="25" t="s">
        <v>8050</v>
      </c>
      <c r="KUY10" s="25" t="s">
        <v>8051</v>
      </c>
      <c r="KUZ10" s="25" t="s">
        <v>8052</v>
      </c>
      <c r="KVA10" s="25" t="s">
        <v>8053</v>
      </c>
      <c r="KVB10" s="25" t="s">
        <v>8054</v>
      </c>
      <c r="KVC10" s="25" t="s">
        <v>8055</v>
      </c>
      <c r="KVD10" s="25" t="s">
        <v>8056</v>
      </c>
      <c r="KVE10" s="25" t="s">
        <v>8057</v>
      </c>
      <c r="KVF10" s="25" t="s">
        <v>8058</v>
      </c>
      <c r="KVG10" s="25" t="s">
        <v>8059</v>
      </c>
      <c r="KVH10" s="25" t="s">
        <v>8060</v>
      </c>
      <c r="KVI10" s="25" t="s">
        <v>8061</v>
      </c>
      <c r="KVJ10" s="25" t="s">
        <v>8062</v>
      </c>
      <c r="KVK10" s="25" t="s">
        <v>8063</v>
      </c>
      <c r="KVL10" s="25" t="s">
        <v>8064</v>
      </c>
      <c r="KVM10" s="25" t="s">
        <v>8065</v>
      </c>
      <c r="KVN10" s="25" t="s">
        <v>8066</v>
      </c>
      <c r="KVO10" s="25" t="s">
        <v>8067</v>
      </c>
      <c r="KVP10" s="25" t="s">
        <v>8068</v>
      </c>
      <c r="KVQ10" s="25" t="s">
        <v>8069</v>
      </c>
      <c r="KVR10" s="25" t="s">
        <v>8070</v>
      </c>
      <c r="KVS10" s="25" t="s">
        <v>8071</v>
      </c>
      <c r="KVT10" s="25" t="s">
        <v>8072</v>
      </c>
      <c r="KVU10" s="25" t="s">
        <v>8073</v>
      </c>
      <c r="KVV10" s="25" t="s">
        <v>8074</v>
      </c>
      <c r="KVW10" s="25" t="s">
        <v>8075</v>
      </c>
      <c r="KVX10" s="25" t="s">
        <v>8076</v>
      </c>
      <c r="KVY10" s="25" t="s">
        <v>8077</v>
      </c>
      <c r="KVZ10" s="25" t="s">
        <v>8078</v>
      </c>
      <c r="KWA10" s="25" t="s">
        <v>8079</v>
      </c>
      <c r="KWB10" s="25" t="s">
        <v>8080</v>
      </c>
      <c r="KWC10" s="25" t="s">
        <v>8081</v>
      </c>
      <c r="KWD10" s="25" t="s">
        <v>8082</v>
      </c>
      <c r="KWE10" s="25" t="s">
        <v>8083</v>
      </c>
      <c r="KWF10" s="25" t="s">
        <v>8084</v>
      </c>
      <c r="KWG10" s="25" t="s">
        <v>8085</v>
      </c>
      <c r="KWH10" s="25" t="s">
        <v>8086</v>
      </c>
      <c r="KWI10" s="25" t="s">
        <v>8087</v>
      </c>
      <c r="KWJ10" s="25" t="s">
        <v>8088</v>
      </c>
      <c r="KWK10" s="25" t="s">
        <v>8089</v>
      </c>
      <c r="KWL10" s="25" t="s">
        <v>8090</v>
      </c>
      <c r="KWM10" s="25" t="s">
        <v>8091</v>
      </c>
      <c r="KWN10" s="25" t="s">
        <v>8092</v>
      </c>
      <c r="KWO10" s="25" t="s">
        <v>8093</v>
      </c>
      <c r="KWP10" s="25" t="s">
        <v>8094</v>
      </c>
      <c r="KWQ10" s="25" t="s">
        <v>8095</v>
      </c>
      <c r="KWR10" s="25" t="s">
        <v>8096</v>
      </c>
      <c r="KWS10" s="25" t="s">
        <v>8097</v>
      </c>
      <c r="KWT10" s="25" t="s">
        <v>8098</v>
      </c>
      <c r="KWU10" s="25" t="s">
        <v>8099</v>
      </c>
      <c r="KWV10" s="25" t="s">
        <v>8100</v>
      </c>
      <c r="KWW10" s="25" t="s">
        <v>8101</v>
      </c>
      <c r="KWX10" s="25" t="s">
        <v>8102</v>
      </c>
      <c r="KWY10" s="25" t="s">
        <v>8103</v>
      </c>
      <c r="KWZ10" s="25" t="s">
        <v>8104</v>
      </c>
      <c r="KXA10" s="25" t="s">
        <v>8105</v>
      </c>
      <c r="KXB10" s="25" t="s">
        <v>8106</v>
      </c>
      <c r="KXC10" s="25" t="s">
        <v>8107</v>
      </c>
      <c r="KXD10" s="25" t="s">
        <v>8108</v>
      </c>
      <c r="KXE10" s="25" t="s">
        <v>8109</v>
      </c>
      <c r="KXF10" s="25" t="s">
        <v>8110</v>
      </c>
      <c r="KXG10" s="25" t="s">
        <v>8111</v>
      </c>
      <c r="KXH10" s="25" t="s">
        <v>8112</v>
      </c>
      <c r="KXI10" s="25" t="s">
        <v>8113</v>
      </c>
      <c r="KXJ10" s="25" t="s">
        <v>8114</v>
      </c>
      <c r="KXK10" s="25" t="s">
        <v>8115</v>
      </c>
      <c r="KXL10" s="25" t="s">
        <v>8116</v>
      </c>
      <c r="KXM10" s="25" t="s">
        <v>8117</v>
      </c>
      <c r="KXN10" s="25" t="s">
        <v>8118</v>
      </c>
      <c r="KXO10" s="25" t="s">
        <v>8119</v>
      </c>
      <c r="KXP10" s="25" t="s">
        <v>8120</v>
      </c>
      <c r="KXQ10" s="25" t="s">
        <v>8121</v>
      </c>
      <c r="KXR10" s="25" t="s">
        <v>8122</v>
      </c>
      <c r="KXS10" s="25" t="s">
        <v>8123</v>
      </c>
      <c r="KXT10" s="25" t="s">
        <v>8124</v>
      </c>
      <c r="KXU10" s="25" t="s">
        <v>8125</v>
      </c>
      <c r="KXV10" s="25" t="s">
        <v>8126</v>
      </c>
      <c r="KXW10" s="25" t="s">
        <v>8127</v>
      </c>
      <c r="KXX10" s="25" t="s">
        <v>8128</v>
      </c>
      <c r="KXY10" s="25" t="s">
        <v>8129</v>
      </c>
      <c r="KXZ10" s="25" t="s">
        <v>8130</v>
      </c>
      <c r="KYA10" s="25" t="s">
        <v>8131</v>
      </c>
      <c r="KYB10" s="25" t="s">
        <v>8132</v>
      </c>
      <c r="KYC10" s="25" t="s">
        <v>8133</v>
      </c>
      <c r="KYD10" s="25" t="s">
        <v>8134</v>
      </c>
      <c r="KYE10" s="25" t="s">
        <v>8135</v>
      </c>
      <c r="KYF10" s="25" t="s">
        <v>8136</v>
      </c>
      <c r="KYG10" s="25" t="s">
        <v>8137</v>
      </c>
      <c r="KYH10" s="25" t="s">
        <v>8138</v>
      </c>
      <c r="KYI10" s="25" t="s">
        <v>8139</v>
      </c>
      <c r="KYJ10" s="25" t="s">
        <v>8140</v>
      </c>
      <c r="KYK10" s="25" t="s">
        <v>8141</v>
      </c>
      <c r="KYL10" s="25" t="s">
        <v>8142</v>
      </c>
      <c r="KYM10" s="25" t="s">
        <v>8143</v>
      </c>
      <c r="KYN10" s="25" t="s">
        <v>8144</v>
      </c>
      <c r="KYO10" s="25" t="s">
        <v>8145</v>
      </c>
      <c r="KYP10" s="25" t="s">
        <v>8146</v>
      </c>
      <c r="KYQ10" s="25" t="s">
        <v>8147</v>
      </c>
      <c r="KYR10" s="25" t="s">
        <v>8148</v>
      </c>
      <c r="KYS10" s="25" t="s">
        <v>8149</v>
      </c>
      <c r="KYT10" s="25" t="s">
        <v>8150</v>
      </c>
      <c r="KYU10" s="25" t="s">
        <v>8151</v>
      </c>
      <c r="KYV10" s="25" t="s">
        <v>8152</v>
      </c>
      <c r="KYW10" s="25" t="s">
        <v>8153</v>
      </c>
      <c r="KYX10" s="25" t="s">
        <v>8154</v>
      </c>
      <c r="KYY10" s="25" t="s">
        <v>8155</v>
      </c>
      <c r="KYZ10" s="25" t="s">
        <v>8156</v>
      </c>
      <c r="KZA10" s="25" t="s">
        <v>8157</v>
      </c>
      <c r="KZB10" s="25" t="s">
        <v>8158</v>
      </c>
      <c r="KZC10" s="25" t="s">
        <v>8159</v>
      </c>
      <c r="KZD10" s="25" t="s">
        <v>8160</v>
      </c>
      <c r="KZE10" s="25" t="s">
        <v>8161</v>
      </c>
      <c r="KZF10" s="25" t="s">
        <v>8162</v>
      </c>
      <c r="KZG10" s="25" t="s">
        <v>8163</v>
      </c>
      <c r="KZH10" s="25" t="s">
        <v>8164</v>
      </c>
      <c r="KZI10" s="25" t="s">
        <v>8165</v>
      </c>
      <c r="KZJ10" s="25" t="s">
        <v>8166</v>
      </c>
      <c r="KZK10" s="25" t="s">
        <v>8167</v>
      </c>
      <c r="KZL10" s="25" t="s">
        <v>8168</v>
      </c>
      <c r="KZM10" s="25" t="s">
        <v>8169</v>
      </c>
      <c r="KZN10" s="25" t="s">
        <v>8170</v>
      </c>
      <c r="KZO10" s="25" t="s">
        <v>8171</v>
      </c>
      <c r="KZP10" s="25" t="s">
        <v>8172</v>
      </c>
      <c r="KZQ10" s="25" t="s">
        <v>8173</v>
      </c>
      <c r="KZR10" s="25" t="s">
        <v>8174</v>
      </c>
      <c r="KZS10" s="25" t="s">
        <v>8175</v>
      </c>
      <c r="KZT10" s="25" t="s">
        <v>8176</v>
      </c>
      <c r="KZU10" s="25" t="s">
        <v>8177</v>
      </c>
      <c r="KZV10" s="25" t="s">
        <v>8178</v>
      </c>
      <c r="KZW10" s="25" t="s">
        <v>8179</v>
      </c>
      <c r="KZX10" s="25" t="s">
        <v>8180</v>
      </c>
      <c r="KZY10" s="25" t="s">
        <v>8181</v>
      </c>
      <c r="KZZ10" s="25" t="s">
        <v>8182</v>
      </c>
      <c r="LAA10" s="25" t="s">
        <v>8183</v>
      </c>
      <c r="LAB10" s="25" t="s">
        <v>8184</v>
      </c>
      <c r="LAC10" s="25" t="s">
        <v>8185</v>
      </c>
      <c r="LAD10" s="25" t="s">
        <v>8186</v>
      </c>
      <c r="LAE10" s="25" t="s">
        <v>8187</v>
      </c>
      <c r="LAF10" s="25" t="s">
        <v>8188</v>
      </c>
      <c r="LAG10" s="25" t="s">
        <v>8189</v>
      </c>
      <c r="LAH10" s="25" t="s">
        <v>8190</v>
      </c>
      <c r="LAI10" s="25" t="s">
        <v>8191</v>
      </c>
      <c r="LAJ10" s="25" t="s">
        <v>8192</v>
      </c>
      <c r="LAK10" s="25" t="s">
        <v>8193</v>
      </c>
      <c r="LAL10" s="25" t="s">
        <v>8194</v>
      </c>
      <c r="LAM10" s="25" t="s">
        <v>8195</v>
      </c>
      <c r="LAN10" s="25" t="s">
        <v>8196</v>
      </c>
      <c r="LAO10" s="25" t="s">
        <v>8197</v>
      </c>
      <c r="LAP10" s="25" t="s">
        <v>8198</v>
      </c>
      <c r="LAQ10" s="25" t="s">
        <v>8199</v>
      </c>
      <c r="LAR10" s="25" t="s">
        <v>8200</v>
      </c>
      <c r="LAS10" s="25" t="s">
        <v>8201</v>
      </c>
      <c r="LAT10" s="25" t="s">
        <v>8202</v>
      </c>
      <c r="LAU10" s="25" t="s">
        <v>8203</v>
      </c>
      <c r="LAV10" s="25" t="s">
        <v>8204</v>
      </c>
      <c r="LAW10" s="25" t="s">
        <v>8205</v>
      </c>
      <c r="LAX10" s="25" t="s">
        <v>8206</v>
      </c>
      <c r="LAY10" s="25" t="s">
        <v>8207</v>
      </c>
      <c r="LAZ10" s="25" t="s">
        <v>8208</v>
      </c>
      <c r="LBA10" s="25" t="s">
        <v>8209</v>
      </c>
      <c r="LBB10" s="25" t="s">
        <v>8210</v>
      </c>
      <c r="LBC10" s="25" t="s">
        <v>8211</v>
      </c>
      <c r="LBD10" s="25" t="s">
        <v>8212</v>
      </c>
      <c r="LBE10" s="25" t="s">
        <v>8213</v>
      </c>
      <c r="LBF10" s="25" t="s">
        <v>8214</v>
      </c>
      <c r="LBG10" s="25" t="s">
        <v>8215</v>
      </c>
      <c r="LBH10" s="25" t="s">
        <v>8216</v>
      </c>
      <c r="LBI10" s="25" t="s">
        <v>8217</v>
      </c>
      <c r="LBJ10" s="25" t="s">
        <v>8218</v>
      </c>
      <c r="LBK10" s="25" t="s">
        <v>8219</v>
      </c>
      <c r="LBL10" s="25" t="s">
        <v>8220</v>
      </c>
      <c r="LBM10" s="25" t="s">
        <v>8221</v>
      </c>
      <c r="LBN10" s="25" t="s">
        <v>8222</v>
      </c>
      <c r="LBO10" s="25" t="s">
        <v>8223</v>
      </c>
      <c r="LBP10" s="25" t="s">
        <v>8224</v>
      </c>
      <c r="LBQ10" s="25" t="s">
        <v>8225</v>
      </c>
      <c r="LBR10" s="25" t="s">
        <v>8226</v>
      </c>
      <c r="LBS10" s="25" t="s">
        <v>8227</v>
      </c>
      <c r="LBT10" s="25" t="s">
        <v>8228</v>
      </c>
      <c r="LBU10" s="25" t="s">
        <v>8229</v>
      </c>
      <c r="LBV10" s="25" t="s">
        <v>8230</v>
      </c>
      <c r="LBW10" s="25" t="s">
        <v>8231</v>
      </c>
      <c r="LBX10" s="25" t="s">
        <v>8232</v>
      </c>
      <c r="LBY10" s="25" t="s">
        <v>8233</v>
      </c>
      <c r="LBZ10" s="25" t="s">
        <v>8234</v>
      </c>
      <c r="LCA10" s="25" t="s">
        <v>8235</v>
      </c>
      <c r="LCB10" s="25" t="s">
        <v>8236</v>
      </c>
      <c r="LCC10" s="25" t="s">
        <v>8237</v>
      </c>
      <c r="LCD10" s="25" t="s">
        <v>8238</v>
      </c>
      <c r="LCE10" s="25" t="s">
        <v>8239</v>
      </c>
      <c r="LCF10" s="25" t="s">
        <v>8240</v>
      </c>
      <c r="LCG10" s="25" t="s">
        <v>8241</v>
      </c>
      <c r="LCH10" s="25" t="s">
        <v>8242</v>
      </c>
      <c r="LCI10" s="25" t="s">
        <v>8243</v>
      </c>
      <c r="LCJ10" s="25" t="s">
        <v>8244</v>
      </c>
      <c r="LCK10" s="25" t="s">
        <v>8245</v>
      </c>
      <c r="LCL10" s="25" t="s">
        <v>8246</v>
      </c>
      <c r="LCM10" s="25" t="s">
        <v>8247</v>
      </c>
      <c r="LCN10" s="25" t="s">
        <v>8248</v>
      </c>
      <c r="LCO10" s="25" t="s">
        <v>8249</v>
      </c>
      <c r="LCP10" s="25" t="s">
        <v>8250</v>
      </c>
      <c r="LCQ10" s="25" t="s">
        <v>8251</v>
      </c>
      <c r="LCR10" s="25" t="s">
        <v>8252</v>
      </c>
      <c r="LCS10" s="25" t="s">
        <v>8253</v>
      </c>
      <c r="LCT10" s="25" t="s">
        <v>8254</v>
      </c>
      <c r="LCU10" s="25" t="s">
        <v>8255</v>
      </c>
      <c r="LCV10" s="25" t="s">
        <v>8256</v>
      </c>
      <c r="LCW10" s="25" t="s">
        <v>8257</v>
      </c>
      <c r="LCX10" s="25" t="s">
        <v>8258</v>
      </c>
      <c r="LCY10" s="25" t="s">
        <v>8259</v>
      </c>
      <c r="LCZ10" s="25" t="s">
        <v>8260</v>
      </c>
      <c r="LDA10" s="25" t="s">
        <v>8261</v>
      </c>
      <c r="LDB10" s="25" t="s">
        <v>8262</v>
      </c>
      <c r="LDC10" s="25" t="s">
        <v>8263</v>
      </c>
      <c r="LDD10" s="25" t="s">
        <v>8264</v>
      </c>
      <c r="LDE10" s="25" t="s">
        <v>8265</v>
      </c>
      <c r="LDF10" s="25" t="s">
        <v>8266</v>
      </c>
      <c r="LDG10" s="25" t="s">
        <v>8267</v>
      </c>
      <c r="LDH10" s="25" t="s">
        <v>8268</v>
      </c>
      <c r="LDI10" s="25" t="s">
        <v>8269</v>
      </c>
      <c r="LDJ10" s="25" t="s">
        <v>8270</v>
      </c>
      <c r="LDK10" s="25" t="s">
        <v>8271</v>
      </c>
      <c r="LDL10" s="25" t="s">
        <v>8272</v>
      </c>
      <c r="LDM10" s="25" t="s">
        <v>8273</v>
      </c>
      <c r="LDN10" s="25" t="s">
        <v>8274</v>
      </c>
      <c r="LDO10" s="25" t="s">
        <v>8275</v>
      </c>
      <c r="LDP10" s="25" t="s">
        <v>8276</v>
      </c>
      <c r="LDQ10" s="25" t="s">
        <v>8277</v>
      </c>
      <c r="LDR10" s="25" t="s">
        <v>8278</v>
      </c>
      <c r="LDS10" s="25" t="s">
        <v>8279</v>
      </c>
      <c r="LDT10" s="25" t="s">
        <v>8280</v>
      </c>
      <c r="LDU10" s="25" t="s">
        <v>8281</v>
      </c>
      <c r="LDV10" s="25" t="s">
        <v>8282</v>
      </c>
      <c r="LDW10" s="25" t="s">
        <v>8283</v>
      </c>
      <c r="LDX10" s="25" t="s">
        <v>8284</v>
      </c>
      <c r="LDY10" s="25" t="s">
        <v>8285</v>
      </c>
      <c r="LDZ10" s="25" t="s">
        <v>8286</v>
      </c>
      <c r="LEA10" s="25" t="s">
        <v>8287</v>
      </c>
      <c r="LEB10" s="25" t="s">
        <v>8288</v>
      </c>
      <c r="LEC10" s="25" t="s">
        <v>8289</v>
      </c>
      <c r="LED10" s="25" t="s">
        <v>8290</v>
      </c>
      <c r="LEE10" s="25" t="s">
        <v>8291</v>
      </c>
      <c r="LEF10" s="25" t="s">
        <v>8292</v>
      </c>
      <c r="LEG10" s="25" t="s">
        <v>8293</v>
      </c>
      <c r="LEH10" s="25" t="s">
        <v>8294</v>
      </c>
      <c r="LEI10" s="25" t="s">
        <v>8295</v>
      </c>
      <c r="LEJ10" s="25" t="s">
        <v>8296</v>
      </c>
      <c r="LEK10" s="25" t="s">
        <v>8297</v>
      </c>
      <c r="LEL10" s="25" t="s">
        <v>8298</v>
      </c>
      <c r="LEM10" s="25" t="s">
        <v>8299</v>
      </c>
      <c r="LEN10" s="25" t="s">
        <v>8300</v>
      </c>
      <c r="LEO10" s="25" t="s">
        <v>8301</v>
      </c>
      <c r="LEP10" s="25" t="s">
        <v>8302</v>
      </c>
      <c r="LEQ10" s="25" t="s">
        <v>8303</v>
      </c>
      <c r="LER10" s="25" t="s">
        <v>8304</v>
      </c>
      <c r="LES10" s="25" t="s">
        <v>8305</v>
      </c>
      <c r="LET10" s="25" t="s">
        <v>8306</v>
      </c>
      <c r="LEU10" s="25" t="s">
        <v>8307</v>
      </c>
      <c r="LEV10" s="25" t="s">
        <v>8308</v>
      </c>
      <c r="LEW10" s="25" t="s">
        <v>8309</v>
      </c>
      <c r="LEX10" s="25" t="s">
        <v>8310</v>
      </c>
      <c r="LEY10" s="25" t="s">
        <v>8311</v>
      </c>
      <c r="LEZ10" s="25" t="s">
        <v>8312</v>
      </c>
      <c r="LFA10" s="25" t="s">
        <v>8313</v>
      </c>
      <c r="LFB10" s="25" t="s">
        <v>8314</v>
      </c>
      <c r="LFC10" s="25" t="s">
        <v>8315</v>
      </c>
      <c r="LFD10" s="25" t="s">
        <v>8316</v>
      </c>
      <c r="LFE10" s="25" t="s">
        <v>8317</v>
      </c>
      <c r="LFF10" s="25" t="s">
        <v>8318</v>
      </c>
      <c r="LFG10" s="25" t="s">
        <v>8319</v>
      </c>
      <c r="LFH10" s="25" t="s">
        <v>8320</v>
      </c>
      <c r="LFI10" s="25" t="s">
        <v>8321</v>
      </c>
      <c r="LFJ10" s="25" t="s">
        <v>8322</v>
      </c>
      <c r="LFK10" s="25" t="s">
        <v>8323</v>
      </c>
      <c r="LFL10" s="25" t="s">
        <v>8324</v>
      </c>
      <c r="LFM10" s="25" t="s">
        <v>8325</v>
      </c>
      <c r="LFN10" s="25" t="s">
        <v>8326</v>
      </c>
      <c r="LFO10" s="25" t="s">
        <v>8327</v>
      </c>
      <c r="LFP10" s="25" t="s">
        <v>8328</v>
      </c>
      <c r="LFQ10" s="25" t="s">
        <v>8329</v>
      </c>
      <c r="LFR10" s="25" t="s">
        <v>8330</v>
      </c>
      <c r="LFS10" s="25" t="s">
        <v>8331</v>
      </c>
      <c r="LFT10" s="25" t="s">
        <v>8332</v>
      </c>
      <c r="LFU10" s="25" t="s">
        <v>8333</v>
      </c>
      <c r="LFV10" s="25" t="s">
        <v>8334</v>
      </c>
      <c r="LFW10" s="25" t="s">
        <v>8335</v>
      </c>
      <c r="LFX10" s="25" t="s">
        <v>8336</v>
      </c>
      <c r="LFY10" s="25" t="s">
        <v>8337</v>
      </c>
      <c r="LFZ10" s="25" t="s">
        <v>8338</v>
      </c>
      <c r="LGA10" s="25" t="s">
        <v>8339</v>
      </c>
      <c r="LGB10" s="25" t="s">
        <v>8340</v>
      </c>
      <c r="LGC10" s="25" t="s">
        <v>8341</v>
      </c>
      <c r="LGD10" s="25" t="s">
        <v>8342</v>
      </c>
      <c r="LGE10" s="25" t="s">
        <v>8343</v>
      </c>
      <c r="LGF10" s="25" t="s">
        <v>8344</v>
      </c>
      <c r="LGG10" s="25" t="s">
        <v>8345</v>
      </c>
      <c r="LGH10" s="25" t="s">
        <v>8346</v>
      </c>
      <c r="LGI10" s="25" t="s">
        <v>8347</v>
      </c>
      <c r="LGJ10" s="25" t="s">
        <v>8348</v>
      </c>
      <c r="LGK10" s="25" t="s">
        <v>8349</v>
      </c>
      <c r="LGL10" s="25" t="s">
        <v>8350</v>
      </c>
      <c r="LGM10" s="25" t="s">
        <v>8351</v>
      </c>
      <c r="LGN10" s="25" t="s">
        <v>8352</v>
      </c>
      <c r="LGO10" s="25" t="s">
        <v>8353</v>
      </c>
      <c r="LGP10" s="25" t="s">
        <v>8354</v>
      </c>
      <c r="LGQ10" s="25" t="s">
        <v>8355</v>
      </c>
      <c r="LGR10" s="25" t="s">
        <v>8356</v>
      </c>
      <c r="LGS10" s="25" t="s">
        <v>8357</v>
      </c>
      <c r="LGT10" s="25" t="s">
        <v>8358</v>
      </c>
      <c r="LGU10" s="25" t="s">
        <v>8359</v>
      </c>
      <c r="LGV10" s="25" t="s">
        <v>8360</v>
      </c>
      <c r="LGW10" s="25" t="s">
        <v>8361</v>
      </c>
      <c r="LGX10" s="25" t="s">
        <v>8362</v>
      </c>
      <c r="LGY10" s="25" t="s">
        <v>8363</v>
      </c>
      <c r="LGZ10" s="25" t="s">
        <v>8364</v>
      </c>
      <c r="LHA10" s="25" t="s">
        <v>8365</v>
      </c>
      <c r="LHB10" s="25" t="s">
        <v>8366</v>
      </c>
      <c r="LHC10" s="25" t="s">
        <v>8367</v>
      </c>
      <c r="LHD10" s="25" t="s">
        <v>8368</v>
      </c>
      <c r="LHE10" s="25" t="s">
        <v>8369</v>
      </c>
      <c r="LHF10" s="25" t="s">
        <v>8370</v>
      </c>
      <c r="LHG10" s="25" t="s">
        <v>8371</v>
      </c>
      <c r="LHH10" s="25" t="s">
        <v>8372</v>
      </c>
      <c r="LHI10" s="25" t="s">
        <v>8373</v>
      </c>
      <c r="LHJ10" s="25" t="s">
        <v>8374</v>
      </c>
      <c r="LHK10" s="25" t="s">
        <v>8375</v>
      </c>
      <c r="LHL10" s="25" t="s">
        <v>8376</v>
      </c>
      <c r="LHM10" s="25" t="s">
        <v>8377</v>
      </c>
      <c r="LHN10" s="25" t="s">
        <v>8378</v>
      </c>
      <c r="LHO10" s="25" t="s">
        <v>8379</v>
      </c>
      <c r="LHP10" s="25" t="s">
        <v>8380</v>
      </c>
      <c r="LHQ10" s="25" t="s">
        <v>8381</v>
      </c>
      <c r="LHR10" s="25" t="s">
        <v>8382</v>
      </c>
      <c r="LHS10" s="25" t="s">
        <v>8383</v>
      </c>
      <c r="LHT10" s="25" t="s">
        <v>8384</v>
      </c>
      <c r="LHU10" s="25" t="s">
        <v>8385</v>
      </c>
      <c r="LHV10" s="25" t="s">
        <v>8386</v>
      </c>
      <c r="LHW10" s="25" t="s">
        <v>8387</v>
      </c>
      <c r="LHX10" s="25" t="s">
        <v>8388</v>
      </c>
      <c r="LHY10" s="25" t="s">
        <v>8389</v>
      </c>
      <c r="LHZ10" s="25" t="s">
        <v>8390</v>
      </c>
      <c r="LIA10" s="25" t="s">
        <v>8391</v>
      </c>
      <c r="LIB10" s="25" t="s">
        <v>8392</v>
      </c>
      <c r="LIC10" s="25" t="s">
        <v>8393</v>
      </c>
      <c r="LID10" s="25" t="s">
        <v>8394</v>
      </c>
      <c r="LIE10" s="25" t="s">
        <v>8395</v>
      </c>
      <c r="LIF10" s="25" t="s">
        <v>8396</v>
      </c>
      <c r="LIG10" s="25" t="s">
        <v>8397</v>
      </c>
      <c r="LIH10" s="25" t="s">
        <v>8398</v>
      </c>
      <c r="LII10" s="25" t="s">
        <v>8399</v>
      </c>
      <c r="LIJ10" s="25" t="s">
        <v>8400</v>
      </c>
      <c r="LIK10" s="25" t="s">
        <v>8401</v>
      </c>
      <c r="LIL10" s="25" t="s">
        <v>8402</v>
      </c>
      <c r="LIM10" s="25" t="s">
        <v>8403</v>
      </c>
      <c r="LIN10" s="25" t="s">
        <v>8404</v>
      </c>
      <c r="LIO10" s="25" t="s">
        <v>8405</v>
      </c>
      <c r="LIP10" s="25" t="s">
        <v>8406</v>
      </c>
      <c r="LIQ10" s="25" t="s">
        <v>8407</v>
      </c>
      <c r="LIR10" s="25" t="s">
        <v>8408</v>
      </c>
      <c r="LIS10" s="25" t="s">
        <v>8409</v>
      </c>
      <c r="LIT10" s="25" t="s">
        <v>8410</v>
      </c>
      <c r="LIU10" s="25" t="s">
        <v>8411</v>
      </c>
      <c r="LIV10" s="25" t="s">
        <v>8412</v>
      </c>
      <c r="LIW10" s="25" t="s">
        <v>8413</v>
      </c>
      <c r="LIX10" s="25" t="s">
        <v>8414</v>
      </c>
      <c r="LIY10" s="25" t="s">
        <v>8415</v>
      </c>
      <c r="LIZ10" s="25" t="s">
        <v>8416</v>
      </c>
      <c r="LJA10" s="25" t="s">
        <v>8417</v>
      </c>
      <c r="LJB10" s="25" t="s">
        <v>8418</v>
      </c>
      <c r="LJC10" s="25" t="s">
        <v>8419</v>
      </c>
      <c r="LJD10" s="25" t="s">
        <v>8420</v>
      </c>
      <c r="LJE10" s="25" t="s">
        <v>8421</v>
      </c>
      <c r="LJF10" s="25" t="s">
        <v>8422</v>
      </c>
      <c r="LJG10" s="25" t="s">
        <v>8423</v>
      </c>
      <c r="LJH10" s="25" t="s">
        <v>8424</v>
      </c>
      <c r="LJI10" s="25" t="s">
        <v>8425</v>
      </c>
      <c r="LJJ10" s="25" t="s">
        <v>8426</v>
      </c>
      <c r="LJK10" s="25" t="s">
        <v>8427</v>
      </c>
      <c r="LJL10" s="25" t="s">
        <v>8428</v>
      </c>
      <c r="LJM10" s="25" t="s">
        <v>8429</v>
      </c>
      <c r="LJN10" s="25" t="s">
        <v>8430</v>
      </c>
      <c r="LJO10" s="25" t="s">
        <v>8431</v>
      </c>
      <c r="LJP10" s="25" t="s">
        <v>8432</v>
      </c>
      <c r="LJQ10" s="25" t="s">
        <v>8433</v>
      </c>
      <c r="LJR10" s="25" t="s">
        <v>8434</v>
      </c>
      <c r="LJS10" s="25" t="s">
        <v>8435</v>
      </c>
      <c r="LJT10" s="25" t="s">
        <v>8436</v>
      </c>
      <c r="LJU10" s="25" t="s">
        <v>8437</v>
      </c>
      <c r="LJV10" s="25" t="s">
        <v>8438</v>
      </c>
      <c r="LJW10" s="25" t="s">
        <v>8439</v>
      </c>
      <c r="LJX10" s="25" t="s">
        <v>8440</v>
      </c>
      <c r="LJY10" s="25" t="s">
        <v>8441</v>
      </c>
      <c r="LJZ10" s="25" t="s">
        <v>8442</v>
      </c>
      <c r="LKA10" s="25" t="s">
        <v>8443</v>
      </c>
      <c r="LKB10" s="25" t="s">
        <v>8444</v>
      </c>
      <c r="LKC10" s="25" t="s">
        <v>8445</v>
      </c>
      <c r="LKD10" s="25" t="s">
        <v>8446</v>
      </c>
      <c r="LKE10" s="25" t="s">
        <v>8447</v>
      </c>
      <c r="LKF10" s="25" t="s">
        <v>8448</v>
      </c>
      <c r="LKG10" s="25" t="s">
        <v>8449</v>
      </c>
      <c r="LKH10" s="25" t="s">
        <v>8450</v>
      </c>
      <c r="LKI10" s="25" t="s">
        <v>8451</v>
      </c>
      <c r="LKJ10" s="25" t="s">
        <v>8452</v>
      </c>
      <c r="LKK10" s="25" t="s">
        <v>8453</v>
      </c>
      <c r="LKL10" s="25" t="s">
        <v>8454</v>
      </c>
      <c r="LKM10" s="25" t="s">
        <v>8455</v>
      </c>
      <c r="LKN10" s="25" t="s">
        <v>8456</v>
      </c>
      <c r="LKO10" s="25" t="s">
        <v>8457</v>
      </c>
      <c r="LKP10" s="25" t="s">
        <v>8458</v>
      </c>
      <c r="LKQ10" s="25" t="s">
        <v>8459</v>
      </c>
      <c r="LKR10" s="25" t="s">
        <v>8460</v>
      </c>
      <c r="LKS10" s="25" t="s">
        <v>8461</v>
      </c>
      <c r="LKT10" s="25" t="s">
        <v>8462</v>
      </c>
      <c r="LKU10" s="25" t="s">
        <v>8463</v>
      </c>
      <c r="LKV10" s="25" t="s">
        <v>8464</v>
      </c>
      <c r="LKW10" s="25" t="s">
        <v>8465</v>
      </c>
      <c r="LKX10" s="25" t="s">
        <v>8466</v>
      </c>
      <c r="LKY10" s="25" t="s">
        <v>8467</v>
      </c>
      <c r="LKZ10" s="25" t="s">
        <v>8468</v>
      </c>
      <c r="LLA10" s="25" t="s">
        <v>8469</v>
      </c>
      <c r="LLB10" s="25" t="s">
        <v>8470</v>
      </c>
      <c r="LLC10" s="25" t="s">
        <v>8471</v>
      </c>
      <c r="LLD10" s="25" t="s">
        <v>8472</v>
      </c>
      <c r="LLE10" s="25" t="s">
        <v>8473</v>
      </c>
      <c r="LLF10" s="25" t="s">
        <v>8474</v>
      </c>
      <c r="LLG10" s="25" t="s">
        <v>8475</v>
      </c>
      <c r="LLH10" s="25" t="s">
        <v>8476</v>
      </c>
      <c r="LLI10" s="25" t="s">
        <v>8477</v>
      </c>
      <c r="LLJ10" s="25" t="s">
        <v>8478</v>
      </c>
      <c r="LLK10" s="25" t="s">
        <v>8479</v>
      </c>
      <c r="LLL10" s="25" t="s">
        <v>8480</v>
      </c>
      <c r="LLM10" s="25" t="s">
        <v>8481</v>
      </c>
      <c r="LLN10" s="25" t="s">
        <v>8482</v>
      </c>
      <c r="LLO10" s="25" t="s">
        <v>8483</v>
      </c>
      <c r="LLP10" s="25" t="s">
        <v>8484</v>
      </c>
      <c r="LLQ10" s="25" t="s">
        <v>8485</v>
      </c>
      <c r="LLR10" s="25" t="s">
        <v>8486</v>
      </c>
      <c r="LLS10" s="25" t="s">
        <v>8487</v>
      </c>
      <c r="LLT10" s="25" t="s">
        <v>8488</v>
      </c>
      <c r="LLU10" s="25" t="s">
        <v>8489</v>
      </c>
      <c r="LLV10" s="25" t="s">
        <v>8490</v>
      </c>
      <c r="LLW10" s="25" t="s">
        <v>8491</v>
      </c>
      <c r="LLX10" s="25" t="s">
        <v>8492</v>
      </c>
      <c r="LLY10" s="25" t="s">
        <v>8493</v>
      </c>
      <c r="LLZ10" s="25" t="s">
        <v>8494</v>
      </c>
      <c r="LMA10" s="25" t="s">
        <v>8495</v>
      </c>
      <c r="LMB10" s="25" t="s">
        <v>8496</v>
      </c>
      <c r="LMC10" s="25" t="s">
        <v>8497</v>
      </c>
      <c r="LMD10" s="25" t="s">
        <v>8498</v>
      </c>
      <c r="LME10" s="25" t="s">
        <v>8499</v>
      </c>
      <c r="LMF10" s="25" t="s">
        <v>8500</v>
      </c>
      <c r="LMG10" s="25" t="s">
        <v>8501</v>
      </c>
      <c r="LMH10" s="25" t="s">
        <v>8502</v>
      </c>
      <c r="LMI10" s="25" t="s">
        <v>8503</v>
      </c>
      <c r="LMJ10" s="25" t="s">
        <v>8504</v>
      </c>
      <c r="LMK10" s="25" t="s">
        <v>8505</v>
      </c>
      <c r="LML10" s="25" t="s">
        <v>8506</v>
      </c>
      <c r="LMM10" s="25" t="s">
        <v>8507</v>
      </c>
      <c r="LMN10" s="25" t="s">
        <v>8508</v>
      </c>
      <c r="LMO10" s="25" t="s">
        <v>8509</v>
      </c>
      <c r="LMP10" s="25" t="s">
        <v>8510</v>
      </c>
      <c r="LMQ10" s="25" t="s">
        <v>8511</v>
      </c>
      <c r="LMR10" s="25" t="s">
        <v>8512</v>
      </c>
      <c r="LMS10" s="25" t="s">
        <v>8513</v>
      </c>
      <c r="LMT10" s="25" t="s">
        <v>8514</v>
      </c>
      <c r="LMU10" s="25" t="s">
        <v>8515</v>
      </c>
      <c r="LMV10" s="25" t="s">
        <v>8516</v>
      </c>
      <c r="LMW10" s="25" t="s">
        <v>8517</v>
      </c>
      <c r="LMX10" s="25" t="s">
        <v>8518</v>
      </c>
      <c r="LMY10" s="25" t="s">
        <v>8519</v>
      </c>
      <c r="LMZ10" s="25" t="s">
        <v>8520</v>
      </c>
      <c r="LNA10" s="25" t="s">
        <v>8521</v>
      </c>
      <c r="LNB10" s="25" t="s">
        <v>8522</v>
      </c>
      <c r="LNC10" s="25" t="s">
        <v>8523</v>
      </c>
      <c r="LND10" s="25" t="s">
        <v>8524</v>
      </c>
      <c r="LNE10" s="25" t="s">
        <v>8525</v>
      </c>
      <c r="LNF10" s="25" t="s">
        <v>8526</v>
      </c>
      <c r="LNG10" s="25" t="s">
        <v>8527</v>
      </c>
      <c r="LNH10" s="25" t="s">
        <v>8528</v>
      </c>
      <c r="LNI10" s="25" t="s">
        <v>8529</v>
      </c>
      <c r="LNJ10" s="25" t="s">
        <v>8530</v>
      </c>
      <c r="LNK10" s="25" t="s">
        <v>8531</v>
      </c>
      <c r="LNL10" s="25" t="s">
        <v>8532</v>
      </c>
      <c r="LNM10" s="25" t="s">
        <v>8533</v>
      </c>
      <c r="LNN10" s="25" t="s">
        <v>8534</v>
      </c>
      <c r="LNO10" s="25" t="s">
        <v>8535</v>
      </c>
      <c r="LNP10" s="25" t="s">
        <v>8536</v>
      </c>
      <c r="LNQ10" s="25" t="s">
        <v>8537</v>
      </c>
      <c r="LNR10" s="25" t="s">
        <v>8538</v>
      </c>
      <c r="LNS10" s="25" t="s">
        <v>8539</v>
      </c>
      <c r="LNT10" s="25" t="s">
        <v>8540</v>
      </c>
      <c r="LNU10" s="25" t="s">
        <v>8541</v>
      </c>
      <c r="LNV10" s="25" t="s">
        <v>8542</v>
      </c>
      <c r="LNW10" s="25" t="s">
        <v>8543</v>
      </c>
      <c r="LNX10" s="25" t="s">
        <v>8544</v>
      </c>
      <c r="LNY10" s="25" t="s">
        <v>8545</v>
      </c>
      <c r="LNZ10" s="25" t="s">
        <v>8546</v>
      </c>
      <c r="LOA10" s="25" t="s">
        <v>8547</v>
      </c>
      <c r="LOB10" s="25" t="s">
        <v>8548</v>
      </c>
      <c r="LOC10" s="25" t="s">
        <v>8549</v>
      </c>
      <c r="LOD10" s="25" t="s">
        <v>8550</v>
      </c>
      <c r="LOE10" s="25" t="s">
        <v>8551</v>
      </c>
      <c r="LOF10" s="25" t="s">
        <v>8552</v>
      </c>
      <c r="LOG10" s="25" t="s">
        <v>8553</v>
      </c>
      <c r="LOH10" s="25" t="s">
        <v>8554</v>
      </c>
      <c r="LOI10" s="25" t="s">
        <v>8555</v>
      </c>
      <c r="LOJ10" s="25" t="s">
        <v>8556</v>
      </c>
      <c r="LOK10" s="25" t="s">
        <v>8557</v>
      </c>
      <c r="LOL10" s="25" t="s">
        <v>8558</v>
      </c>
      <c r="LOM10" s="25" t="s">
        <v>8559</v>
      </c>
      <c r="LON10" s="25" t="s">
        <v>8560</v>
      </c>
      <c r="LOO10" s="25" t="s">
        <v>8561</v>
      </c>
      <c r="LOP10" s="25" t="s">
        <v>8562</v>
      </c>
      <c r="LOQ10" s="25" t="s">
        <v>8563</v>
      </c>
      <c r="LOR10" s="25" t="s">
        <v>8564</v>
      </c>
      <c r="LOS10" s="25" t="s">
        <v>8565</v>
      </c>
      <c r="LOT10" s="25" t="s">
        <v>8566</v>
      </c>
      <c r="LOU10" s="25" t="s">
        <v>8567</v>
      </c>
      <c r="LOV10" s="25" t="s">
        <v>8568</v>
      </c>
      <c r="LOW10" s="25" t="s">
        <v>8569</v>
      </c>
      <c r="LOX10" s="25" t="s">
        <v>8570</v>
      </c>
      <c r="LOY10" s="25" t="s">
        <v>8571</v>
      </c>
      <c r="LOZ10" s="25" t="s">
        <v>8572</v>
      </c>
      <c r="LPA10" s="25" t="s">
        <v>8573</v>
      </c>
      <c r="LPB10" s="25" t="s">
        <v>8574</v>
      </c>
      <c r="LPC10" s="25" t="s">
        <v>8575</v>
      </c>
      <c r="LPD10" s="25" t="s">
        <v>8576</v>
      </c>
      <c r="LPE10" s="25" t="s">
        <v>8577</v>
      </c>
      <c r="LPF10" s="25" t="s">
        <v>8578</v>
      </c>
      <c r="LPG10" s="25" t="s">
        <v>8579</v>
      </c>
      <c r="LPH10" s="25" t="s">
        <v>8580</v>
      </c>
      <c r="LPI10" s="25" t="s">
        <v>8581</v>
      </c>
      <c r="LPJ10" s="25" t="s">
        <v>8582</v>
      </c>
      <c r="LPK10" s="25" t="s">
        <v>8583</v>
      </c>
      <c r="LPL10" s="25" t="s">
        <v>8584</v>
      </c>
      <c r="LPM10" s="25" t="s">
        <v>8585</v>
      </c>
      <c r="LPN10" s="25" t="s">
        <v>8586</v>
      </c>
      <c r="LPO10" s="25" t="s">
        <v>8587</v>
      </c>
      <c r="LPP10" s="25" t="s">
        <v>8588</v>
      </c>
      <c r="LPQ10" s="25" t="s">
        <v>8589</v>
      </c>
      <c r="LPR10" s="25" t="s">
        <v>8590</v>
      </c>
      <c r="LPS10" s="25" t="s">
        <v>8591</v>
      </c>
      <c r="LPT10" s="25" t="s">
        <v>8592</v>
      </c>
      <c r="LPU10" s="25" t="s">
        <v>8593</v>
      </c>
      <c r="LPV10" s="25" t="s">
        <v>8594</v>
      </c>
      <c r="LPW10" s="25" t="s">
        <v>8595</v>
      </c>
      <c r="LPX10" s="25" t="s">
        <v>8596</v>
      </c>
      <c r="LPY10" s="25" t="s">
        <v>8597</v>
      </c>
      <c r="LPZ10" s="25" t="s">
        <v>8598</v>
      </c>
      <c r="LQA10" s="25" t="s">
        <v>8599</v>
      </c>
      <c r="LQB10" s="25" t="s">
        <v>8600</v>
      </c>
      <c r="LQC10" s="25" t="s">
        <v>8601</v>
      </c>
      <c r="LQD10" s="25" t="s">
        <v>8602</v>
      </c>
      <c r="LQE10" s="25" t="s">
        <v>8603</v>
      </c>
      <c r="LQF10" s="25" t="s">
        <v>8604</v>
      </c>
      <c r="LQG10" s="25" t="s">
        <v>8605</v>
      </c>
      <c r="LQH10" s="25" t="s">
        <v>8606</v>
      </c>
      <c r="LQI10" s="25" t="s">
        <v>8607</v>
      </c>
      <c r="LQJ10" s="25" t="s">
        <v>8608</v>
      </c>
      <c r="LQK10" s="25" t="s">
        <v>8609</v>
      </c>
      <c r="LQL10" s="25" t="s">
        <v>8610</v>
      </c>
      <c r="LQM10" s="25" t="s">
        <v>8611</v>
      </c>
      <c r="LQN10" s="25" t="s">
        <v>8612</v>
      </c>
      <c r="LQO10" s="25" t="s">
        <v>8613</v>
      </c>
      <c r="LQP10" s="25" t="s">
        <v>8614</v>
      </c>
      <c r="LQQ10" s="25" t="s">
        <v>8615</v>
      </c>
      <c r="LQR10" s="25" t="s">
        <v>8616</v>
      </c>
      <c r="LQS10" s="25" t="s">
        <v>8617</v>
      </c>
      <c r="LQT10" s="25" t="s">
        <v>8618</v>
      </c>
      <c r="LQU10" s="25" t="s">
        <v>8619</v>
      </c>
      <c r="LQV10" s="25" t="s">
        <v>8620</v>
      </c>
      <c r="LQW10" s="25" t="s">
        <v>8621</v>
      </c>
      <c r="LQX10" s="25" t="s">
        <v>8622</v>
      </c>
      <c r="LQY10" s="25" t="s">
        <v>8623</v>
      </c>
      <c r="LQZ10" s="25" t="s">
        <v>8624</v>
      </c>
      <c r="LRA10" s="25" t="s">
        <v>8625</v>
      </c>
      <c r="LRB10" s="25" t="s">
        <v>8626</v>
      </c>
      <c r="LRC10" s="25" t="s">
        <v>8627</v>
      </c>
      <c r="LRD10" s="25" t="s">
        <v>8628</v>
      </c>
      <c r="LRE10" s="25" t="s">
        <v>8629</v>
      </c>
      <c r="LRF10" s="25" t="s">
        <v>8630</v>
      </c>
      <c r="LRG10" s="25" t="s">
        <v>8631</v>
      </c>
      <c r="LRH10" s="25" t="s">
        <v>8632</v>
      </c>
      <c r="LRI10" s="25" t="s">
        <v>8633</v>
      </c>
      <c r="LRJ10" s="25" t="s">
        <v>8634</v>
      </c>
      <c r="LRK10" s="25" t="s">
        <v>8635</v>
      </c>
      <c r="LRL10" s="25" t="s">
        <v>8636</v>
      </c>
      <c r="LRM10" s="25" t="s">
        <v>8637</v>
      </c>
      <c r="LRN10" s="25" t="s">
        <v>8638</v>
      </c>
      <c r="LRO10" s="25" t="s">
        <v>8639</v>
      </c>
      <c r="LRP10" s="25" t="s">
        <v>8640</v>
      </c>
      <c r="LRQ10" s="25" t="s">
        <v>8641</v>
      </c>
      <c r="LRR10" s="25" t="s">
        <v>8642</v>
      </c>
      <c r="LRS10" s="25" t="s">
        <v>8643</v>
      </c>
      <c r="LRT10" s="25" t="s">
        <v>8644</v>
      </c>
      <c r="LRU10" s="25" t="s">
        <v>8645</v>
      </c>
      <c r="LRV10" s="25" t="s">
        <v>8646</v>
      </c>
      <c r="LRW10" s="25" t="s">
        <v>8647</v>
      </c>
      <c r="LRX10" s="25" t="s">
        <v>8648</v>
      </c>
      <c r="LRY10" s="25" t="s">
        <v>8649</v>
      </c>
      <c r="LRZ10" s="25" t="s">
        <v>8650</v>
      </c>
      <c r="LSA10" s="25" t="s">
        <v>8651</v>
      </c>
      <c r="LSB10" s="25" t="s">
        <v>8652</v>
      </c>
      <c r="LSC10" s="25" t="s">
        <v>8653</v>
      </c>
      <c r="LSD10" s="25" t="s">
        <v>8654</v>
      </c>
      <c r="LSE10" s="25" t="s">
        <v>8655</v>
      </c>
      <c r="LSF10" s="25" t="s">
        <v>8656</v>
      </c>
      <c r="LSG10" s="25" t="s">
        <v>8657</v>
      </c>
      <c r="LSH10" s="25" t="s">
        <v>8658</v>
      </c>
      <c r="LSI10" s="25" t="s">
        <v>8659</v>
      </c>
      <c r="LSJ10" s="25" t="s">
        <v>8660</v>
      </c>
      <c r="LSK10" s="25" t="s">
        <v>8661</v>
      </c>
      <c r="LSL10" s="25" t="s">
        <v>8662</v>
      </c>
      <c r="LSM10" s="25" t="s">
        <v>8663</v>
      </c>
      <c r="LSN10" s="25" t="s">
        <v>8664</v>
      </c>
      <c r="LSO10" s="25" t="s">
        <v>8665</v>
      </c>
      <c r="LSP10" s="25" t="s">
        <v>8666</v>
      </c>
      <c r="LSQ10" s="25" t="s">
        <v>8667</v>
      </c>
      <c r="LSR10" s="25" t="s">
        <v>8668</v>
      </c>
      <c r="LSS10" s="25" t="s">
        <v>8669</v>
      </c>
      <c r="LST10" s="25" t="s">
        <v>8670</v>
      </c>
      <c r="LSU10" s="25" t="s">
        <v>8671</v>
      </c>
      <c r="LSV10" s="25" t="s">
        <v>8672</v>
      </c>
      <c r="LSW10" s="25" t="s">
        <v>8673</v>
      </c>
      <c r="LSX10" s="25" t="s">
        <v>8674</v>
      </c>
      <c r="LSY10" s="25" t="s">
        <v>8675</v>
      </c>
      <c r="LSZ10" s="25" t="s">
        <v>8676</v>
      </c>
      <c r="LTA10" s="25" t="s">
        <v>8677</v>
      </c>
      <c r="LTB10" s="25" t="s">
        <v>8678</v>
      </c>
      <c r="LTC10" s="25" t="s">
        <v>8679</v>
      </c>
      <c r="LTD10" s="25" t="s">
        <v>8680</v>
      </c>
      <c r="LTE10" s="25" t="s">
        <v>8681</v>
      </c>
      <c r="LTF10" s="25" t="s">
        <v>8682</v>
      </c>
      <c r="LTG10" s="25" t="s">
        <v>8683</v>
      </c>
      <c r="LTH10" s="25" t="s">
        <v>8684</v>
      </c>
      <c r="LTI10" s="25" t="s">
        <v>8685</v>
      </c>
      <c r="LTJ10" s="25" t="s">
        <v>8686</v>
      </c>
      <c r="LTK10" s="25" t="s">
        <v>8687</v>
      </c>
      <c r="LTL10" s="25" t="s">
        <v>8688</v>
      </c>
      <c r="LTM10" s="25" t="s">
        <v>8689</v>
      </c>
      <c r="LTN10" s="25" t="s">
        <v>8690</v>
      </c>
      <c r="LTO10" s="25" t="s">
        <v>8691</v>
      </c>
      <c r="LTP10" s="25" t="s">
        <v>8692</v>
      </c>
      <c r="LTQ10" s="25" t="s">
        <v>8693</v>
      </c>
      <c r="LTR10" s="25" t="s">
        <v>8694</v>
      </c>
      <c r="LTS10" s="25" t="s">
        <v>8695</v>
      </c>
      <c r="LTT10" s="25" t="s">
        <v>8696</v>
      </c>
      <c r="LTU10" s="25" t="s">
        <v>8697</v>
      </c>
      <c r="LTV10" s="25" t="s">
        <v>8698</v>
      </c>
      <c r="LTW10" s="25" t="s">
        <v>8699</v>
      </c>
      <c r="LTX10" s="25" t="s">
        <v>8700</v>
      </c>
      <c r="LTY10" s="25" t="s">
        <v>8701</v>
      </c>
      <c r="LTZ10" s="25" t="s">
        <v>8702</v>
      </c>
      <c r="LUA10" s="25" t="s">
        <v>8703</v>
      </c>
      <c r="LUB10" s="25" t="s">
        <v>8704</v>
      </c>
      <c r="LUC10" s="25" t="s">
        <v>8705</v>
      </c>
      <c r="LUD10" s="25" t="s">
        <v>8706</v>
      </c>
      <c r="LUE10" s="25" t="s">
        <v>8707</v>
      </c>
      <c r="LUF10" s="25" t="s">
        <v>8708</v>
      </c>
      <c r="LUG10" s="25" t="s">
        <v>8709</v>
      </c>
      <c r="LUH10" s="25" t="s">
        <v>8710</v>
      </c>
      <c r="LUI10" s="25" t="s">
        <v>8711</v>
      </c>
      <c r="LUJ10" s="25" t="s">
        <v>8712</v>
      </c>
      <c r="LUK10" s="25" t="s">
        <v>8713</v>
      </c>
      <c r="LUL10" s="25" t="s">
        <v>8714</v>
      </c>
      <c r="LUM10" s="25" t="s">
        <v>8715</v>
      </c>
      <c r="LUN10" s="25" t="s">
        <v>8716</v>
      </c>
      <c r="LUO10" s="25" t="s">
        <v>8717</v>
      </c>
      <c r="LUP10" s="25" t="s">
        <v>8718</v>
      </c>
      <c r="LUQ10" s="25" t="s">
        <v>8719</v>
      </c>
      <c r="LUR10" s="25" t="s">
        <v>8720</v>
      </c>
      <c r="LUS10" s="25" t="s">
        <v>8721</v>
      </c>
      <c r="LUT10" s="25" t="s">
        <v>8722</v>
      </c>
      <c r="LUU10" s="25" t="s">
        <v>8723</v>
      </c>
      <c r="LUV10" s="25" t="s">
        <v>8724</v>
      </c>
      <c r="LUW10" s="25" t="s">
        <v>8725</v>
      </c>
      <c r="LUX10" s="25" t="s">
        <v>8726</v>
      </c>
      <c r="LUY10" s="25" t="s">
        <v>8727</v>
      </c>
      <c r="LUZ10" s="25" t="s">
        <v>8728</v>
      </c>
      <c r="LVA10" s="25" t="s">
        <v>8729</v>
      </c>
      <c r="LVB10" s="25" t="s">
        <v>8730</v>
      </c>
      <c r="LVC10" s="25" t="s">
        <v>8731</v>
      </c>
      <c r="LVD10" s="25" t="s">
        <v>8732</v>
      </c>
      <c r="LVE10" s="25" t="s">
        <v>8733</v>
      </c>
      <c r="LVF10" s="25" t="s">
        <v>8734</v>
      </c>
      <c r="LVG10" s="25" t="s">
        <v>8735</v>
      </c>
      <c r="LVH10" s="25" t="s">
        <v>8736</v>
      </c>
      <c r="LVI10" s="25" t="s">
        <v>8737</v>
      </c>
      <c r="LVJ10" s="25" t="s">
        <v>8738</v>
      </c>
      <c r="LVK10" s="25" t="s">
        <v>8739</v>
      </c>
      <c r="LVL10" s="25" t="s">
        <v>8740</v>
      </c>
      <c r="LVM10" s="25" t="s">
        <v>8741</v>
      </c>
      <c r="LVN10" s="25" t="s">
        <v>8742</v>
      </c>
      <c r="LVO10" s="25" t="s">
        <v>8743</v>
      </c>
      <c r="LVP10" s="25" t="s">
        <v>8744</v>
      </c>
      <c r="LVQ10" s="25" t="s">
        <v>8745</v>
      </c>
      <c r="LVR10" s="25" t="s">
        <v>8746</v>
      </c>
      <c r="LVS10" s="25" t="s">
        <v>8747</v>
      </c>
      <c r="LVT10" s="25" t="s">
        <v>8748</v>
      </c>
      <c r="LVU10" s="25" t="s">
        <v>8749</v>
      </c>
      <c r="LVV10" s="25" t="s">
        <v>8750</v>
      </c>
      <c r="LVW10" s="25" t="s">
        <v>8751</v>
      </c>
      <c r="LVX10" s="25" t="s">
        <v>8752</v>
      </c>
      <c r="LVY10" s="25" t="s">
        <v>8753</v>
      </c>
      <c r="LVZ10" s="25" t="s">
        <v>8754</v>
      </c>
      <c r="LWA10" s="25" t="s">
        <v>8755</v>
      </c>
      <c r="LWB10" s="25" t="s">
        <v>8756</v>
      </c>
      <c r="LWC10" s="25" t="s">
        <v>8757</v>
      </c>
      <c r="LWD10" s="25" t="s">
        <v>8758</v>
      </c>
      <c r="LWE10" s="25" t="s">
        <v>8759</v>
      </c>
      <c r="LWF10" s="25" t="s">
        <v>8760</v>
      </c>
      <c r="LWG10" s="25" t="s">
        <v>8761</v>
      </c>
      <c r="LWH10" s="25" t="s">
        <v>8762</v>
      </c>
      <c r="LWI10" s="25" t="s">
        <v>8763</v>
      </c>
      <c r="LWJ10" s="25" t="s">
        <v>8764</v>
      </c>
      <c r="LWK10" s="25" t="s">
        <v>8765</v>
      </c>
      <c r="LWL10" s="25" t="s">
        <v>8766</v>
      </c>
      <c r="LWM10" s="25" t="s">
        <v>8767</v>
      </c>
      <c r="LWN10" s="25" t="s">
        <v>8768</v>
      </c>
      <c r="LWO10" s="25" t="s">
        <v>8769</v>
      </c>
      <c r="LWP10" s="25" t="s">
        <v>8770</v>
      </c>
      <c r="LWQ10" s="25" t="s">
        <v>8771</v>
      </c>
      <c r="LWR10" s="25" t="s">
        <v>8772</v>
      </c>
      <c r="LWS10" s="25" t="s">
        <v>8773</v>
      </c>
      <c r="LWT10" s="25" t="s">
        <v>8774</v>
      </c>
      <c r="LWU10" s="25" t="s">
        <v>8775</v>
      </c>
      <c r="LWV10" s="25" t="s">
        <v>8776</v>
      </c>
      <c r="LWW10" s="25" t="s">
        <v>8777</v>
      </c>
      <c r="LWX10" s="25" t="s">
        <v>8778</v>
      </c>
      <c r="LWY10" s="25" t="s">
        <v>8779</v>
      </c>
      <c r="LWZ10" s="25" t="s">
        <v>8780</v>
      </c>
      <c r="LXA10" s="25" t="s">
        <v>8781</v>
      </c>
      <c r="LXB10" s="25" t="s">
        <v>8782</v>
      </c>
      <c r="LXC10" s="25" t="s">
        <v>8783</v>
      </c>
      <c r="LXD10" s="25" t="s">
        <v>8784</v>
      </c>
      <c r="LXE10" s="25" t="s">
        <v>8785</v>
      </c>
      <c r="LXF10" s="25" t="s">
        <v>8786</v>
      </c>
      <c r="LXG10" s="25" t="s">
        <v>8787</v>
      </c>
      <c r="LXH10" s="25" t="s">
        <v>8788</v>
      </c>
      <c r="LXI10" s="25" t="s">
        <v>8789</v>
      </c>
      <c r="LXJ10" s="25" t="s">
        <v>8790</v>
      </c>
      <c r="LXK10" s="25" t="s">
        <v>8791</v>
      </c>
      <c r="LXL10" s="25" t="s">
        <v>8792</v>
      </c>
      <c r="LXM10" s="25" t="s">
        <v>8793</v>
      </c>
      <c r="LXN10" s="25" t="s">
        <v>8794</v>
      </c>
      <c r="LXO10" s="25" t="s">
        <v>8795</v>
      </c>
      <c r="LXP10" s="25" t="s">
        <v>8796</v>
      </c>
      <c r="LXQ10" s="25" t="s">
        <v>8797</v>
      </c>
      <c r="LXR10" s="25" t="s">
        <v>8798</v>
      </c>
      <c r="LXS10" s="25" t="s">
        <v>8799</v>
      </c>
      <c r="LXT10" s="25" t="s">
        <v>8800</v>
      </c>
      <c r="LXU10" s="25" t="s">
        <v>8801</v>
      </c>
      <c r="LXV10" s="25" t="s">
        <v>8802</v>
      </c>
      <c r="LXW10" s="25" t="s">
        <v>8803</v>
      </c>
      <c r="LXX10" s="25" t="s">
        <v>8804</v>
      </c>
      <c r="LXY10" s="25" t="s">
        <v>8805</v>
      </c>
      <c r="LXZ10" s="25" t="s">
        <v>8806</v>
      </c>
      <c r="LYA10" s="25" t="s">
        <v>8807</v>
      </c>
      <c r="LYB10" s="25" t="s">
        <v>8808</v>
      </c>
      <c r="LYC10" s="25" t="s">
        <v>8809</v>
      </c>
      <c r="LYD10" s="25" t="s">
        <v>8810</v>
      </c>
      <c r="LYE10" s="25" t="s">
        <v>8811</v>
      </c>
      <c r="LYF10" s="25" t="s">
        <v>8812</v>
      </c>
      <c r="LYG10" s="25" t="s">
        <v>8813</v>
      </c>
      <c r="LYH10" s="25" t="s">
        <v>8814</v>
      </c>
      <c r="LYI10" s="25" t="s">
        <v>8815</v>
      </c>
      <c r="LYJ10" s="25" t="s">
        <v>8816</v>
      </c>
      <c r="LYK10" s="25" t="s">
        <v>8817</v>
      </c>
      <c r="LYL10" s="25" t="s">
        <v>8818</v>
      </c>
      <c r="LYM10" s="25" t="s">
        <v>8819</v>
      </c>
      <c r="LYN10" s="25" t="s">
        <v>8820</v>
      </c>
      <c r="LYO10" s="25" t="s">
        <v>8821</v>
      </c>
      <c r="LYP10" s="25" t="s">
        <v>8822</v>
      </c>
      <c r="LYQ10" s="25" t="s">
        <v>8823</v>
      </c>
      <c r="LYR10" s="25" t="s">
        <v>8824</v>
      </c>
      <c r="LYS10" s="25" t="s">
        <v>8825</v>
      </c>
      <c r="LYT10" s="25" t="s">
        <v>8826</v>
      </c>
      <c r="LYU10" s="25" t="s">
        <v>8827</v>
      </c>
      <c r="LYV10" s="25" t="s">
        <v>8828</v>
      </c>
      <c r="LYW10" s="25" t="s">
        <v>8829</v>
      </c>
      <c r="LYX10" s="25" t="s">
        <v>8830</v>
      </c>
      <c r="LYY10" s="25" t="s">
        <v>8831</v>
      </c>
      <c r="LYZ10" s="25" t="s">
        <v>8832</v>
      </c>
      <c r="LZA10" s="25" t="s">
        <v>8833</v>
      </c>
      <c r="LZB10" s="25" t="s">
        <v>8834</v>
      </c>
      <c r="LZC10" s="25" t="s">
        <v>8835</v>
      </c>
      <c r="LZD10" s="25" t="s">
        <v>8836</v>
      </c>
      <c r="LZE10" s="25" t="s">
        <v>8837</v>
      </c>
      <c r="LZF10" s="25" t="s">
        <v>8838</v>
      </c>
      <c r="LZG10" s="25" t="s">
        <v>8839</v>
      </c>
      <c r="LZH10" s="25" t="s">
        <v>8840</v>
      </c>
      <c r="LZI10" s="25" t="s">
        <v>8841</v>
      </c>
      <c r="LZJ10" s="25" t="s">
        <v>8842</v>
      </c>
      <c r="LZK10" s="25" t="s">
        <v>8843</v>
      </c>
      <c r="LZL10" s="25" t="s">
        <v>8844</v>
      </c>
      <c r="LZM10" s="25" t="s">
        <v>8845</v>
      </c>
      <c r="LZN10" s="25" t="s">
        <v>8846</v>
      </c>
      <c r="LZO10" s="25" t="s">
        <v>8847</v>
      </c>
      <c r="LZP10" s="25" t="s">
        <v>8848</v>
      </c>
      <c r="LZQ10" s="25" t="s">
        <v>8849</v>
      </c>
      <c r="LZR10" s="25" t="s">
        <v>8850</v>
      </c>
      <c r="LZS10" s="25" t="s">
        <v>8851</v>
      </c>
      <c r="LZT10" s="25" t="s">
        <v>8852</v>
      </c>
      <c r="LZU10" s="25" t="s">
        <v>8853</v>
      </c>
      <c r="LZV10" s="25" t="s">
        <v>8854</v>
      </c>
      <c r="LZW10" s="25" t="s">
        <v>8855</v>
      </c>
      <c r="LZX10" s="25" t="s">
        <v>8856</v>
      </c>
      <c r="LZY10" s="25" t="s">
        <v>8857</v>
      </c>
      <c r="LZZ10" s="25" t="s">
        <v>8858</v>
      </c>
      <c r="MAA10" s="25" t="s">
        <v>8859</v>
      </c>
      <c r="MAB10" s="25" t="s">
        <v>8860</v>
      </c>
      <c r="MAC10" s="25" t="s">
        <v>8861</v>
      </c>
      <c r="MAD10" s="25" t="s">
        <v>8862</v>
      </c>
      <c r="MAE10" s="25" t="s">
        <v>8863</v>
      </c>
      <c r="MAF10" s="25" t="s">
        <v>8864</v>
      </c>
      <c r="MAG10" s="25" t="s">
        <v>8865</v>
      </c>
      <c r="MAH10" s="25" t="s">
        <v>8866</v>
      </c>
      <c r="MAI10" s="25" t="s">
        <v>8867</v>
      </c>
      <c r="MAJ10" s="25" t="s">
        <v>8868</v>
      </c>
      <c r="MAK10" s="25" t="s">
        <v>8869</v>
      </c>
      <c r="MAL10" s="25" t="s">
        <v>8870</v>
      </c>
      <c r="MAM10" s="25" t="s">
        <v>8871</v>
      </c>
      <c r="MAN10" s="25" t="s">
        <v>8872</v>
      </c>
      <c r="MAO10" s="25" t="s">
        <v>8873</v>
      </c>
      <c r="MAP10" s="25" t="s">
        <v>8874</v>
      </c>
      <c r="MAQ10" s="25" t="s">
        <v>8875</v>
      </c>
      <c r="MAR10" s="25" t="s">
        <v>8876</v>
      </c>
      <c r="MAS10" s="25" t="s">
        <v>8877</v>
      </c>
      <c r="MAT10" s="25" t="s">
        <v>8878</v>
      </c>
      <c r="MAU10" s="25" t="s">
        <v>8879</v>
      </c>
      <c r="MAV10" s="25" t="s">
        <v>8880</v>
      </c>
      <c r="MAW10" s="25" t="s">
        <v>8881</v>
      </c>
      <c r="MAX10" s="25" t="s">
        <v>8882</v>
      </c>
      <c r="MAY10" s="25" t="s">
        <v>8883</v>
      </c>
      <c r="MAZ10" s="25" t="s">
        <v>8884</v>
      </c>
      <c r="MBA10" s="25" t="s">
        <v>8885</v>
      </c>
      <c r="MBB10" s="25" t="s">
        <v>8886</v>
      </c>
      <c r="MBC10" s="25" t="s">
        <v>8887</v>
      </c>
      <c r="MBD10" s="25" t="s">
        <v>8888</v>
      </c>
      <c r="MBE10" s="25" t="s">
        <v>8889</v>
      </c>
      <c r="MBF10" s="25" t="s">
        <v>8890</v>
      </c>
      <c r="MBG10" s="25" t="s">
        <v>8891</v>
      </c>
      <c r="MBH10" s="25" t="s">
        <v>8892</v>
      </c>
      <c r="MBI10" s="25" t="s">
        <v>8893</v>
      </c>
      <c r="MBJ10" s="25" t="s">
        <v>8894</v>
      </c>
      <c r="MBK10" s="25" t="s">
        <v>8895</v>
      </c>
      <c r="MBL10" s="25" t="s">
        <v>8896</v>
      </c>
      <c r="MBM10" s="25" t="s">
        <v>8897</v>
      </c>
      <c r="MBN10" s="25" t="s">
        <v>8898</v>
      </c>
      <c r="MBO10" s="25" t="s">
        <v>8899</v>
      </c>
      <c r="MBP10" s="25" t="s">
        <v>8900</v>
      </c>
      <c r="MBQ10" s="25" t="s">
        <v>8901</v>
      </c>
      <c r="MBR10" s="25" t="s">
        <v>8902</v>
      </c>
      <c r="MBS10" s="25" t="s">
        <v>8903</v>
      </c>
      <c r="MBT10" s="25" t="s">
        <v>8904</v>
      </c>
      <c r="MBU10" s="25" t="s">
        <v>8905</v>
      </c>
      <c r="MBV10" s="25" t="s">
        <v>8906</v>
      </c>
      <c r="MBW10" s="25" t="s">
        <v>8907</v>
      </c>
      <c r="MBX10" s="25" t="s">
        <v>8908</v>
      </c>
      <c r="MBY10" s="25" t="s">
        <v>8909</v>
      </c>
      <c r="MBZ10" s="25" t="s">
        <v>8910</v>
      </c>
      <c r="MCA10" s="25" t="s">
        <v>8911</v>
      </c>
      <c r="MCB10" s="25" t="s">
        <v>8912</v>
      </c>
      <c r="MCC10" s="25" t="s">
        <v>8913</v>
      </c>
      <c r="MCD10" s="25" t="s">
        <v>8914</v>
      </c>
      <c r="MCE10" s="25" t="s">
        <v>8915</v>
      </c>
      <c r="MCF10" s="25" t="s">
        <v>8916</v>
      </c>
      <c r="MCG10" s="25" t="s">
        <v>8917</v>
      </c>
      <c r="MCH10" s="25" t="s">
        <v>8918</v>
      </c>
      <c r="MCI10" s="25" t="s">
        <v>8919</v>
      </c>
      <c r="MCJ10" s="25" t="s">
        <v>8920</v>
      </c>
      <c r="MCK10" s="25" t="s">
        <v>8921</v>
      </c>
      <c r="MCL10" s="25" t="s">
        <v>8922</v>
      </c>
      <c r="MCM10" s="25" t="s">
        <v>8923</v>
      </c>
      <c r="MCN10" s="25" t="s">
        <v>8924</v>
      </c>
      <c r="MCO10" s="25" t="s">
        <v>8925</v>
      </c>
      <c r="MCP10" s="25" t="s">
        <v>8926</v>
      </c>
      <c r="MCQ10" s="25" t="s">
        <v>8927</v>
      </c>
      <c r="MCR10" s="25" t="s">
        <v>8928</v>
      </c>
      <c r="MCS10" s="25" t="s">
        <v>8929</v>
      </c>
      <c r="MCT10" s="25" t="s">
        <v>8930</v>
      </c>
      <c r="MCU10" s="25" t="s">
        <v>8931</v>
      </c>
      <c r="MCV10" s="25" t="s">
        <v>8932</v>
      </c>
      <c r="MCW10" s="25" t="s">
        <v>8933</v>
      </c>
      <c r="MCX10" s="25" t="s">
        <v>8934</v>
      </c>
      <c r="MCY10" s="25" t="s">
        <v>8935</v>
      </c>
      <c r="MCZ10" s="25" t="s">
        <v>8936</v>
      </c>
      <c r="MDA10" s="25" t="s">
        <v>8937</v>
      </c>
      <c r="MDB10" s="25" t="s">
        <v>8938</v>
      </c>
      <c r="MDC10" s="25" t="s">
        <v>8939</v>
      </c>
      <c r="MDD10" s="25" t="s">
        <v>8940</v>
      </c>
      <c r="MDE10" s="25" t="s">
        <v>8941</v>
      </c>
      <c r="MDF10" s="25" t="s">
        <v>8942</v>
      </c>
      <c r="MDG10" s="25" t="s">
        <v>8943</v>
      </c>
      <c r="MDH10" s="25" t="s">
        <v>8944</v>
      </c>
      <c r="MDI10" s="25" t="s">
        <v>8945</v>
      </c>
      <c r="MDJ10" s="25" t="s">
        <v>8946</v>
      </c>
      <c r="MDK10" s="25" t="s">
        <v>8947</v>
      </c>
      <c r="MDL10" s="25" t="s">
        <v>8948</v>
      </c>
      <c r="MDM10" s="25" t="s">
        <v>8949</v>
      </c>
      <c r="MDN10" s="25" t="s">
        <v>8950</v>
      </c>
      <c r="MDO10" s="25" t="s">
        <v>8951</v>
      </c>
      <c r="MDP10" s="25" t="s">
        <v>8952</v>
      </c>
      <c r="MDQ10" s="25" t="s">
        <v>8953</v>
      </c>
      <c r="MDR10" s="25" t="s">
        <v>8954</v>
      </c>
      <c r="MDS10" s="25" t="s">
        <v>8955</v>
      </c>
      <c r="MDT10" s="25" t="s">
        <v>8956</v>
      </c>
      <c r="MDU10" s="25" t="s">
        <v>8957</v>
      </c>
      <c r="MDV10" s="25" t="s">
        <v>8958</v>
      </c>
      <c r="MDW10" s="25" t="s">
        <v>8959</v>
      </c>
      <c r="MDX10" s="25" t="s">
        <v>8960</v>
      </c>
      <c r="MDY10" s="25" t="s">
        <v>8961</v>
      </c>
      <c r="MDZ10" s="25" t="s">
        <v>8962</v>
      </c>
      <c r="MEA10" s="25" t="s">
        <v>8963</v>
      </c>
      <c r="MEB10" s="25" t="s">
        <v>8964</v>
      </c>
      <c r="MEC10" s="25" t="s">
        <v>8965</v>
      </c>
      <c r="MED10" s="25" t="s">
        <v>8966</v>
      </c>
      <c r="MEE10" s="25" t="s">
        <v>8967</v>
      </c>
      <c r="MEF10" s="25" t="s">
        <v>8968</v>
      </c>
      <c r="MEG10" s="25" t="s">
        <v>8969</v>
      </c>
      <c r="MEH10" s="25" t="s">
        <v>8970</v>
      </c>
      <c r="MEI10" s="25" t="s">
        <v>8971</v>
      </c>
      <c r="MEJ10" s="25" t="s">
        <v>8972</v>
      </c>
      <c r="MEK10" s="25" t="s">
        <v>8973</v>
      </c>
      <c r="MEL10" s="25" t="s">
        <v>8974</v>
      </c>
      <c r="MEM10" s="25" t="s">
        <v>8975</v>
      </c>
      <c r="MEN10" s="25" t="s">
        <v>8976</v>
      </c>
      <c r="MEO10" s="25" t="s">
        <v>8977</v>
      </c>
      <c r="MEP10" s="25" t="s">
        <v>8978</v>
      </c>
      <c r="MEQ10" s="25" t="s">
        <v>8979</v>
      </c>
      <c r="MER10" s="25" t="s">
        <v>8980</v>
      </c>
      <c r="MES10" s="25" t="s">
        <v>8981</v>
      </c>
      <c r="MET10" s="25" t="s">
        <v>8982</v>
      </c>
      <c r="MEU10" s="25" t="s">
        <v>8983</v>
      </c>
      <c r="MEV10" s="25" t="s">
        <v>8984</v>
      </c>
      <c r="MEW10" s="25" t="s">
        <v>8985</v>
      </c>
      <c r="MEX10" s="25" t="s">
        <v>8986</v>
      </c>
      <c r="MEY10" s="25" t="s">
        <v>8987</v>
      </c>
      <c r="MEZ10" s="25" t="s">
        <v>8988</v>
      </c>
      <c r="MFA10" s="25" t="s">
        <v>8989</v>
      </c>
      <c r="MFB10" s="25" t="s">
        <v>8990</v>
      </c>
      <c r="MFC10" s="25" t="s">
        <v>8991</v>
      </c>
      <c r="MFD10" s="25" t="s">
        <v>8992</v>
      </c>
      <c r="MFE10" s="25" t="s">
        <v>8993</v>
      </c>
      <c r="MFF10" s="25" t="s">
        <v>8994</v>
      </c>
      <c r="MFG10" s="25" t="s">
        <v>8995</v>
      </c>
      <c r="MFH10" s="25" t="s">
        <v>8996</v>
      </c>
      <c r="MFI10" s="25" t="s">
        <v>8997</v>
      </c>
      <c r="MFJ10" s="25" t="s">
        <v>8998</v>
      </c>
      <c r="MFK10" s="25" t="s">
        <v>8999</v>
      </c>
      <c r="MFL10" s="25" t="s">
        <v>9000</v>
      </c>
      <c r="MFM10" s="25" t="s">
        <v>9001</v>
      </c>
      <c r="MFN10" s="25" t="s">
        <v>9002</v>
      </c>
      <c r="MFO10" s="25" t="s">
        <v>9003</v>
      </c>
      <c r="MFP10" s="25" t="s">
        <v>9004</v>
      </c>
      <c r="MFQ10" s="25" t="s">
        <v>9005</v>
      </c>
      <c r="MFR10" s="25" t="s">
        <v>9006</v>
      </c>
      <c r="MFS10" s="25" t="s">
        <v>9007</v>
      </c>
      <c r="MFT10" s="25" t="s">
        <v>9008</v>
      </c>
      <c r="MFU10" s="25" t="s">
        <v>9009</v>
      </c>
      <c r="MFV10" s="25" t="s">
        <v>9010</v>
      </c>
      <c r="MFW10" s="25" t="s">
        <v>9011</v>
      </c>
      <c r="MFX10" s="25" t="s">
        <v>9012</v>
      </c>
      <c r="MFY10" s="25" t="s">
        <v>9013</v>
      </c>
      <c r="MFZ10" s="25" t="s">
        <v>9014</v>
      </c>
      <c r="MGA10" s="25" t="s">
        <v>9015</v>
      </c>
      <c r="MGB10" s="25" t="s">
        <v>9016</v>
      </c>
      <c r="MGC10" s="25" t="s">
        <v>9017</v>
      </c>
      <c r="MGD10" s="25" t="s">
        <v>9018</v>
      </c>
      <c r="MGE10" s="25" t="s">
        <v>9019</v>
      </c>
      <c r="MGF10" s="25" t="s">
        <v>9020</v>
      </c>
      <c r="MGG10" s="25" t="s">
        <v>9021</v>
      </c>
      <c r="MGH10" s="25" t="s">
        <v>9022</v>
      </c>
      <c r="MGI10" s="25" t="s">
        <v>9023</v>
      </c>
      <c r="MGJ10" s="25" t="s">
        <v>9024</v>
      </c>
      <c r="MGK10" s="25" t="s">
        <v>9025</v>
      </c>
      <c r="MGL10" s="25" t="s">
        <v>9026</v>
      </c>
      <c r="MGM10" s="25" t="s">
        <v>9027</v>
      </c>
      <c r="MGN10" s="25" t="s">
        <v>9028</v>
      </c>
      <c r="MGO10" s="25" t="s">
        <v>9029</v>
      </c>
      <c r="MGP10" s="25" t="s">
        <v>9030</v>
      </c>
      <c r="MGQ10" s="25" t="s">
        <v>9031</v>
      </c>
      <c r="MGR10" s="25" t="s">
        <v>9032</v>
      </c>
      <c r="MGS10" s="25" t="s">
        <v>9033</v>
      </c>
      <c r="MGT10" s="25" t="s">
        <v>9034</v>
      </c>
      <c r="MGU10" s="25" t="s">
        <v>9035</v>
      </c>
      <c r="MGV10" s="25" t="s">
        <v>9036</v>
      </c>
      <c r="MGW10" s="25" t="s">
        <v>9037</v>
      </c>
      <c r="MGX10" s="25" t="s">
        <v>9038</v>
      </c>
      <c r="MGY10" s="25" t="s">
        <v>9039</v>
      </c>
      <c r="MGZ10" s="25" t="s">
        <v>9040</v>
      </c>
      <c r="MHA10" s="25" t="s">
        <v>9041</v>
      </c>
      <c r="MHB10" s="25" t="s">
        <v>9042</v>
      </c>
      <c r="MHC10" s="25" t="s">
        <v>9043</v>
      </c>
      <c r="MHD10" s="25" t="s">
        <v>9044</v>
      </c>
      <c r="MHE10" s="25" t="s">
        <v>9045</v>
      </c>
      <c r="MHF10" s="25" t="s">
        <v>9046</v>
      </c>
      <c r="MHG10" s="25" t="s">
        <v>9047</v>
      </c>
      <c r="MHH10" s="25" t="s">
        <v>9048</v>
      </c>
      <c r="MHI10" s="25" t="s">
        <v>9049</v>
      </c>
      <c r="MHJ10" s="25" t="s">
        <v>9050</v>
      </c>
      <c r="MHK10" s="25" t="s">
        <v>9051</v>
      </c>
      <c r="MHL10" s="25" t="s">
        <v>9052</v>
      </c>
      <c r="MHM10" s="25" t="s">
        <v>9053</v>
      </c>
      <c r="MHN10" s="25" t="s">
        <v>9054</v>
      </c>
      <c r="MHO10" s="25" t="s">
        <v>9055</v>
      </c>
      <c r="MHP10" s="25" t="s">
        <v>9056</v>
      </c>
      <c r="MHQ10" s="25" t="s">
        <v>9057</v>
      </c>
      <c r="MHR10" s="25" t="s">
        <v>9058</v>
      </c>
      <c r="MHS10" s="25" t="s">
        <v>9059</v>
      </c>
      <c r="MHT10" s="25" t="s">
        <v>9060</v>
      </c>
      <c r="MHU10" s="25" t="s">
        <v>9061</v>
      </c>
      <c r="MHV10" s="25" t="s">
        <v>9062</v>
      </c>
      <c r="MHW10" s="25" t="s">
        <v>9063</v>
      </c>
      <c r="MHX10" s="25" t="s">
        <v>9064</v>
      </c>
      <c r="MHY10" s="25" t="s">
        <v>9065</v>
      </c>
      <c r="MHZ10" s="25" t="s">
        <v>9066</v>
      </c>
      <c r="MIA10" s="25" t="s">
        <v>9067</v>
      </c>
      <c r="MIB10" s="25" t="s">
        <v>9068</v>
      </c>
      <c r="MIC10" s="25" t="s">
        <v>9069</v>
      </c>
      <c r="MID10" s="25" t="s">
        <v>9070</v>
      </c>
      <c r="MIE10" s="25" t="s">
        <v>9071</v>
      </c>
      <c r="MIF10" s="25" t="s">
        <v>9072</v>
      </c>
      <c r="MIG10" s="25" t="s">
        <v>9073</v>
      </c>
      <c r="MIH10" s="25" t="s">
        <v>9074</v>
      </c>
      <c r="MII10" s="25" t="s">
        <v>9075</v>
      </c>
      <c r="MIJ10" s="25" t="s">
        <v>9076</v>
      </c>
      <c r="MIK10" s="25" t="s">
        <v>9077</v>
      </c>
      <c r="MIL10" s="25" t="s">
        <v>9078</v>
      </c>
      <c r="MIM10" s="25" t="s">
        <v>9079</v>
      </c>
      <c r="MIN10" s="25" t="s">
        <v>9080</v>
      </c>
      <c r="MIO10" s="25" t="s">
        <v>9081</v>
      </c>
      <c r="MIP10" s="25" t="s">
        <v>9082</v>
      </c>
      <c r="MIQ10" s="25" t="s">
        <v>9083</v>
      </c>
      <c r="MIR10" s="25" t="s">
        <v>9084</v>
      </c>
      <c r="MIS10" s="25" t="s">
        <v>9085</v>
      </c>
      <c r="MIT10" s="25" t="s">
        <v>9086</v>
      </c>
      <c r="MIU10" s="25" t="s">
        <v>9087</v>
      </c>
      <c r="MIV10" s="25" t="s">
        <v>9088</v>
      </c>
      <c r="MIW10" s="25" t="s">
        <v>9089</v>
      </c>
      <c r="MIX10" s="25" t="s">
        <v>9090</v>
      </c>
      <c r="MIY10" s="25" t="s">
        <v>9091</v>
      </c>
      <c r="MIZ10" s="25" t="s">
        <v>9092</v>
      </c>
      <c r="MJA10" s="25" t="s">
        <v>9093</v>
      </c>
      <c r="MJB10" s="25" t="s">
        <v>9094</v>
      </c>
      <c r="MJC10" s="25" t="s">
        <v>9095</v>
      </c>
      <c r="MJD10" s="25" t="s">
        <v>9096</v>
      </c>
      <c r="MJE10" s="25" t="s">
        <v>9097</v>
      </c>
      <c r="MJF10" s="25" t="s">
        <v>9098</v>
      </c>
      <c r="MJG10" s="25" t="s">
        <v>9099</v>
      </c>
      <c r="MJH10" s="25" t="s">
        <v>9100</v>
      </c>
      <c r="MJI10" s="25" t="s">
        <v>9101</v>
      </c>
      <c r="MJJ10" s="25" t="s">
        <v>9102</v>
      </c>
      <c r="MJK10" s="25" t="s">
        <v>9103</v>
      </c>
      <c r="MJL10" s="25" t="s">
        <v>9104</v>
      </c>
      <c r="MJM10" s="25" t="s">
        <v>9105</v>
      </c>
      <c r="MJN10" s="25" t="s">
        <v>9106</v>
      </c>
      <c r="MJO10" s="25" t="s">
        <v>9107</v>
      </c>
      <c r="MJP10" s="25" t="s">
        <v>9108</v>
      </c>
      <c r="MJQ10" s="25" t="s">
        <v>9109</v>
      </c>
      <c r="MJR10" s="25" t="s">
        <v>9110</v>
      </c>
      <c r="MJS10" s="25" t="s">
        <v>9111</v>
      </c>
      <c r="MJT10" s="25" t="s">
        <v>9112</v>
      </c>
      <c r="MJU10" s="25" t="s">
        <v>9113</v>
      </c>
      <c r="MJV10" s="25" t="s">
        <v>9114</v>
      </c>
      <c r="MJW10" s="25" t="s">
        <v>9115</v>
      </c>
      <c r="MJX10" s="25" t="s">
        <v>9116</v>
      </c>
      <c r="MJY10" s="25" t="s">
        <v>9117</v>
      </c>
      <c r="MJZ10" s="25" t="s">
        <v>9118</v>
      </c>
      <c r="MKA10" s="25" t="s">
        <v>9119</v>
      </c>
      <c r="MKB10" s="25" t="s">
        <v>9120</v>
      </c>
      <c r="MKC10" s="25" t="s">
        <v>9121</v>
      </c>
      <c r="MKD10" s="25" t="s">
        <v>9122</v>
      </c>
      <c r="MKE10" s="25" t="s">
        <v>9123</v>
      </c>
      <c r="MKF10" s="25" t="s">
        <v>9124</v>
      </c>
      <c r="MKG10" s="25" t="s">
        <v>9125</v>
      </c>
      <c r="MKH10" s="25" t="s">
        <v>9126</v>
      </c>
      <c r="MKI10" s="25" t="s">
        <v>9127</v>
      </c>
      <c r="MKJ10" s="25" t="s">
        <v>9128</v>
      </c>
      <c r="MKK10" s="25" t="s">
        <v>9129</v>
      </c>
      <c r="MKL10" s="25" t="s">
        <v>9130</v>
      </c>
      <c r="MKM10" s="25" t="s">
        <v>9131</v>
      </c>
      <c r="MKN10" s="25" t="s">
        <v>9132</v>
      </c>
      <c r="MKO10" s="25" t="s">
        <v>9133</v>
      </c>
      <c r="MKP10" s="25" t="s">
        <v>9134</v>
      </c>
      <c r="MKQ10" s="25" t="s">
        <v>9135</v>
      </c>
      <c r="MKR10" s="25" t="s">
        <v>9136</v>
      </c>
      <c r="MKS10" s="25" t="s">
        <v>9137</v>
      </c>
      <c r="MKT10" s="25" t="s">
        <v>9138</v>
      </c>
      <c r="MKU10" s="25" t="s">
        <v>9139</v>
      </c>
      <c r="MKV10" s="25" t="s">
        <v>9140</v>
      </c>
      <c r="MKW10" s="25" t="s">
        <v>9141</v>
      </c>
      <c r="MKX10" s="25" t="s">
        <v>9142</v>
      </c>
      <c r="MKY10" s="25" t="s">
        <v>9143</v>
      </c>
      <c r="MKZ10" s="25" t="s">
        <v>9144</v>
      </c>
      <c r="MLA10" s="25" t="s">
        <v>9145</v>
      </c>
      <c r="MLB10" s="25" t="s">
        <v>9146</v>
      </c>
      <c r="MLC10" s="25" t="s">
        <v>9147</v>
      </c>
      <c r="MLD10" s="25" t="s">
        <v>9148</v>
      </c>
      <c r="MLE10" s="25" t="s">
        <v>9149</v>
      </c>
      <c r="MLF10" s="25" t="s">
        <v>9150</v>
      </c>
      <c r="MLG10" s="25" t="s">
        <v>9151</v>
      </c>
      <c r="MLH10" s="25" t="s">
        <v>9152</v>
      </c>
      <c r="MLI10" s="25" t="s">
        <v>9153</v>
      </c>
      <c r="MLJ10" s="25" t="s">
        <v>9154</v>
      </c>
      <c r="MLK10" s="25" t="s">
        <v>9155</v>
      </c>
      <c r="MLL10" s="25" t="s">
        <v>9156</v>
      </c>
      <c r="MLM10" s="25" t="s">
        <v>9157</v>
      </c>
      <c r="MLN10" s="25" t="s">
        <v>9158</v>
      </c>
      <c r="MLO10" s="25" t="s">
        <v>9159</v>
      </c>
      <c r="MLP10" s="25" t="s">
        <v>9160</v>
      </c>
      <c r="MLQ10" s="25" t="s">
        <v>9161</v>
      </c>
      <c r="MLR10" s="25" t="s">
        <v>9162</v>
      </c>
      <c r="MLS10" s="25" t="s">
        <v>9163</v>
      </c>
      <c r="MLT10" s="25" t="s">
        <v>9164</v>
      </c>
      <c r="MLU10" s="25" t="s">
        <v>9165</v>
      </c>
      <c r="MLV10" s="25" t="s">
        <v>9166</v>
      </c>
      <c r="MLW10" s="25" t="s">
        <v>9167</v>
      </c>
      <c r="MLX10" s="25" t="s">
        <v>9168</v>
      </c>
      <c r="MLY10" s="25" t="s">
        <v>9169</v>
      </c>
      <c r="MLZ10" s="25" t="s">
        <v>9170</v>
      </c>
      <c r="MMA10" s="25" t="s">
        <v>9171</v>
      </c>
      <c r="MMB10" s="25" t="s">
        <v>9172</v>
      </c>
      <c r="MMC10" s="25" t="s">
        <v>9173</v>
      </c>
      <c r="MMD10" s="25" t="s">
        <v>9174</v>
      </c>
      <c r="MME10" s="25" t="s">
        <v>9175</v>
      </c>
      <c r="MMF10" s="25" t="s">
        <v>9176</v>
      </c>
      <c r="MMG10" s="25" t="s">
        <v>9177</v>
      </c>
      <c r="MMH10" s="25" t="s">
        <v>9178</v>
      </c>
      <c r="MMI10" s="25" t="s">
        <v>9179</v>
      </c>
      <c r="MMJ10" s="25" t="s">
        <v>9180</v>
      </c>
      <c r="MMK10" s="25" t="s">
        <v>9181</v>
      </c>
      <c r="MML10" s="25" t="s">
        <v>9182</v>
      </c>
      <c r="MMM10" s="25" t="s">
        <v>9183</v>
      </c>
      <c r="MMN10" s="25" t="s">
        <v>9184</v>
      </c>
      <c r="MMO10" s="25" t="s">
        <v>9185</v>
      </c>
      <c r="MMP10" s="25" t="s">
        <v>9186</v>
      </c>
      <c r="MMQ10" s="25" t="s">
        <v>9187</v>
      </c>
      <c r="MMR10" s="25" t="s">
        <v>9188</v>
      </c>
      <c r="MMS10" s="25" t="s">
        <v>9189</v>
      </c>
      <c r="MMT10" s="25" t="s">
        <v>9190</v>
      </c>
      <c r="MMU10" s="25" t="s">
        <v>9191</v>
      </c>
      <c r="MMV10" s="25" t="s">
        <v>9192</v>
      </c>
      <c r="MMW10" s="25" t="s">
        <v>9193</v>
      </c>
      <c r="MMX10" s="25" t="s">
        <v>9194</v>
      </c>
      <c r="MMY10" s="25" t="s">
        <v>9195</v>
      </c>
      <c r="MMZ10" s="25" t="s">
        <v>9196</v>
      </c>
      <c r="MNA10" s="25" t="s">
        <v>9197</v>
      </c>
      <c r="MNB10" s="25" t="s">
        <v>9198</v>
      </c>
      <c r="MNC10" s="25" t="s">
        <v>9199</v>
      </c>
      <c r="MND10" s="25" t="s">
        <v>9200</v>
      </c>
      <c r="MNE10" s="25" t="s">
        <v>9201</v>
      </c>
      <c r="MNF10" s="25" t="s">
        <v>9202</v>
      </c>
      <c r="MNG10" s="25" t="s">
        <v>9203</v>
      </c>
      <c r="MNH10" s="25" t="s">
        <v>9204</v>
      </c>
      <c r="MNI10" s="25" t="s">
        <v>9205</v>
      </c>
      <c r="MNJ10" s="25" t="s">
        <v>9206</v>
      </c>
      <c r="MNK10" s="25" t="s">
        <v>9207</v>
      </c>
      <c r="MNL10" s="25" t="s">
        <v>9208</v>
      </c>
      <c r="MNM10" s="25" t="s">
        <v>9209</v>
      </c>
      <c r="MNN10" s="25" t="s">
        <v>9210</v>
      </c>
      <c r="MNO10" s="25" t="s">
        <v>9211</v>
      </c>
      <c r="MNP10" s="25" t="s">
        <v>9212</v>
      </c>
      <c r="MNQ10" s="25" t="s">
        <v>9213</v>
      </c>
      <c r="MNR10" s="25" t="s">
        <v>9214</v>
      </c>
      <c r="MNS10" s="25" t="s">
        <v>9215</v>
      </c>
      <c r="MNT10" s="25" t="s">
        <v>9216</v>
      </c>
      <c r="MNU10" s="25" t="s">
        <v>9217</v>
      </c>
      <c r="MNV10" s="25" t="s">
        <v>9218</v>
      </c>
      <c r="MNW10" s="25" t="s">
        <v>9219</v>
      </c>
      <c r="MNX10" s="25" t="s">
        <v>9220</v>
      </c>
      <c r="MNY10" s="25" t="s">
        <v>9221</v>
      </c>
      <c r="MNZ10" s="25" t="s">
        <v>9222</v>
      </c>
      <c r="MOA10" s="25" t="s">
        <v>9223</v>
      </c>
      <c r="MOB10" s="25" t="s">
        <v>9224</v>
      </c>
      <c r="MOC10" s="25" t="s">
        <v>9225</v>
      </c>
      <c r="MOD10" s="25" t="s">
        <v>9226</v>
      </c>
      <c r="MOE10" s="25" t="s">
        <v>9227</v>
      </c>
      <c r="MOF10" s="25" t="s">
        <v>9228</v>
      </c>
      <c r="MOG10" s="25" t="s">
        <v>9229</v>
      </c>
      <c r="MOH10" s="25" t="s">
        <v>9230</v>
      </c>
      <c r="MOI10" s="25" t="s">
        <v>9231</v>
      </c>
      <c r="MOJ10" s="25" t="s">
        <v>9232</v>
      </c>
      <c r="MOK10" s="25" t="s">
        <v>9233</v>
      </c>
      <c r="MOL10" s="25" t="s">
        <v>9234</v>
      </c>
      <c r="MOM10" s="25" t="s">
        <v>9235</v>
      </c>
      <c r="MON10" s="25" t="s">
        <v>9236</v>
      </c>
      <c r="MOO10" s="25" t="s">
        <v>9237</v>
      </c>
      <c r="MOP10" s="25" t="s">
        <v>9238</v>
      </c>
      <c r="MOQ10" s="25" t="s">
        <v>9239</v>
      </c>
      <c r="MOR10" s="25" t="s">
        <v>9240</v>
      </c>
      <c r="MOS10" s="25" t="s">
        <v>9241</v>
      </c>
      <c r="MOT10" s="25" t="s">
        <v>9242</v>
      </c>
      <c r="MOU10" s="25" t="s">
        <v>9243</v>
      </c>
      <c r="MOV10" s="25" t="s">
        <v>9244</v>
      </c>
      <c r="MOW10" s="25" t="s">
        <v>9245</v>
      </c>
      <c r="MOX10" s="25" t="s">
        <v>9246</v>
      </c>
      <c r="MOY10" s="25" t="s">
        <v>9247</v>
      </c>
      <c r="MOZ10" s="25" t="s">
        <v>9248</v>
      </c>
      <c r="MPA10" s="25" t="s">
        <v>9249</v>
      </c>
      <c r="MPB10" s="25" t="s">
        <v>9250</v>
      </c>
      <c r="MPC10" s="25" t="s">
        <v>9251</v>
      </c>
      <c r="MPD10" s="25" t="s">
        <v>9252</v>
      </c>
      <c r="MPE10" s="25" t="s">
        <v>9253</v>
      </c>
      <c r="MPF10" s="25" t="s">
        <v>9254</v>
      </c>
      <c r="MPG10" s="25" t="s">
        <v>9255</v>
      </c>
      <c r="MPH10" s="25" t="s">
        <v>9256</v>
      </c>
      <c r="MPI10" s="25" t="s">
        <v>9257</v>
      </c>
      <c r="MPJ10" s="25" t="s">
        <v>9258</v>
      </c>
      <c r="MPK10" s="25" t="s">
        <v>9259</v>
      </c>
      <c r="MPL10" s="25" t="s">
        <v>9260</v>
      </c>
      <c r="MPM10" s="25" t="s">
        <v>9261</v>
      </c>
      <c r="MPN10" s="25" t="s">
        <v>9262</v>
      </c>
      <c r="MPO10" s="25" t="s">
        <v>9263</v>
      </c>
      <c r="MPP10" s="25" t="s">
        <v>9264</v>
      </c>
      <c r="MPQ10" s="25" t="s">
        <v>9265</v>
      </c>
      <c r="MPR10" s="25" t="s">
        <v>9266</v>
      </c>
      <c r="MPS10" s="25" t="s">
        <v>9267</v>
      </c>
      <c r="MPT10" s="25" t="s">
        <v>9268</v>
      </c>
      <c r="MPU10" s="25" t="s">
        <v>9269</v>
      </c>
      <c r="MPV10" s="25" t="s">
        <v>9270</v>
      </c>
      <c r="MPW10" s="25" t="s">
        <v>9271</v>
      </c>
      <c r="MPX10" s="25" t="s">
        <v>9272</v>
      </c>
      <c r="MPY10" s="25" t="s">
        <v>9273</v>
      </c>
      <c r="MPZ10" s="25" t="s">
        <v>9274</v>
      </c>
      <c r="MQA10" s="25" t="s">
        <v>9275</v>
      </c>
      <c r="MQB10" s="25" t="s">
        <v>9276</v>
      </c>
      <c r="MQC10" s="25" t="s">
        <v>9277</v>
      </c>
      <c r="MQD10" s="25" t="s">
        <v>9278</v>
      </c>
      <c r="MQE10" s="25" t="s">
        <v>9279</v>
      </c>
      <c r="MQF10" s="25" t="s">
        <v>9280</v>
      </c>
      <c r="MQG10" s="25" t="s">
        <v>9281</v>
      </c>
      <c r="MQH10" s="25" t="s">
        <v>9282</v>
      </c>
      <c r="MQI10" s="25" t="s">
        <v>9283</v>
      </c>
      <c r="MQJ10" s="25" t="s">
        <v>9284</v>
      </c>
      <c r="MQK10" s="25" t="s">
        <v>9285</v>
      </c>
      <c r="MQL10" s="25" t="s">
        <v>9286</v>
      </c>
      <c r="MQM10" s="25" t="s">
        <v>9287</v>
      </c>
      <c r="MQN10" s="25" t="s">
        <v>9288</v>
      </c>
      <c r="MQO10" s="25" t="s">
        <v>9289</v>
      </c>
      <c r="MQP10" s="25" t="s">
        <v>9290</v>
      </c>
      <c r="MQQ10" s="25" t="s">
        <v>9291</v>
      </c>
      <c r="MQR10" s="25" t="s">
        <v>9292</v>
      </c>
      <c r="MQS10" s="25" t="s">
        <v>9293</v>
      </c>
      <c r="MQT10" s="25" t="s">
        <v>9294</v>
      </c>
      <c r="MQU10" s="25" t="s">
        <v>9295</v>
      </c>
      <c r="MQV10" s="25" t="s">
        <v>9296</v>
      </c>
      <c r="MQW10" s="25" t="s">
        <v>9297</v>
      </c>
      <c r="MQX10" s="25" t="s">
        <v>9298</v>
      </c>
      <c r="MQY10" s="25" t="s">
        <v>9299</v>
      </c>
      <c r="MQZ10" s="25" t="s">
        <v>9300</v>
      </c>
      <c r="MRA10" s="25" t="s">
        <v>9301</v>
      </c>
      <c r="MRB10" s="25" t="s">
        <v>9302</v>
      </c>
      <c r="MRC10" s="25" t="s">
        <v>9303</v>
      </c>
      <c r="MRD10" s="25" t="s">
        <v>9304</v>
      </c>
      <c r="MRE10" s="25" t="s">
        <v>9305</v>
      </c>
      <c r="MRF10" s="25" t="s">
        <v>9306</v>
      </c>
      <c r="MRG10" s="25" t="s">
        <v>9307</v>
      </c>
      <c r="MRH10" s="25" t="s">
        <v>9308</v>
      </c>
      <c r="MRI10" s="25" t="s">
        <v>9309</v>
      </c>
      <c r="MRJ10" s="25" t="s">
        <v>9310</v>
      </c>
      <c r="MRK10" s="25" t="s">
        <v>9311</v>
      </c>
      <c r="MRL10" s="25" t="s">
        <v>9312</v>
      </c>
      <c r="MRM10" s="25" t="s">
        <v>9313</v>
      </c>
      <c r="MRN10" s="25" t="s">
        <v>9314</v>
      </c>
      <c r="MRO10" s="25" t="s">
        <v>9315</v>
      </c>
      <c r="MRP10" s="25" t="s">
        <v>9316</v>
      </c>
      <c r="MRQ10" s="25" t="s">
        <v>9317</v>
      </c>
      <c r="MRR10" s="25" t="s">
        <v>9318</v>
      </c>
      <c r="MRS10" s="25" t="s">
        <v>9319</v>
      </c>
      <c r="MRT10" s="25" t="s">
        <v>9320</v>
      </c>
      <c r="MRU10" s="25" t="s">
        <v>9321</v>
      </c>
      <c r="MRV10" s="25" t="s">
        <v>9322</v>
      </c>
      <c r="MRW10" s="25" t="s">
        <v>9323</v>
      </c>
      <c r="MRX10" s="25" t="s">
        <v>9324</v>
      </c>
      <c r="MRY10" s="25" t="s">
        <v>9325</v>
      </c>
      <c r="MRZ10" s="25" t="s">
        <v>9326</v>
      </c>
      <c r="MSA10" s="25" t="s">
        <v>9327</v>
      </c>
      <c r="MSB10" s="25" t="s">
        <v>9328</v>
      </c>
      <c r="MSC10" s="25" t="s">
        <v>9329</v>
      </c>
      <c r="MSD10" s="25" t="s">
        <v>9330</v>
      </c>
      <c r="MSE10" s="25" t="s">
        <v>9331</v>
      </c>
      <c r="MSF10" s="25" t="s">
        <v>9332</v>
      </c>
      <c r="MSG10" s="25" t="s">
        <v>9333</v>
      </c>
      <c r="MSH10" s="25" t="s">
        <v>9334</v>
      </c>
      <c r="MSI10" s="25" t="s">
        <v>9335</v>
      </c>
      <c r="MSJ10" s="25" t="s">
        <v>9336</v>
      </c>
      <c r="MSK10" s="25" t="s">
        <v>9337</v>
      </c>
      <c r="MSL10" s="25" t="s">
        <v>9338</v>
      </c>
      <c r="MSM10" s="25" t="s">
        <v>9339</v>
      </c>
      <c r="MSN10" s="25" t="s">
        <v>9340</v>
      </c>
      <c r="MSO10" s="25" t="s">
        <v>9341</v>
      </c>
      <c r="MSP10" s="25" t="s">
        <v>9342</v>
      </c>
      <c r="MSQ10" s="25" t="s">
        <v>9343</v>
      </c>
      <c r="MSR10" s="25" t="s">
        <v>9344</v>
      </c>
      <c r="MSS10" s="25" t="s">
        <v>9345</v>
      </c>
      <c r="MST10" s="25" t="s">
        <v>9346</v>
      </c>
      <c r="MSU10" s="25" t="s">
        <v>9347</v>
      </c>
      <c r="MSV10" s="25" t="s">
        <v>9348</v>
      </c>
      <c r="MSW10" s="25" t="s">
        <v>9349</v>
      </c>
      <c r="MSX10" s="25" t="s">
        <v>9350</v>
      </c>
      <c r="MSY10" s="25" t="s">
        <v>9351</v>
      </c>
      <c r="MSZ10" s="25" t="s">
        <v>9352</v>
      </c>
      <c r="MTA10" s="25" t="s">
        <v>9353</v>
      </c>
      <c r="MTB10" s="25" t="s">
        <v>9354</v>
      </c>
      <c r="MTC10" s="25" t="s">
        <v>9355</v>
      </c>
      <c r="MTD10" s="25" t="s">
        <v>9356</v>
      </c>
      <c r="MTE10" s="25" t="s">
        <v>9357</v>
      </c>
      <c r="MTF10" s="25" t="s">
        <v>9358</v>
      </c>
      <c r="MTG10" s="25" t="s">
        <v>9359</v>
      </c>
      <c r="MTH10" s="25" t="s">
        <v>9360</v>
      </c>
      <c r="MTI10" s="25" t="s">
        <v>9361</v>
      </c>
      <c r="MTJ10" s="25" t="s">
        <v>9362</v>
      </c>
      <c r="MTK10" s="25" t="s">
        <v>9363</v>
      </c>
      <c r="MTL10" s="25" t="s">
        <v>9364</v>
      </c>
      <c r="MTM10" s="25" t="s">
        <v>9365</v>
      </c>
      <c r="MTN10" s="25" t="s">
        <v>9366</v>
      </c>
      <c r="MTO10" s="25" t="s">
        <v>9367</v>
      </c>
      <c r="MTP10" s="25" t="s">
        <v>9368</v>
      </c>
      <c r="MTQ10" s="25" t="s">
        <v>9369</v>
      </c>
      <c r="MTR10" s="25" t="s">
        <v>9370</v>
      </c>
      <c r="MTS10" s="25" t="s">
        <v>9371</v>
      </c>
      <c r="MTT10" s="25" t="s">
        <v>9372</v>
      </c>
      <c r="MTU10" s="25" t="s">
        <v>9373</v>
      </c>
      <c r="MTV10" s="25" t="s">
        <v>9374</v>
      </c>
      <c r="MTW10" s="25" t="s">
        <v>9375</v>
      </c>
      <c r="MTX10" s="25" t="s">
        <v>9376</v>
      </c>
      <c r="MTY10" s="25" t="s">
        <v>9377</v>
      </c>
      <c r="MTZ10" s="25" t="s">
        <v>9378</v>
      </c>
      <c r="MUA10" s="25" t="s">
        <v>9379</v>
      </c>
      <c r="MUB10" s="25" t="s">
        <v>9380</v>
      </c>
      <c r="MUC10" s="25" t="s">
        <v>9381</v>
      </c>
      <c r="MUD10" s="25" t="s">
        <v>9382</v>
      </c>
      <c r="MUE10" s="25" t="s">
        <v>9383</v>
      </c>
      <c r="MUF10" s="25" t="s">
        <v>9384</v>
      </c>
      <c r="MUG10" s="25" t="s">
        <v>9385</v>
      </c>
      <c r="MUH10" s="25" t="s">
        <v>9386</v>
      </c>
      <c r="MUI10" s="25" t="s">
        <v>9387</v>
      </c>
      <c r="MUJ10" s="25" t="s">
        <v>9388</v>
      </c>
      <c r="MUK10" s="25" t="s">
        <v>9389</v>
      </c>
      <c r="MUL10" s="25" t="s">
        <v>9390</v>
      </c>
      <c r="MUM10" s="25" t="s">
        <v>9391</v>
      </c>
      <c r="MUN10" s="25" t="s">
        <v>9392</v>
      </c>
      <c r="MUO10" s="25" t="s">
        <v>9393</v>
      </c>
      <c r="MUP10" s="25" t="s">
        <v>9394</v>
      </c>
      <c r="MUQ10" s="25" t="s">
        <v>9395</v>
      </c>
      <c r="MUR10" s="25" t="s">
        <v>9396</v>
      </c>
      <c r="MUS10" s="25" t="s">
        <v>9397</v>
      </c>
      <c r="MUT10" s="25" t="s">
        <v>9398</v>
      </c>
      <c r="MUU10" s="25" t="s">
        <v>9399</v>
      </c>
      <c r="MUV10" s="25" t="s">
        <v>9400</v>
      </c>
      <c r="MUW10" s="25" t="s">
        <v>9401</v>
      </c>
      <c r="MUX10" s="25" t="s">
        <v>9402</v>
      </c>
      <c r="MUY10" s="25" t="s">
        <v>9403</v>
      </c>
      <c r="MUZ10" s="25" t="s">
        <v>9404</v>
      </c>
      <c r="MVA10" s="25" t="s">
        <v>9405</v>
      </c>
      <c r="MVB10" s="25" t="s">
        <v>9406</v>
      </c>
      <c r="MVC10" s="25" t="s">
        <v>9407</v>
      </c>
      <c r="MVD10" s="25" t="s">
        <v>9408</v>
      </c>
      <c r="MVE10" s="25" t="s">
        <v>9409</v>
      </c>
      <c r="MVF10" s="25" t="s">
        <v>9410</v>
      </c>
      <c r="MVG10" s="25" t="s">
        <v>9411</v>
      </c>
      <c r="MVH10" s="25" t="s">
        <v>9412</v>
      </c>
      <c r="MVI10" s="25" t="s">
        <v>9413</v>
      </c>
      <c r="MVJ10" s="25" t="s">
        <v>9414</v>
      </c>
      <c r="MVK10" s="25" t="s">
        <v>9415</v>
      </c>
      <c r="MVL10" s="25" t="s">
        <v>9416</v>
      </c>
      <c r="MVM10" s="25" t="s">
        <v>9417</v>
      </c>
      <c r="MVN10" s="25" t="s">
        <v>9418</v>
      </c>
      <c r="MVO10" s="25" t="s">
        <v>9419</v>
      </c>
      <c r="MVP10" s="25" t="s">
        <v>9420</v>
      </c>
      <c r="MVQ10" s="25" t="s">
        <v>9421</v>
      </c>
      <c r="MVR10" s="25" t="s">
        <v>9422</v>
      </c>
      <c r="MVS10" s="25" t="s">
        <v>9423</v>
      </c>
      <c r="MVT10" s="25" t="s">
        <v>9424</v>
      </c>
      <c r="MVU10" s="25" t="s">
        <v>9425</v>
      </c>
      <c r="MVV10" s="25" t="s">
        <v>9426</v>
      </c>
      <c r="MVW10" s="25" t="s">
        <v>9427</v>
      </c>
      <c r="MVX10" s="25" t="s">
        <v>9428</v>
      </c>
      <c r="MVY10" s="25" t="s">
        <v>9429</v>
      </c>
      <c r="MVZ10" s="25" t="s">
        <v>9430</v>
      </c>
      <c r="MWA10" s="25" t="s">
        <v>9431</v>
      </c>
      <c r="MWB10" s="25" t="s">
        <v>9432</v>
      </c>
      <c r="MWC10" s="25" t="s">
        <v>9433</v>
      </c>
      <c r="MWD10" s="25" t="s">
        <v>9434</v>
      </c>
      <c r="MWE10" s="25" t="s">
        <v>9435</v>
      </c>
      <c r="MWF10" s="25" t="s">
        <v>9436</v>
      </c>
      <c r="MWG10" s="25" t="s">
        <v>9437</v>
      </c>
      <c r="MWH10" s="25" t="s">
        <v>9438</v>
      </c>
      <c r="MWI10" s="25" t="s">
        <v>9439</v>
      </c>
      <c r="MWJ10" s="25" t="s">
        <v>9440</v>
      </c>
      <c r="MWK10" s="25" t="s">
        <v>9441</v>
      </c>
      <c r="MWL10" s="25" t="s">
        <v>9442</v>
      </c>
      <c r="MWM10" s="25" t="s">
        <v>9443</v>
      </c>
      <c r="MWN10" s="25" t="s">
        <v>9444</v>
      </c>
      <c r="MWO10" s="25" t="s">
        <v>9445</v>
      </c>
      <c r="MWP10" s="25" t="s">
        <v>9446</v>
      </c>
      <c r="MWQ10" s="25" t="s">
        <v>9447</v>
      </c>
      <c r="MWR10" s="25" t="s">
        <v>9448</v>
      </c>
      <c r="MWS10" s="25" t="s">
        <v>9449</v>
      </c>
      <c r="MWT10" s="25" t="s">
        <v>9450</v>
      </c>
      <c r="MWU10" s="25" t="s">
        <v>9451</v>
      </c>
      <c r="MWV10" s="25" t="s">
        <v>9452</v>
      </c>
      <c r="MWW10" s="25" t="s">
        <v>9453</v>
      </c>
      <c r="MWX10" s="25" t="s">
        <v>9454</v>
      </c>
      <c r="MWY10" s="25" t="s">
        <v>9455</v>
      </c>
      <c r="MWZ10" s="25" t="s">
        <v>9456</v>
      </c>
      <c r="MXA10" s="25" t="s">
        <v>9457</v>
      </c>
      <c r="MXB10" s="25" t="s">
        <v>9458</v>
      </c>
      <c r="MXC10" s="25" t="s">
        <v>9459</v>
      </c>
      <c r="MXD10" s="25" t="s">
        <v>9460</v>
      </c>
      <c r="MXE10" s="25" t="s">
        <v>9461</v>
      </c>
      <c r="MXF10" s="25" t="s">
        <v>9462</v>
      </c>
      <c r="MXG10" s="25" t="s">
        <v>9463</v>
      </c>
      <c r="MXH10" s="25" t="s">
        <v>9464</v>
      </c>
      <c r="MXI10" s="25" t="s">
        <v>9465</v>
      </c>
      <c r="MXJ10" s="25" t="s">
        <v>9466</v>
      </c>
      <c r="MXK10" s="25" t="s">
        <v>9467</v>
      </c>
      <c r="MXL10" s="25" t="s">
        <v>9468</v>
      </c>
      <c r="MXM10" s="25" t="s">
        <v>9469</v>
      </c>
      <c r="MXN10" s="25" t="s">
        <v>9470</v>
      </c>
      <c r="MXO10" s="25" t="s">
        <v>9471</v>
      </c>
      <c r="MXP10" s="25" t="s">
        <v>9472</v>
      </c>
      <c r="MXQ10" s="25" t="s">
        <v>9473</v>
      </c>
      <c r="MXR10" s="25" t="s">
        <v>9474</v>
      </c>
      <c r="MXS10" s="25" t="s">
        <v>9475</v>
      </c>
      <c r="MXT10" s="25" t="s">
        <v>9476</v>
      </c>
      <c r="MXU10" s="25" t="s">
        <v>9477</v>
      </c>
      <c r="MXV10" s="25" t="s">
        <v>9478</v>
      </c>
      <c r="MXW10" s="25" t="s">
        <v>9479</v>
      </c>
      <c r="MXX10" s="25" t="s">
        <v>9480</v>
      </c>
      <c r="MXY10" s="25" t="s">
        <v>9481</v>
      </c>
      <c r="MXZ10" s="25" t="s">
        <v>9482</v>
      </c>
      <c r="MYA10" s="25" t="s">
        <v>9483</v>
      </c>
      <c r="MYB10" s="25" t="s">
        <v>9484</v>
      </c>
      <c r="MYC10" s="25" t="s">
        <v>9485</v>
      </c>
      <c r="MYD10" s="25" t="s">
        <v>9486</v>
      </c>
      <c r="MYE10" s="25" t="s">
        <v>9487</v>
      </c>
      <c r="MYF10" s="25" t="s">
        <v>9488</v>
      </c>
      <c r="MYG10" s="25" t="s">
        <v>9489</v>
      </c>
      <c r="MYH10" s="25" t="s">
        <v>9490</v>
      </c>
      <c r="MYI10" s="25" t="s">
        <v>9491</v>
      </c>
      <c r="MYJ10" s="25" t="s">
        <v>9492</v>
      </c>
      <c r="MYK10" s="25" t="s">
        <v>9493</v>
      </c>
      <c r="MYL10" s="25" t="s">
        <v>9494</v>
      </c>
      <c r="MYM10" s="25" t="s">
        <v>9495</v>
      </c>
      <c r="MYN10" s="25" t="s">
        <v>9496</v>
      </c>
      <c r="MYO10" s="25" t="s">
        <v>9497</v>
      </c>
      <c r="MYP10" s="25" t="s">
        <v>9498</v>
      </c>
      <c r="MYQ10" s="25" t="s">
        <v>9499</v>
      </c>
      <c r="MYR10" s="25" t="s">
        <v>9500</v>
      </c>
      <c r="MYS10" s="25" t="s">
        <v>9501</v>
      </c>
      <c r="MYT10" s="25" t="s">
        <v>9502</v>
      </c>
      <c r="MYU10" s="25" t="s">
        <v>9503</v>
      </c>
      <c r="MYV10" s="25" t="s">
        <v>9504</v>
      </c>
      <c r="MYW10" s="25" t="s">
        <v>9505</v>
      </c>
      <c r="MYX10" s="25" t="s">
        <v>9506</v>
      </c>
      <c r="MYY10" s="25" t="s">
        <v>9507</v>
      </c>
      <c r="MYZ10" s="25" t="s">
        <v>9508</v>
      </c>
      <c r="MZA10" s="25" t="s">
        <v>9509</v>
      </c>
      <c r="MZB10" s="25" t="s">
        <v>9510</v>
      </c>
      <c r="MZC10" s="25" t="s">
        <v>9511</v>
      </c>
      <c r="MZD10" s="25" t="s">
        <v>9512</v>
      </c>
      <c r="MZE10" s="25" t="s">
        <v>9513</v>
      </c>
      <c r="MZF10" s="25" t="s">
        <v>9514</v>
      </c>
      <c r="MZG10" s="25" t="s">
        <v>9515</v>
      </c>
      <c r="MZH10" s="25" t="s">
        <v>9516</v>
      </c>
      <c r="MZI10" s="25" t="s">
        <v>9517</v>
      </c>
      <c r="MZJ10" s="25" t="s">
        <v>9518</v>
      </c>
      <c r="MZK10" s="25" t="s">
        <v>9519</v>
      </c>
      <c r="MZL10" s="25" t="s">
        <v>9520</v>
      </c>
      <c r="MZM10" s="25" t="s">
        <v>9521</v>
      </c>
      <c r="MZN10" s="25" t="s">
        <v>9522</v>
      </c>
      <c r="MZO10" s="25" t="s">
        <v>9523</v>
      </c>
      <c r="MZP10" s="25" t="s">
        <v>9524</v>
      </c>
      <c r="MZQ10" s="25" t="s">
        <v>9525</v>
      </c>
      <c r="MZR10" s="25" t="s">
        <v>9526</v>
      </c>
      <c r="MZS10" s="25" t="s">
        <v>9527</v>
      </c>
      <c r="MZT10" s="25" t="s">
        <v>9528</v>
      </c>
      <c r="MZU10" s="25" t="s">
        <v>9529</v>
      </c>
      <c r="MZV10" s="25" t="s">
        <v>9530</v>
      </c>
      <c r="MZW10" s="25" t="s">
        <v>9531</v>
      </c>
      <c r="MZX10" s="25" t="s">
        <v>9532</v>
      </c>
      <c r="MZY10" s="25" t="s">
        <v>9533</v>
      </c>
      <c r="MZZ10" s="25" t="s">
        <v>9534</v>
      </c>
      <c r="NAA10" s="25" t="s">
        <v>9535</v>
      </c>
      <c r="NAB10" s="25" t="s">
        <v>9536</v>
      </c>
      <c r="NAC10" s="25" t="s">
        <v>9537</v>
      </c>
      <c r="NAD10" s="25" t="s">
        <v>9538</v>
      </c>
      <c r="NAE10" s="25" t="s">
        <v>9539</v>
      </c>
      <c r="NAF10" s="25" t="s">
        <v>9540</v>
      </c>
      <c r="NAG10" s="25" t="s">
        <v>9541</v>
      </c>
      <c r="NAH10" s="25" t="s">
        <v>9542</v>
      </c>
      <c r="NAI10" s="25" t="s">
        <v>9543</v>
      </c>
      <c r="NAJ10" s="25" t="s">
        <v>9544</v>
      </c>
      <c r="NAK10" s="25" t="s">
        <v>9545</v>
      </c>
      <c r="NAL10" s="25" t="s">
        <v>9546</v>
      </c>
      <c r="NAM10" s="25" t="s">
        <v>9547</v>
      </c>
      <c r="NAN10" s="25" t="s">
        <v>9548</v>
      </c>
      <c r="NAO10" s="25" t="s">
        <v>9549</v>
      </c>
      <c r="NAP10" s="25" t="s">
        <v>9550</v>
      </c>
      <c r="NAQ10" s="25" t="s">
        <v>9551</v>
      </c>
      <c r="NAR10" s="25" t="s">
        <v>9552</v>
      </c>
      <c r="NAS10" s="25" t="s">
        <v>9553</v>
      </c>
      <c r="NAT10" s="25" t="s">
        <v>9554</v>
      </c>
      <c r="NAU10" s="25" t="s">
        <v>9555</v>
      </c>
      <c r="NAV10" s="25" t="s">
        <v>9556</v>
      </c>
      <c r="NAW10" s="25" t="s">
        <v>9557</v>
      </c>
      <c r="NAX10" s="25" t="s">
        <v>9558</v>
      </c>
      <c r="NAY10" s="25" t="s">
        <v>9559</v>
      </c>
      <c r="NAZ10" s="25" t="s">
        <v>9560</v>
      </c>
      <c r="NBA10" s="25" t="s">
        <v>9561</v>
      </c>
      <c r="NBB10" s="25" t="s">
        <v>9562</v>
      </c>
      <c r="NBC10" s="25" t="s">
        <v>9563</v>
      </c>
      <c r="NBD10" s="25" t="s">
        <v>9564</v>
      </c>
      <c r="NBE10" s="25" t="s">
        <v>9565</v>
      </c>
      <c r="NBF10" s="25" t="s">
        <v>9566</v>
      </c>
      <c r="NBG10" s="25" t="s">
        <v>9567</v>
      </c>
      <c r="NBH10" s="25" t="s">
        <v>9568</v>
      </c>
      <c r="NBI10" s="25" t="s">
        <v>9569</v>
      </c>
      <c r="NBJ10" s="25" t="s">
        <v>9570</v>
      </c>
      <c r="NBK10" s="25" t="s">
        <v>9571</v>
      </c>
      <c r="NBL10" s="25" t="s">
        <v>9572</v>
      </c>
      <c r="NBM10" s="25" t="s">
        <v>9573</v>
      </c>
      <c r="NBN10" s="25" t="s">
        <v>9574</v>
      </c>
      <c r="NBO10" s="25" t="s">
        <v>9575</v>
      </c>
      <c r="NBP10" s="25" t="s">
        <v>9576</v>
      </c>
      <c r="NBQ10" s="25" t="s">
        <v>9577</v>
      </c>
      <c r="NBR10" s="25" t="s">
        <v>9578</v>
      </c>
      <c r="NBS10" s="25" t="s">
        <v>9579</v>
      </c>
      <c r="NBT10" s="25" t="s">
        <v>9580</v>
      </c>
      <c r="NBU10" s="25" t="s">
        <v>9581</v>
      </c>
      <c r="NBV10" s="25" t="s">
        <v>9582</v>
      </c>
      <c r="NBW10" s="25" t="s">
        <v>9583</v>
      </c>
      <c r="NBX10" s="25" t="s">
        <v>9584</v>
      </c>
      <c r="NBY10" s="25" t="s">
        <v>9585</v>
      </c>
      <c r="NBZ10" s="25" t="s">
        <v>9586</v>
      </c>
      <c r="NCA10" s="25" t="s">
        <v>9587</v>
      </c>
      <c r="NCB10" s="25" t="s">
        <v>9588</v>
      </c>
      <c r="NCC10" s="25" t="s">
        <v>9589</v>
      </c>
      <c r="NCD10" s="25" t="s">
        <v>9590</v>
      </c>
      <c r="NCE10" s="25" t="s">
        <v>9591</v>
      </c>
      <c r="NCF10" s="25" t="s">
        <v>9592</v>
      </c>
      <c r="NCG10" s="25" t="s">
        <v>9593</v>
      </c>
      <c r="NCH10" s="25" t="s">
        <v>9594</v>
      </c>
      <c r="NCI10" s="25" t="s">
        <v>9595</v>
      </c>
      <c r="NCJ10" s="25" t="s">
        <v>9596</v>
      </c>
      <c r="NCK10" s="25" t="s">
        <v>9597</v>
      </c>
      <c r="NCL10" s="25" t="s">
        <v>9598</v>
      </c>
      <c r="NCM10" s="25" t="s">
        <v>9599</v>
      </c>
      <c r="NCN10" s="25" t="s">
        <v>9600</v>
      </c>
      <c r="NCO10" s="25" t="s">
        <v>9601</v>
      </c>
      <c r="NCP10" s="25" t="s">
        <v>9602</v>
      </c>
      <c r="NCQ10" s="25" t="s">
        <v>9603</v>
      </c>
      <c r="NCR10" s="25" t="s">
        <v>9604</v>
      </c>
      <c r="NCS10" s="25" t="s">
        <v>9605</v>
      </c>
      <c r="NCT10" s="25" t="s">
        <v>9606</v>
      </c>
      <c r="NCU10" s="25" t="s">
        <v>9607</v>
      </c>
      <c r="NCV10" s="25" t="s">
        <v>9608</v>
      </c>
      <c r="NCW10" s="25" t="s">
        <v>9609</v>
      </c>
      <c r="NCX10" s="25" t="s">
        <v>9610</v>
      </c>
      <c r="NCY10" s="25" t="s">
        <v>9611</v>
      </c>
      <c r="NCZ10" s="25" t="s">
        <v>9612</v>
      </c>
      <c r="NDA10" s="25" t="s">
        <v>9613</v>
      </c>
      <c r="NDB10" s="25" t="s">
        <v>9614</v>
      </c>
      <c r="NDC10" s="25" t="s">
        <v>9615</v>
      </c>
      <c r="NDD10" s="25" t="s">
        <v>9616</v>
      </c>
      <c r="NDE10" s="25" t="s">
        <v>9617</v>
      </c>
      <c r="NDF10" s="25" t="s">
        <v>9618</v>
      </c>
      <c r="NDG10" s="25" t="s">
        <v>9619</v>
      </c>
      <c r="NDH10" s="25" t="s">
        <v>9620</v>
      </c>
      <c r="NDI10" s="25" t="s">
        <v>9621</v>
      </c>
      <c r="NDJ10" s="25" t="s">
        <v>9622</v>
      </c>
      <c r="NDK10" s="25" t="s">
        <v>9623</v>
      </c>
      <c r="NDL10" s="25" t="s">
        <v>9624</v>
      </c>
      <c r="NDM10" s="25" t="s">
        <v>9625</v>
      </c>
      <c r="NDN10" s="25" t="s">
        <v>9626</v>
      </c>
      <c r="NDO10" s="25" t="s">
        <v>9627</v>
      </c>
      <c r="NDP10" s="25" t="s">
        <v>9628</v>
      </c>
      <c r="NDQ10" s="25" t="s">
        <v>9629</v>
      </c>
      <c r="NDR10" s="25" t="s">
        <v>9630</v>
      </c>
      <c r="NDS10" s="25" t="s">
        <v>9631</v>
      </c>
      <c r="NDT10" s="25" t="s">
        <v>9632</v>
      </c>
      <c r="NDU10" s="25" t="s">
        <v>9633</v>
      </c>
      <c r="NDV10" s="25" t="s">
        <v>9634</v>
      </c>
      <c r="NDW10" s="25" t="s">
        <v>9635</v>
      </c>
      <c r="NDX10" s="25" t="s">
        <v>9636</v>
      </c>
      <c r="NDY10" s="25" t="s">
        <v>9637</v>
      </c>
      <c r="NDZ10" s="25" t="s">
        <v>9638</v>
      </c>
      <c r="NEA10" s="25" t="s">
        <v>9639</v>
      </c>
      <c r="NEB10" s="25" t="s">
        <v>9640</v>
      </c>
      <c r="NEC10" s="25" t="s">
        <v>9641</v>
      </c>
      <c r="NED10" s="25" t="s">
        <v>9642</v>
      </c>
      <c r="NEE10" s="25" t="s">
        <v>9643</v>
      </c>
      <c r="NEF10" s="25" t="s">
        <v>9644</v>
      </c>
      <c r="NEG10" s="25" t="s">
        <v>9645</v>
      </c>
      <c r="NEH10" s="25" t="s">
        <v>9646</v>
      </c>
      <c r="NEI10" s="25" t="s">
        <v>9647</v>
      </c>
      <c r="NEJ10" s="25" t="s">
        <v>9648</v>
      </c>
      <c r="NEK10" s="25" t="s">
        <v>9649</v>
      </c>
      <c r="NEL10" s="25" t="s">
        <v>9650</v>
      </c>
      <c r="NEM10" s="25" t="s">
        <v>9651</v>
      </c>
      <c r="NEN10" s="25" t="s">
        <v>9652</v>
      </c>
      <c r="NEO10" s="25" t="s">
        <v>9653</v>
      </c>
      <c r="NEP10" s="25" t="s">
        <v>9654</v>
      </c>
      <c r="NEQ10" s="25" t="s">
        <v>9655</v>
      </c>
      <c r="NER10" s="25" t="s">
        <v>9656</v>
      </c>
      <c r="NES10" s="25" t="s">
        <v>9657</v>
      </c>
      <c r="NET10" s="25" t="s">
        <v>9658</v>
      </c>
      <c r="NEU10" s="25" t="s">
        <v>9659</v>
      </c>
      <c r="NEV10" s="25" t="s">
        <v>9660</v>
      </c>
      <c r="NEW10" s="25" t="s">
        <v>9661</v>
      </c>
      <c r="NEX10" s="25" t="s">
        <v>9662</v>
      </c>
      <c r="NEY10" s="25" t="s">
        <v>9663</v>
      </c>
      <c r="NEZ10" s="25" t="s">
        <v>9664</v>
      </c>
      <c r="NFA10" s="25" t="s">
        <v>9665</v>
      </c>
      <c r="NFB10" s="25" t="s">
        <v>9666</v>
      </c>
      <c r="NFC10" s="25" t="s">
        <v>9667</v>
      </c>
      <c r="NFD10" s="25" t="s">
        <v>9668</v>
      </c>
      <c r="NFE10" s="25" t="s">
        <v>9669</v>
      </c>
      <c r="NFF10" s="25" t="s">
        <v>9670</v>
      </c>
      <c r="NFG10" s="25" t="s">
        <v>9671</v>
      </c>
      <c r="NFH10" s="25" t="s">
        <v>9672</v>
      </c>
      <c r="NFI10" s="25" t="s">
        <v>9673</v>
      </c>
      <c r="NFJ10" s="25" t="s">
        <v>9674</v>
      </c>
      <c r="NFK10" s="25" t="s">
        <v>9675</v>
      </c>
      <c r="NFL10" s="25" t="s">
        <v>9676</v>
      </c>
      <c r="NFM10" s="25" t="s">
        <v>9677</v>
      </c>
      <c r="NFN10" s="25" t="s">
        <v>9678</v>
      </c>
      <c r="NFO10" s="25" t="s">
        <v>9679</v>
      </c>
      <c r="NFP10" s="25" t="s">
        <v>9680</v>
      </c>
      <c r="NFQ10" s="25" t="s">
        <v>9681</v>
      </c>
      <c r="NFR10" s="25" t="s">
        <v>9682</v>
      </c>
      <c r="NFS10" s="25" t="s">
        <v>9683</v>
      </c>
      <c r="NFT10" s="25" t="s">
        <v>9684</v>
      </c>
      <c r="NFU10" s="25" t="s">
        <v>9685</v>
      </c>
      <c r="NFV10" s="25" t="s">
        <v>9686</v>
      </c>
      <c r="NFW10" s="25" t="s">
        <v>9687</v>
      </c>
      <c r="NFX10" s="25" t="s">
        <v>9688</v>
      </c>
      <c r="NFY10" s="25" t="s">
        <v>9689</v>
      </c>
      <c r="NFZ10" s="25" t="s">
        <v>9690</v>
      </c>
      <c r="NGA10" s="25" t="s">
        <v>9691</v>
      </c>
      <c r="NGB10" s="25" t="s">
        <v>9692</v>
      </c>
      <c r="NGC10" s="25" t="s">
        <v>9693</v>
      </c>
      <c r="NGD10" s="25" t="s">
        <v>9694</v>
      </c>
      <c r="NGE10" s="25" t="s">
        <v>9695</v>
      </c>
      <c r="NGF10" s="25" t="s">
        <v>9696</v>
      </c>
      <c r="NGG10" s="25" t="s">
        <v>9697</v>
      </c>
      <c r="NGH10" s="25" t="s">
        <v>9698</v>
      </c>
      <c r="NGI10" s="25" t="s">
        <v>9699</v>
      </c>
      <c r="NGJ10" s="25" t="s">
        <v>9700</v>
      </c>
      <c r="NGK10" s="25" t="s">
        <v>9701</v>
      </c>
      <c r="NGL10" s="25" t="s">
        <v>9702</v>
      </c>
      <c r="NGM10" s="25" t="s">
        <v>9703</v>
      </c>
      <c r="NGN10" s="25" t="s">
        <v>9704</v>
      </c>
      <c r="NGO10" s="25" t="s">
        <v>9705</v>
      </c>
      <c r="NGP10" s="25" t="s">
        <v>9706</v>
      </c>
      <c r="NGQ10" s="25" t="s">
        <v>9707</v>
      </c>
      <c r="NGR10" s="25" t="s">
        <v>9708</v>
      </c>
      <c r="NGS10" s="25" t="s">
        <v>9709</v>
      </c>
      <c r="NGT10" s="25" t="s">
        <v>9710</v>
      </c>
      <c r="NGU10" s="25" t="s">
        <v>9711</v>
      </c>
      <c r="NGV10" s="25" t="s">
        <v>9712</v>
      </c>
      <c r="NGW10" s="25" t="s">
        <v>9713</v>
      </c>
      <c r="NGX10" s="25" t="s">
        <v>9714</v>
      </c>
      <c r="NGY10" s="25" t="s">
        <v>9715</v>
      </c>
      <c r="NGZ10" s="25" t="s">
        <v>9716</v>
      </c>
      <c r="NHA10" s="25" t="s">
        <v>9717</v>
      </c>
      <c r="NHB10" s="25" t="s">
        <v>9718</v>
      </c>
      <c r="NHC10" s="25" t="s">
        <v>9719</v>
      </c>
      <c r="NHD10" s="25" t="s">
        <v>9720</v>
      </c>
      <c r="NHE10" s="25" t="s">
        <v>9721</v>
      </c>
      <c r="NHF10" s="25" t="s">
        <v>9722</v>
      </c>
      <c r="NHG10" s="25" t="s">
        <v>9723</v>
      </c>
      <c r="NHH10" s="25" t="s">
        <v>9724</v>
      </c>
      <c r="NHI10" s="25" t="s">
        <v>9725</v>
      </c>
      <c r="NHJ10" s="25" t="s">
        <v>9726</v>
      </c>
      <c r="NHK10" s="25" t="s">
        <v>9727</v>
      </c>
      <c r="NHL10" s="25" t="s">
        <v>9728</v>
      </c>
      <c r="NHM10" s="25" t="s">
        <v>9729</v>
      </c>
      <c r="NHN10" s="25" t="s">
        <v>9730</v>
      </c>
      <c r="NHO10" s="25" t="s">
        <v>9731</v>
      </c>
      <c r="NHP10" s="25" t="s">
        <v>9732</v>
      </c>
      <c r="NHQ10" s="25" t="s">
        <v>9733</v>
      </c>
      <c r="NHR10" s="25" t="s">
        <v>9734</v>
      </c>
      <c r="NHS10" s="25" t="s">
        <v>9735</v>
      </c>
      <c r="NHT10" s="25" t="s">
        <v>9736</v>
      </c>
      <c r="NHU10" s="25" t="s">
        <v>9737</v>
      </c>
      <c r="NHV10" s="25" t="s">
        <v>9738</v>
      </c>
      <c r="NHW10" s="25" t="s">
        <v>9739</v>
      </c>
      <c r="NHX10" s="25" t="s">
        <v>9740</v>
      </c>
      <c r="NHY10" s="25" t="s">
        <v>9741</v>
      </c>
      <c r="NHZ10" s="25" t="s">
        <v>9742</v>
      </c>
      <c r="NIA10" s="25" t="s">
        <v>9743</v>
      </c>
      <c r="NIB10" s="25" t="s">
        <v>9744</v>
      </c>
      <c r="NIC10" s="25" t="s">
        <v>9745</v>
      </c>
      <c r="NID10" s="25" t="s">
        <v>9746</v>
      </c>
      <c r="NIE10" s="25" t="s">
        <v>9747</v>
      </c>
      <c r="NIF10" s="25" t="s">
        <v>9748</v>
      </c>
      <c r="NIG10" s="25" t="s">
        <v>9749</v>
      </c>
      <c r="NIH10" s="25" t="s">
        <v>9750</v>
      </c>
      <c r="NII10" s="25" t="s">
        <v>9751</v>
      </c>
      <c r="NIJ10" s="25" t="s">
        <v>9752</v>
      </c>
      <c r="NIK10" s="25" t="s">
        <v>9753</v>
      </c>
      <c r="NIL10" s="25" t="s">
        <v>9754</v>
      </c>
      <c r="NIM10" s="25" t="s">
        <v>9755</v>
      </c>
      <c r="NIN10" s="25" t="s">
        <v>9756</v>
      </c>
      <c r="NIO10" s="25" t="s">
        <v>9757</v>
      </c>
      <c r="NIP10" s="25" t="s">
        <v>9758</v>
      </c>
      <c r="NIQ10" s="25" t="s">
        <v>9759</v>
      </c>
      <c r="NIR10" s="25" t="s">
        <v>9760</v>
      </c>
      <c r="NIS10" s="25" t="s">
        <v>9761</v>
      </c>
      <c r="NIT10" s="25" t="s">
        <v>9762</v>
      </c>
      <c r="NIU10" s="25" t="s">
        <v>9763</v>
      </c>
      <c r="NIV10" s="25" t="s">
        <v>9764</v>
      </c>
      <c r="NIW10" s="25" t="s">
        <v>9765</v>
      </c>
      <c r="NIX10" s="25" t="s">
        <v>9766</v>
      </c>
      <c r="NIY10" s="25" t="s">
        <v>9767</v>
      </c>
      <c r="NIZ10" s="25" t="s">
        <v>9768</v>
      </c>
      <c r="NJA10" s="25" t="s">
        <v>9769</v>
      </c>
      <c r="NJB10" s="25" t="s">
        <v>9770</v>
      </c>
      <c r="NJC10" s="25" t="s">
        <v>9771</v>
      </c>
      <c r="NJD10" s="25" t="s">
        <v>9772</v>
      </c>
      <c r="NJE10" s="25" t="s">
        <v>9773</v>
      </c>
      <c r="NJF10" s="25" t="s">
        <v>9774</v>
      </c>
      <c r="NJG10" s="25" t="s">
        <v>9775</v>
      </c>
      <c r="NJH10" s="25" t="s">
        <v>9776</v>
      </c>
      <c r="NJI10" s="25" t="s">
        <v>9777</v>
      </c>
      <c r="NJJ10" s="25" t="s">
        <v>9778</v>
      </c>
      <c r="NJK10" s="25" t="s">
        <v>9779</v>
      </c>
      <c r="NJL10" s="25" t="s">
        <v>9780</v>
      </c>
      <c r="NJM10" s="25" t="s">
        <v>9781</v>
      </c>
      <c r="NJN10" s="25" t="s">
        <v>9782</v>
      </c>
      <c r="NJO10" s="25" t="s">
        <v>9783</v>
      </c>
      <c r="NJP10" s="25" t="s">
        <v>9784</v>
      </c>
      <c r="NJQ10" s="25" t="s">
        <v>9785</v>
      </c>
      <c r="NJR10" s="25" t="s">
        <v>9786</v>
      </c>
      <c r="NJS10" s="25" t="s">
        <v>9787</v>
      </c>
      <c r="NJT10" s="25" t="s">
        <v>9788</v>
      </c>
      <c r="NJU10" s="25" t="s">
        <v>9789</v>
      </c>
      <c r="NJV10" s="25" t="s">
        <v>9790</v>
      </c>
      <c r="NJW10" s="25" t="s">
        <v>9791</v>
      </c>
      <c r="NJX10" s="25" t="s">
        <v>9792</v>
      </c>
      <c r="NJY10" s="25" t="s">
        <v>9793</v>
      </c>
      <c r="NJZ10" s="25" t="s">
        <v>9794</v>
      </c>
      <c r="NKA10" s="25" t="s">
        <v>9795</v>
      </c>
      <c r="NKB10" s="25" t="s">
        <v>9796</v>
      </c>
      <c r="NKC10" s="25" t="s">
        <v>9797</v>
      </c>
      <c r="NKD10" s="25" t="s">
        <v>9798</v>
      </c>
      <c r="NKE10" s="25" t="s">
        <v>9799</v>
      </c>
      <c r="NKF10" s="25" t="s">
        <v>9800</v>
      </c>
      <c r="NKG10" s="25" t="s">
        <v>9801</v>
      </c>
      <c r="NKH10" s="25" t="s">
        <v>9802</v>
      </c>
      <c r="NKI10" s="25" t="s">
        <v>9803</v>
      </c>
      <c r="NKJ10" s="25" t="s">
        <v>9804</v>
      </c>
      <c r="NKK10" s="25" t="s">
        <v>9805</v>
      </c>
      <c r="NKL10" s="25" t="s">
        <v>9806</v>
      </c>
      <c r="NKM10" s="25" t="s">
        <v>9807</v>
      </c>
      <c r="NKN10" s="25" t="s">
        <v>9808</v>
      </c>
      <c r="NKO10" s="25" t="s">
        <v>9809</v>
      </c>
      <c r="NKP10" s="25" t="s">
        <v>9810</v>
      </c>
      <c r="NKQ10" s="25" t="s">
        <v>9811</v>
      </c>
      <c r="NKR10" s="25" t="s">
        <v>9812</v>
      </c>
      <c r="NKS10" s="25" t="s">
        <v>9813</v>
      </c>
      <c r="NKT10" s="25" t="s">
        <v>9814</v>
      </c>
      <c r="NKU10" s="25" t="s">
        <v>9815</v>
      </c>
      <c r="NKV10" s="25" t="s">
        <v>9816</v>
      </c>
      <c r="NKW10" s="25" t="s">
        <v>9817</v>
      </c>
      <c r="NKX10" s="25" t="s">
        <v>9818</v>
      </c>
      <c r="NKY10" s="25" t="s">
        <v>9819</v>
      </c>
      <c r="NKZ10" s="25" t="s">
        <v>9820</v>
      </c>
      <c r="NLA10" s="25" t="s">
        <v>9821</v>
      </c>
      <c r="NLB10" s="25" t="s">
        <v>9822</v>
      </c>
      <c r="NLC10" s="25" t="s">
        <v>9823</v>
      </c>
      <c r="NLD10" s="25" t="s">
        <v>9824</v>
      </c>
      <c r="NLE10" s="25" t="s">
        <v>9825</v>
      </c>
      <c r="NLF10" s="25" t="s">
        <v>9826</v>
      </c>
      <c r="NLG10" s="25" t="s">
        <v>9827</v>
      </c>
      <c r="NLH10" s="25" t="s">
        <v>9828</v>
      </c>
      <c r="NLI10" s="25" t="s">
        <v>9829</v>
      </c>
      <c r="NLJ10" s="25" t="s">
        <v>9830</v>
      </c>
      <c r="NLK10" s="25" t="s">
        <v>9831</v>
      </c>
      <c r="NLL10" s="25" t="s">
        <v>9832</v>
      </c>
      <c r="NLM10" s="25" t="s">
        <v>9833</v>
      </c>
      <c r="NLN10" s="25" t="s">
        <v>9834</v>
      </c>
      <c r="NLO10" s="25" t="s">
        <v>9835</v>
      </c>
      <c r="NLP10" s="25" t="s">
        <v>9836</v>
      </c>
      <c r="NLQ10" s="25" t="s">
        <v>9837</v>
      </c>
      <c r="NLR10" s="25" t="s">
        <v>9838</v>
      </c>
      <c r="NLS10" s="25" t="s">
        <v>9839</v>
      </c>
      <c r="NLT10" s="25" t="s">
        <v>9840</v>
      </c>
      <c r="NLU10" s="25" t="s">
        <v>9841</v>
      </c>
      <c r="NLV10" s="25" t="s">
        <v>9842</v>
      </c>
      <c r="NLW10" s="25" t="s">
        <v>9843</v>
      </c>
      <c r="NLX10" s="25" t="s">
        <v>9844</v>
      </c>
      <c r="NLY10" s="25" t="s">
        <v>9845</v>
      </c>
      <c r="NLZ10" s="25" t="s">
        <v>9846</v>
      </c>
      <c r="NMA10" s="25" t="s">
        <v>9847</v>
      </c>
      <c r="NMB10" s="25" t="s">
        <v>9848</v>
      </c>
      <c r="NMC10" s="25" t="s">
        <v>9849</v>
      </c>
      <c r="NMD10" s="25" t="s">
        <v>9850</v>
      </c>
      <c r="NME10" s="25" t="s">
        <v>9851</v>
      </c>
      <c r="NMF10" s="25" t="s">
        <v>9852</v>
      </c>
      <c r="NMG10" s="25" t="s">
        <v>9853</v>
      </c>
      <c r="NMH10" s="25" t="s">
        <v>9854</v>
      </c>
      <c r="NMI10" s="25" t="s">
        <v>9855</v>
      </c>
      <c r="NMJ10" s="25" t="s">
        <v>9856</v>
      </c>
      <c r="NMK10" s="25" t="s">
        <v>9857</v>
      </c>
      <c r="NML10" s="25" t="s">
        <v>9858</v>
      </c>
      <c r="NMM10" s="25" t="s">
        <v>9859</v>
      </c>
      <c r="NMN10" s="25" t="s">
        <v>9860</v>
      </c>
      <c r="NMO10" s="25" t="s">
        <v>9861</v>
      </c>
      <c r="NMP10" s="25" t="s">
        <v>9862</v>
      </c>
      <c r="NMQ10" s="25" t="s">
        <v>9863</v>
      </c>
      <c r="NMR10" s="25" t="s">
        <v>9864</v>
      </c>
      <c r="NMS10" s="25" t="s">
        <v>9865</v>
      </c>
      <c r="NMT10" s="25" t="s">
        <v>9866</v>
      </c>
      <c r="NMU10" s="25" t="s">
        <v>9867</v>
      </c>
      <c r="NMV10" s="25" t="s">
        <v>9868</v>
      </c>
      <c r="NMW10" s="25" t="s">
        <v>9869</v>
      </c>
      <c r="NMX10" s="25" t="s">
        <v>9870</v>
      </c>
      <c r="NMY10" s="25" t="s">
        <v>9871</v>
      </c>
      <c r="NMZ10" s="25" t="s">
        <v>9872</v>
      </c>
      <c r="NNA10" s="25" t="s">
        <v>9873</v>
      </c>
      <c r="NNB10" s="25" t="s">
        <v>9874</v>
      </c>
      <c r="NNC10" s="25" t="s">
        <v>9875</v>
      </c>
      <c r="NND10" s="25" t="s">
        <v>9876</v>
      </c>
      <c r="NNE10" s="25" t="s">
        <v>9877</v>
      </c>
      <c r="NNF10" s="25" t="s">
        <v>9878</v>
      </c>
      <c r="NNG10" s="25" t="s">
        <v>9879</v>
      </c>
      <c r="NNH10" s="25" t="s">
        <v>9880</v>
      </c>
      <c r="NNI10" s="25" t="s">
        <v>9881</v>
      </c>
      <c r="NNJ10" s="25" t="s">
        <v>9882</v>
      </c>
      <c r="NNK10" s="25" t="s">
        <v>9883</v>
      </c>
      <c r="NNL10" s="25" t="s">
        <v>9884</v>
      </c>
      <c r="NNM10" s="25" t="s">
        <v>9885</v>
      </c>
      <c r="NNN10" s="25" t="s">
        <v>9886</v>
      </c>
      <c r="NNO10" s="25" t="s">
        <v>9887</v>
      </c>
      <c r="NNP10" s="25" t="s">
        <v>9888</v>
      </c>
      <c r="NNQ10" s="25" t="s">
        <v>9889</v>
      </c>
      <c r="NNR10" s="25" t="s">
        <v>9890</v>
      </c>
      <c r="NNS10" s="25" t="s">
        <v>9891</v>
      </c>
      <c r="NNT10" s="25" t="s">
        <v>9892</v>
      </c>
      <c r="NNU10" s="25" t="s">
        <v>9893</v>
      </c>
      <c r="NNV10" s="25" t="s">
        <v>9894</v>
      </c>
      <c r="NNW10" s="25" t="s">
        <v>9895</v>
      </c>
      <c r="NNX10" s="25" t="s">
        <v>9896</v>
      </c>
      <c r="NNY10" s="25" t="s">
        <v>9897</v>
      </c>
      <c r="NNZ10" s="25" t="s">
        <v>9898</v>
      </c>
      <c r="NOA10" s="25" t="s">
        <v>9899</v>
      </c>
      <c r="NOB10" s="25" t="s">
        <v>9900</v>
      </c>
      <c r="NOC10" s="25" t="s">
        <v>9901</v>
      </c>
      <c r="NOD10" s="25" t="s">
        <v>9902</v>
      </c>
      <c r="NOE10" s="25" t="s">
        <v>9903</v>
      </c>
      <c r="NOF10" s="25" t="s">
        <v>9904</v>
      </c>
      <c r="NOG10" s="25" t="s">
        <v>9905</v>
      </c>
      <c r="NOH10" s="25" t="s">
        <v>9906</v>
      </c>
      <c r="NOI10" s="25" t="s">
        <v>9907</v>
      </c>
      <c r="NOJ10" s="25" t="s">
        <v>9908</v>
      </c>
      <c r="NOK10" s="25" t="s">
        <v>9909</v>
      </c>
      <c r="NOL10" s="25" t="s">
        <v>9910</v>
      </c>
      <c r="NOM10" s="25" t="s">
        <v>9911</v>
      </c>
      <c r="NON10" s="25" t="s">
        <v>9912</v>
      </c>
      <c r="NOO10" s="25" t="s">
        <v>9913</v>
      </c>
      <c r="NOP10" s="25" t="s">
        <v>9914</v>
      </c>
      <c r="NOQ10" s="25" t="s">
        <v>9915</v>
      </c>
      <c r="NOR10" s="25" t="s">
        <v>9916</v>
      </c>
      <c r="NOS10" s="25" t="s">
        <v>9917</v>
      </c>
      <c r="NOT10" s="25" t="s">
        <v>9918</v>
      </c>
      <c r="NOU10" s="25" t="s">
        <v>9919</v>
      </c>
      <c r="NOV10" s="25" t="s">
        <v>9920</v>
      </c>
      <c r="NOW10" s="25" t="s">
        <v>9921</v>
      </c>
      <c r="NOX10" s="25" t="s">
        <v>9922</v>
      </c>
      <c r="NOY10" s="25" t="s">
        <v>9923</v>
      </c>
      <c r="NOZ10" s="25" t="s">
        <v>9924</v>
      </c>
      <c r="NPA10" s="25" t="s">
        <v>9925</v>
      </c>
      <c r="NPB10" s="25" t="s">
        <v>9926</v>
      </c>
      <c r="NPC10" s="25" t="s">
        <v>9927</v>
      </c>
      <c r="NPD10" s="25" t="s">
        <v>9928</v>
      </c>
      <c r="NPE10" s="25" t="s">
        <v>9929</v>
      </c>
      <c r="NPF10" s="25" t="s">
        <v>9930</v>
      </c>
      <c r="NPG10" s="25" t="s">
        <v>9931</v>
      </c>
      <c r="NPH10" s="25" t="s">
        <v>9932</v>
      </c>
      <c r="NPI10" s="25" t="s">
        <v>9933</v>
      </c>
      <c r="NPJ10" s="25" t="s">
        <v>9934</v>
      </c>
      <c r="NPK10" s="25" t="s">
        <v>9935</v>
      </c>
      <c r="NPL10" s="25" t="s">
        <v>9936</v>
      </c>
      <c r="NPM10" s="25" t="s">
        <v>9937</v>
      </c>
      <c r="NPN10" s="25" t="s">
        <v>9938</v>
      </c>
      <c r="NPO10" s="25" t="s">
        <v>9939</v>
      </c>
      <c r="NPP10" s="25" t="s">
        <v>9940</v>
      </c>
      <c r="NPQ10" s="25" t="s">
        <v>9941</v>
      </c>
      <c r="NPR10" s="25" t="s">
        <v>9942</v>
      </c>
      <c r="NPS10" s="25" t="s">
        <v>9943</v>
      </c>
      <c r="NPT10" s="25" t="s">
        <v>9944</v>
      </c>
      <c r="NPU10" s="25" t="s">
        <v>9945</v>
      </c>
      <c r="NPV10" s="25" t="s">
        <v>9946</v>
      </c>
      <c r="NPW10" s="25" t="s">
        <v>9947</v>
      </c>
      <c r="NPX10" s="25" t="s">
        <v>9948</v>
      </c>
      <c r="NPY10" s="25" t="s">
        <v>9949</v>
      </c>
      <c r="NPZ10" s="25" t="s">
        <v>9950</v>
      </c>
      <c r="NQA10" s="25" t="s">
        <v>9951</v>
      </c>
      <c r="NQB10" s="25" t="s">
        <v>9952</v>
      </c>
      <c r="NQC10" s="25" t="s">
        <v>9953</v>
      </c>
      <c r="NQD10" s="25" t="s">
        <v>9954</v>
      </c>
      <c r="NQE10" s="25" t="s">
        <v>9955</v>
      </c>
      <c r="NQF10" s="25" t="s">
        <v>9956</v>
      </c>
      <c r="NQG10" s="25" t="s">
        <v>9957</v>
      </c>
      <c r="NQH10" s="25" t="s">
        <v>9958</v>
      </c>
      <c r="NQI10" s="25" t="s">
        <v>9959</v>
      </c>
      <c r="NQJ10" s="25" t="s">
        <v>9960</v>
      </c>
      <c r="NQK10" s="25" t="s">
        <v>9961</v>
      </c>
      <c r="NQL10" s="25" t="s">
        <v>9962</v>
      </c>
      <c r="NQM10" s="25" t="s">
        <v>9963</v>
      </c>
      <c r="NQN10" s="25" t="s">
        <v>9964</v>
      </c>
      <c r="NQO10" s="25" t="s">
        <v>9965</v>
      </c>
      <c r="NQP10" s="25" t="s">
        <v>9966</v>
      </c>
      <c r="NQQ10" s="25" t="s">
        <v>9967</v>
      </c>
      <c r="NQR10" s="25" t="s">
        <v>9968</v>
      </c>
      <c r="NQS10" s="25" t="s">
        <v>9969</v>
      </c>
      <c r="NQT10" s="25" t="s">
        <v>9970</v>
      </c>
      <c r="NQU10" s="25" t="s">
        <v>9971</v>
      </c>
      <c r="NQV10" s="25" t="s">
        <v>9972</v>
      </c>
      <c r="NQW10" s="25" t="s">
        <v>9973</v>
      </c>
      <c r="NQX10" s="25" t="s">
        <v>9974</v>
      </c>
      <c r="NQY10" s="25" t="s">
        <v>9975</v>
      </c>
      <c r="NQZ10" s="25" t="s">
        <v>9976</v>
      </c>
      <c r="NRA10" s="25" t="s">
        <v>9977</v>
      </c>
      <c r="NRB10" s="25" t="s">
        <v>9978</v>
      </c>
      <c r="NRC10" s="25" t="s">
        <v>9979</v>
      </c>
      <c r="NRD10" s="25" t="s">
        <v>9980</v>
      </c>
      <c r="NRE10" s="25" t="s">
        <v>9981</v>
      </c>
      <c r="NRF10" s="25" t="s">
        <v>9982</v>
      </c>
      <c r="NRG10" s="25" t="s">
        <v>9983</v>
      </c>
      <c r="NRH10" s="25" t="s">
        <v>9984</v>
      </c>
      <c r="NRI10" s="25" t="s">
        <v>9985</v>
      </c>
      <c r="NRJ10" s="25" t="s">
        <v>9986</v>
      </c>
      <c r="NRK10" s="25" t="s">
        <v>9987</v>
      </c>
      <c r="NRL10" s="25" t="s">
        <v>9988</v>
      </c>
      <c r="NRM10" s="25" t="s">
        <v>9989</v>
      </c>
      <c r="NRN10" s="25" t="s">
        <v>9990</v>
      </c>
      <c r="NRO10" s="25" t="s">
        <v>9991</v>
      </c>
      <c r="NRP10" s="25" t="s">
        <v>9992</v>
      </c>
      <c r="NRQ10" s="25" t="s">
        <v>9993</v>
      </c>
      <c r="NRR10" s="25" t="s">
        <v>9994</v>
      </c>
      <c r="NRS10" s="25" t="s">
        <v>9995</v>
      </c>
      <c r="NRT10" s="25" t="s">
        <v>9996</v>
      </c>
      <c r="NRU10" s="25" t="s">
        <v>9997</v>
      </c>
      <c r="NRV10" s="25" t="s">
        <v>9998</v>
      </c>
      <c r="NRW10" s="25" t="s">
        <v>9999</v>
      </c>
      <c r="NRX10" s="25" t="s">
        <v>10000</v>
      </c>
      <c r="NRY10" s="25" t="s">
        <v>10001</v>
      </c>
      <c r="NRZ10" s="25" t="s">
        <v>10002</v>
      </c>
      <c r="NSA10" s="25" t="s">
        <v>10003</v>
      </c>
      <c r="NSB10" s="25" t="s">
        <v>10004</v>
      </c>
      <c r="NSC10" s="25" t="s">
        <v>10005</v>
      </c>
      <c r="NSD10" s="25" t="s">
        <v>10006</v>
      </c>
      <c r="NSE10" s="25" t="s">
        <v>10007</v>
      </c>
      <c r="NSF10" s="25" t="s">
        <v>10008</v>
      </c>
      <c r="NSG10" s="25" t="s">
        <v>10009</v>
      </c>
      <c r="NSH10" s="25" t="s">
        <v>10010</v>
      </c>
      <c r="NSI10" s="25" t="s">
        <v>10011</v>
      </c>
      <c r="NSJ10" s="25" t="s">
        <v>10012</v>
      </c>
      <c r="NSK10" s="25" t="s">
        <v>10013</v>
      </c>
      <c r="NSL10" s="25" t="s">
        <v>10014</v>
      </c>
      <c r="NSM10" s="25" t="s">
        <v>10015</v>
      </c>
      <c r="NSN10" s="25" t="s">
        <v>10016</v>
      </c>
      <c r="NSO10" s="25" t="s">
        <v>10017</v>
      </c>
      <c r="NSP10" s="25" t="s">
        <v>10018</v>
      </c>
      <c r="NSQ10" s="25" t="s">
        <v>10019</v>
      </c>
      <c r="NSR10" s="25" t="s">
        <v>10020</v>
      </c>
      <c r="NSS10" s="25" t="s">
        <v>10021</v>
      </c>
      <c r="NST10" s="25" t="s">
        <v>10022</v>
      </c>
      <c r="NSU10" s="25" t="s">
        <v>10023</v>
      </c>
      <c r="NSV10" s="25" t="s">
        <v>10024</v>
      </c>
      <c r="NSW10" s="25" t="s">
        <v>10025</v>
      </c>
      <c r="NSX10" s="25" t="s">
        <v>10026</v>
      </c>
      <c r="NSY10" s="25" t="s">
        <v>10027</v>
      </c>
      <c r="NSZ10" s="25" t="s">
        <v>10028</v>
      </c>
      <c r="NTA10" s="25" t="s">
        <v>10029</v>
      </c>
      <c r="NTB10" s="25" t="s">
        <v>10030</v>
      </c>
      <c r="NTC10" s="25" t="s">
        <v>10031</v>
      </c>
      <c r="NTD10" s="25" t="s">
        <v>10032</v>
      </c>
      <c r="NTE10" s="25" t="s">
        <v>10033</v>
      </c>
      <c r="NTF10" s="25" t="s">
        <v>10034</v>
      </c>
      <c r="NTG10" s="25" t="s">
        <v>10035</v>
      </c>
      <c r="NTH10" s="25" t="s">
        <v>10036</v>
      </c>
      <c r="NTI10" s="25" t="s">
        <v>10037</v>
      </c>
      <c r="NTJ10" s="25" t="s">
        <v>10038</v>
      </c>
      <c r="NTK10" s="25" t="s">
        <v>10039</v>
      </c>
      <c r="NTL10" s="25" t="s">
        <v>10040</v>
      </c>
      <c r="NTM10" s="25" t="s">
        <v>10041</v>
      </c>
      <c r="NTN10" s="25" t="s">
        <v>10042</v>
      </c>
      <c r="NTO10" s="25" t="s">
        <v>10043</v>
      </c>
      <c r="NTP10" s="25" t="s">
        <v>10044</v>
      </c>
      <c r="NTQ10" s="25" t="s">
        <v>10045</v>
      </c>
      <c r="NTR10" s="25" t="s">
        <v>10046</v>
      </c>
      <c r="NTS10" s="25" t="s">
        <v>10047</v>
      </c>
      <c r="NTT10" s="25" t="s">
        <v>10048</v>
      </c>
      <c r="NTU10" s="25" t="s">
        <v>10049</v>
      </c>
      <c r="NTV10" s="25" t="s">
        <v>10050</v>
      </c>
      <c r="NTW10" s="25" t="s">
        <v>10051</v>
      </c>
      <c r="NTX10" s="25" t="s">
        <v>10052</v>
      </c>
      <c r="NTY10" s="25" t="s">
        <v>10053</v>
      </c>
      <c r="NTZ10" s="25" t="s">
        <v>10054</v>
      </c>
      <c r="NUA10" s="25" t="s">
        <v>10055</v>
      </c>
      <c r="NUB10" s="25" t="s">
        <v>10056</v>
      </c>
      <c r="NUC10" s="25" t="s">
        <v>10057</v>
      </c>
      <c r="NUD10" s="25" t="s">
        <v>10058</v>
      </c>
      <c r="NUE10" s="25" t="s">
        <v>10059</v>
      </c>
      <c r="NUF10" s="25" t="s">
        <v>10060</v>
      </c>
      <c r="NUG10" s="25" t="s">
        <v>10061</v>
      </c>
      <c r="NUH10" s="25" t="s">
        <v>10062</v>
      </c>
      <c r="NUI10" s="25" t="s">
        <v>10063</v>
      </c>
      <c r="NUJ10" s="25" t="s">
        <v>10064</v>
      </c>
      <c r="NUK10" s="25" t="s">
        <v>10065</v>
      </c>
      <c r="NUL10" s="25" t="s">
        <v>10066</v>
      </c>
      <c r="NUM10" s="25" t="s">
        <v>10067</v>
      </c>
      <c r="NUN10" s="25" t="s">
        <v>10068</v>
      </c>
      <c r="NUO10" s="25" t="s">
        <v>10069</v>
      </c>
      <c r="NUP10" s="25" t="s">
        <v>10070</v>
      </c>
      <c r="NUQ10" s="25" t="s">
        <v>10071</v>
      </c>
      <c r="NUR10" s="25" t="s">
        <v>10072</v>
      </c>
      <c r="NUS10" s="25" t="s">
        <v>10073</v>
      </c>
      <c r="NUT10" s="25" t="s">
        <v>10074</v>
      </c>
      <c r="NUU10" s="25" t="s">
        <v>10075</v>
      </c>
      <c r="NUV10" s="25" t="s">
        <v>10076</v>
      </c>
      <c r="NUW10" s="25" t="s">
        <v>10077</v>
      </c>
      <c r="NUX10" s="25" t="s">
        <v>10078</v>
      </c>
      <c r="NUY10" s="25" t="s">
        <v>10079</v>
      </c>
      <c r="NUZ10" s="25" t="s">
        <v>10080</v>
      </c>
      <c r="NVA10" s="25" t="s">
        <v>10081</v>
      </c>
      <c r="NVB10" s="25" t="s">
        <v>10082</v>
      </c>
      <c r="NVC10" s="25" t="s">
        <v>10083</v>
      </c>
      <c r="NVD10" s="25" t="s">
        <v>10084</v>
      </c>
      <c r="NVE10" s="25" t="s">
        <v>10085</v>
      </c>
      <c r="NVF10" s="25" t="s">
        <v>10086</v>
      </c>
      <c r="NVG10" s="25" t="s">
        <v>10087</v>
      </c>
      <c r="NVH10" s="25" t="s">
        <v>10088</v>
      </c>
      <c r="NVI10" s="25" t="s">
        <v>10089</v>
      </c>
      <c r="NVJ10" s="25" t="s">
        <v>10090</v>
      </c>
      <c r="NVK10" s="25" t="s">
        <v>10091</v>
      </c>
      <c r="NVL10" s="25" t="s">
        <v>10092</v>
      </c>
      <c r="NVM10" s="25" t="s">
        <v>10093</v>
      </c>
      <c r="NVN10" s="25" t="s">
        <v>10094</v>
      </c>
      <c r="NVO10" s="25" t="s">
        <v>10095</v>
      </c>
      <c r="NVP10" s="25" t="s">
        <v>10096</v>
      </c>
      <c r="NVQ10" s="25" t="s">
        <v>10097</v>
      </c>
      <c r="NVR10" s="25" t="s">
        <v>10098</v>
      </c>
      <c r="NVS10" s="25" t="s">
        <v>10099</v>
      </c>
      <c r="NVT10" s="25" t="s">
        <v>10100</v>
      </c>
      <c r="NVU10" s="25" t="s">
        <v>10101</v>
      </c>
      <c r="NVV10" s="25" t="s">
        <v>10102</v>
      </c>
      <c r="NVW10" s="25" t="s">
        <v>10103</v>
      </c>
      <c r="NVX10" s="25" t="s">
        <v>10104</v>
      </c>
      <c r="NVY10" s="25" t="s">
        <v>10105</v>
      </c>
      <c r="NVZ10" s="25" t="s">
        <v>10106</v>
      </c>
      <c r="NWA10" s="25" t="s">
        <v>10107</v>
      </c>
      <c r="NWB10" s="25" t="s">
        <v>10108</v>
      </c>
      <c r="NWC10" s="25" t="s">
        <v>10109</v>
      </c>
      <c r="NWD10" s="25" t="s">
        <v>10110</v>
      </c>
      <c r="NWE10" s="25" t="s">
        <v>10111</v>
      </c>
      <c r="NWF10" s="25" t="s">
        <v>10112</v>
      </c>
      <c r="NWG10" s="25" t="s">
        <v>10113</v>
      </c>
      <c r="NWH10" s="25" t="s">
        <v>10114</v>
      </c>
      <c r="NWI10" s="25" t="s">
        <v>10115</v>
      </c>
      <c r="NWJ10" s="25" t="s">
        <v>10116</v>
      </c>
      <c r="NWK10" s="25" t="s">
        <v>10117</v>
      </c>
      <c r="NWL10" s="25" t="s">
        <v>10118</v>
      </c>
      <c r="NWM10" s="25" t="s">
        <v>10119</v>
      </c>
      <c r="NWN10" s="25" t="s">
        <v>10120</v>
      </c>
      <c r="NWO10" s="25" t="s">
        <v>10121</v>
      </c>
      <c r="NWP10" s="25" t="s">
        <v>10122</v>
      </c>
      <c r="NWQ10" s="25" t="s">
        <v>10123</v>
      </c>
      <c r="NWR10" s="25" t="s">
        <v>10124</v>
      </c>
      <c r="NWS10" s="25" t="s">
        <v>10125</v>
      </c>
      <c r="NWT10" s="25" t="s">
        <v>10126</v>
      </c>
      <c r="NWU10" s="25" t="s">
        <v>10127</v>
      </c>
      <c r="NWV10" s="25" t="s">
        <v>10128</v>
      </c>
      <c r="NWW10" s="25" t="s">
        <v>10129</v>
      </c>
      <c r="NWX10" s="25" t="s">
        <v>10130</v>
      </c>
      <c r="NWY10" s="25" t="s">
        <v>10131</v>
      </c>
      <c r="NWZ10" s="25" t="s">
        <v>10132</v>
      </c>
      <c r="NXA10" s="25" t="s">
        <v>10133</v>
      </c>
      <c r="NXB10" s="25" t="s">
        <v>10134</v>
      </c>
      <c r="NXC10" s="25" t="s">
        <v>10135</v>
      </c>
      <c r="NXD10" s="25" t="s">
        <v>10136</v>
      </c>
      <c r="NXE10" s="25" t="s">
        <v>10137</v>
      </c>
      <c r="NXF10" s="25" t="s">
        <v>10138</v>
      </c>
      <c r="NXG10" s="25" t="s">
        <v>10139</v>
      </c>
      <c r="NXH10" s="25" t="s">
        <v>10140</v>
      </c>
      <c r="NXI10" s="25" t="s">
        <v>10141</v>
      </c>
      <c r="NXJ10" s="25" t="s">
        <v>10142</v>
      </c>
      <c r="NXK10" s="25" t="s">
        <v>10143</v>
      </c>
      <c r="NXL10" s="25" t="s">
        <v>10144</v>
      </c>
      <c r="NXM10" s="25" t="s">
        <v>10145</v>
      </c>
      <c r="NXN10" s="25" t="s">
        <v>10146</v>
      </c>
      <c r="NXO10" s="25" t="s">
        <v>10147</v>
      </c>
      <c r="NXP10" s="25" t="s">
        <v>10148</v>
      </c>
      <c r="NXQ10" s="25" t="s">
        <v>10149</v>
      </c>
      <c r="NXR10" s="25" t="s">
        <v>10150</v>
      </c>
      <c r="NXS10" s="25" t="s">
        <v>10151</v>
      </c>
      <c r="NXT10" s="25" t="s">
        <v>10152</v>
      </c>
      <c r="NXU10" s="25" t="s">
        <v>10153</v>
      </c>
      <c r="NXV10" s="25" t="s">
        <v>10154</v>
      </c>
      <c r="NXW10" s="25" t="s">
        <v>10155</v>
      </c>
      <c r="NXX10" s="25" t="s">
        <v>10156</v>
      </c>
      <c r="NXY10" s="25" t="s">
        <v>10157</v>
      </c>
      <c r="NXZ10" s="25" t="s">
        <v>10158</v>
      </c>
      <c r="NYA10" s="25" t="s">
        <v>10159</v>
      </c>
      <c r="NYB10" s="25" t="s">
        <v>10160</v>
      </c>
      <c r="NYC10" s="25" t="s">
        <v>10161</v>
      </c>
      <c r="NYD10" s="25" t="s">
        <v>10162</v>
      </c>
      <c r="NYE10" s="25" t="s">
        <v>10163</v>
      </c>
      <c r="NYF10" s="25" t="s">
        <v>10164</v>
      </c>
      <c r="NYG10" s="25" t="s">
        <v>10165</v>
      </c>
      <c r="NYH10" s="25" t="s">
        <v>10166</v>
      </c>
      <c r="NYI10" s="25" t="s">
        <v>10167</v>
      </c>
      <c r="NYJ10" s="25" t="s">
        <v>10168</v>
      </c>
      <c r="NYK10" s="25" t="s">
        <v>10169</v>
      </c>
      <c r="NYL10" s="25" t="s">
        <v>10170</v>
      </c>
      <c r="NYM10" s="25" t="s">
        <v>10171</v>
      </c>
      <c r="NYN10" s="25" t="s">
        <v>10172</v>
      </c>
      <c r="NYO10" s="25" t="s">
        <v>10173</v>
      </c>
      <c r="NYP10" s="25" t="s">
        <v>10174</v>
      </c>
      <c r="NYQ10" s="25" t="s">
        <v>10175</v>
      </c>
      <c r="NYR10" s="25" t="s">
        <v>10176</v>
      </c>
      <c r="NYS10" s="25" t="s">
        <v>10177</v>
      </c>
      <c r="NYT10" s="25" t="s">
        <v>10178</v>
      </c>
      <c r="NYU10" s="25" t="s">
        <v>10179</v>
      </c>
      <c r="NYV10" s="25" t="s">
        <v>10180</v>
      </c>
      <c r="NYW10" s="25" t="s">
        <v>10181</v>
      </c>
      <c r="NYX10" s="25" t="s">
        <v>10182</v>
      </c>
      <c r="NYY10" s="25" t="s">
        <v>10183</v>
      </c>
      <c r="NYZ10" s="25" t="s">
        <v>10184</v>
      </c>
      <c r="NZA10" s="25" t="s">
        <v>10185</v>
      </c>
      <c r="NZB10" s="25" t="s">
        <v>10186</v>
      </c>
      <c r="NZC10" s="25" t="s">
        <v>10187</v>
      </c>
      <c r="NZD10" s="25" t="s">
        <v>10188</v>
      </c>
      <c r="NZE10" s="25" t="s">
        <v>10189</v>
      </c>
      <c r="NZF10" s="25" t="s">
        <v>10190</v>
      </c>
      <c r="NZG10" s="25" t="s">
        <v>10191</v>
      </c>
      <c r="NZH10" s="25" t="s">
        <v>10192</v>
      </c>
      <c r="NZI10" s="25" t="s">
        <v>10193</v>
      </c>
      <c r="NZJ10" s="25" t="s">
        <v>10194</v>
      </c>
      <c r="NZK10" s="25" t="s">
        <v>10195</v>
      </c>
      <c r="NZL10" s="25" t="s">
        <v>10196</v>
      </c>
      <c r="NZM10" s="25" t="s">
        <v>10197</v>
      </c>
      <c r="NZN10" s="25" t="s">
        <v>10198</v>
      </c>
      <c r="NZO10" s="25" t="s">
        <v>10199</v>
      </c>
      <c r="NZP10" s="25" t="s">
        <v>10200</v>
      </c>
      <c r="NZQ10" s="25" t="s">
        <v>10201</v>
      </c>
      <c r="NZR10" s="25" t="s">
        <v>10202</v>
      </c>
      <c r="NZS10" s="25" t="s">
        <v>10203</v>
      </c>
      <c r="NZT10" s="25" t="s">
        <v>10204</v>
      </c>
      <c r="NZU10" s="25" t="s">
        <v>10205</v>
      </c>
      <c r="NZV10" s="25" t="s">
        <v>10206</v>
      </c>
      <c r="NZW10" s="25" t="s">
        <v>10207</v>
      </c>
      <c r="NZX10" s="25" t="s">
        <v>10208</v>
      </c>
      <c r="NZY10" s="25" t="s">
        <v>10209</v>
      </c>
      <c r="NZZ10" s="25" t="s">
        <v>10210</v>
      </c>
      <c r="OAA10" s="25" t="s">
        <v>10211</v>
      </c>
      <c r="OAB10" s="25" t="s">
        <v>10212</v>
      </c>
      <c r="OAC10" s="25" t="s">
        <v>10213</v>
      </c>
      <c r="OAD10" s="25" t="s">
        <v>10214</v>
      </c>
      <c r="OAE10" s="25" t="s">
        <v>10215</v>
      </c>
      <c r="OAF10" s="25" t="s">
        <v>10216</v>
      </c>
      <c r="OAG10" s="25" t="s">
        <v>10217</v>
      </c>
      <c r="OAH10" s="25" t="s">
        <v>10218</v>
      </c>
      <c r="OAI10" s="25" t="s">
        <v>10219</v>
      </c>
      <c r="OAJ10" s="25" t="s">
        <v>10220</v>
      </c>
      <c r="OAK10" s="25" t="s">
        <v>10221</v>
      </c>
      <c r="OAL10" s="25" t="s">
        <v>10222</v>
      </c>
      <c r="OAM10" s="25" t="s">
        <v>10223</v>
      </c>
      <c r="OAN10" s="25" t="s">
        <v>10224</v>
      </c>
      <c r="OAO10" s="25" t="s">
        <v>10225</v>
      </c>
      <c r="OAP10" s="25" t="s">
        <v>10226</v>
      </c>
      <c r="OAQ10" s="25" t="s">
        <v>10227</v>
      </c>
      <c r="OAR10" s="25" t="s">
        <v>10228</v>
      </c>
      <c r="OAS10" s="25" t="s">
        <v>10229</v>
      </c>
      <c r="OAT10" s="25" t="s">
        <v>10230</v>
      </c>
      <c r="OAU10" s="25" t="s">
        <v>10231</v>
      </c>
      <c r="OAV10" s="25" t="s">
        <v>10232</v>
      </c>
      <c r="OAW10" s="25" t="s">
        <v>10233</v>
      </c>
      <c r="OAX10" s="25" t="s">
        <v>10234</v>
      </c>
      <c r="OAY10" s="25" t="s">
        <v>10235</v>
      </c>
      <c r="OAZ10" s="25" t="s">
        <v>10236</v>
      </c>
      <c r="OBA10" s="25" t="s">
        <v>10237</v>
      </c>
      <c r="OBB10" s="25" t="s">
        <v>10238</v>
      </c>
      <c r="OBC10" s="25" t="s">
        <v>10239</v>
      </c>
      <c r="OBD10" s="25" t="s">
        <v>10240</v>
      </c>
      <c r="OBE10" s="25" t="s">
        <v>10241</v>
      </c>
      <c r="OBF10" s="25" t="s">
        <v>10242</v>
      </c>
      <c r="OBG10" s="25" t="s">
        <v>10243</v>
      </c>
      <c r="OBH10" s="25" t="s">
        <v>10244</v>
      </c>
      <c r="OBI10" s="25" t="s">
        <v>10245</v>
      </c>
      <c r="OBJ10" s="25" t="s">
        <v>10246</v>
      </c>
      <c r="OBK10" s="25" t="s">
        <v>10247</v>
      </c>
      <c r="OBL10" s="25" t="s">
        <v>10248</v>
      </c>
      <c r="OBM10" s="25" t="s">
        <v>10249</v>
      </c>
      <c r="OBN10" s="25" t="s">
        <v>10250</v>
      </c>
      <c r="OBO10" s="25" t="s">
        <v>10251</v>
      </c>
      <c r="OBP10" s="25" t="s">
        <v>10252</v>
      </c>
      <c r="OBQ10" s="25" t="s">
        <v>10253</v>
      </c>
      <c r="OBR10" s="25" t="s">
        <v>10254</v>
      </c>
      <c r="OBS10" s="25" t="s">
        <v>10255</v>
      </c>
      <c r="OBT10" s="25" t="s">
        <v>10256</v>
      </c>
      <c r="OBU10" s="25" t="s">
        <v>10257</v>
      </c>
      <c r="OBV10" s="25" t="s">
        <v>10258</v>
      </c>
      <c r="OBW10" s="25" t="s">
        <v>10259</v>
      </c>
      <c r="OBX10" s="25" t="s">
        <v>10260</v>
      </c>
      <c r="OBY10" s="25" t="s">
        <v>10261</v>
      </c>
      <c r="OBZ10" s="25" t="s">
        <v>10262</v>
      </c>
      <c r="OCA10" s="25" t="s">
        <v>10263</v>
      </c>
      <c r="OCB10" s="25" t="s">
        <v>10264</v>
      </c>
      <c r="OCC10" s="25" t="s">
        <v>10265</v>
      </c>
      <c r="OCD10" s="25" t="s">
        <v>10266</v>
      </c>
      <c r="OCE10" s="25" t="s">
        <v>10267</v>
      </c>
      <c r="OCF10" s="25" t="s">
        <v>10268</v>
      </c>
      <c r="OCG10" s="25" t="s">
        <v>10269</v>
      </c>
      <c r="OCH10" s="25" t="s">
        <v>10270</v>
      </c>
      <c r="OCI10" s="25" t="s">
        <v>10271</v>
      </c>
      <c r="OCJ10" s="25" t="s">
        <v>10272</v>
      </c>
      <c r="OCK10" s="25" t="s">
        <v>10273</v>
      </c>
      <c r="OCL10" s="25" t="s">
        <v>10274</v>
      </c>
      <c r="OCM10" s="25" t="s">
        <v>10275</v>
      </c>
      <c r="OCN10" s="25" t="s">
        <v>10276</v>
      </c>
      <c r="OCO10" s="25" t="s">
        <v>10277</v>
      </c>
      <c r="OCP10" s="25" t="s">
        <v>10278</v>
      </c>
      <c r="OCQ10" s="25" t="s">
        <v>10279</v>
      </c>
      <c r="OCR10" s="25" t="s">
        <v>10280</v>
      </c>
      <c r="OCS10" s="25" t="s">
        <v>10281</v>
      </c>
      <c r="OCT10" s="25" t="s">
        <v>10282</v>
      </c>
      <c r="OCU10" s="25" t="s">
        <v>10283</v>
      </c>
      <c r="OCV10" s="25" t="s">
        <v>10284</v>
      </c>
      <c r="OCW10" s="25" t="s">
        <v>10285</v>
      </c>
      <c r="OCX10" s="25" t="s">
        <v>10286</v>
      </c>
      <c r="OCY10" s="25" t="s">
        <v>10287</v>
      </c>
      <c r="OCZ10" s="25" t="s">
        <v>10288</v>
      </c>
      <c r="ODA10" s="25" t="s">
        <v>10289</v>
      </c>
      <c r="ODB10" s="25" t="s">
        <v>10290</v>
      </c>
      <c r="ODC10" s="25" t="s">
        <v>10291</v>
      </c>
      <c r="ODD10" s="25" t="s">
        <v>10292</v>
      </c>
      <c r="ODE10" s="25" t="s">
        <v>10293</v>
      </c>
      <c r="ODF10" s="25" t="s">
        <v>10294</v>
      </c>
      <c r="ODG10" s="25" t="s">
        <v>10295</v>
      </c>
      <c r="ODH10" s="25" t="s">
        <v>10296</v>
      </c>
      <c r="ODI10" s="25" t="s">
        <v>10297</v>
      </c>
      <c r="ODJ10" s="25" t="s">
        <v>10298</v>
      </c>
      <c r="ODK10" s="25" t="s">
        <v>10299</v>
      </c>
      <c r="ODL10" s="25" t="s">
        <v>10300</v>
      </c>
      <c r="ODM10" s="25" t="s">
        <v>10301</v>
      </c>
      <c r="ODN10" s="25" t="s">
        <v>10302</v>
      </c>
      <c r="ODO10" s="25" t="s">
        <v>10303</v>
      </c>
      <c r="ODP10" s="25" t="s">
        <v>10304</v>
      </c>
      <c r="ODQ10" s="25" t="s">
        <v>10305</v>
      </c>
      <c r="ODR10" s="25" t="s">
        <v>10306</v>
      </c>
      <c r="ODS10" s="25" t="s">
        <v>10307</v>
      </c>
      <c r="ODT10" s="25" t="s">
        <v>10308</v>
      </c>
      <c r="ODU10" s="25" t="s">
        <v>10309</v>
      </c>
      <c r="ODV10" s="25" t="s">
        <v>10310</v>
      </c>
      <c r="ODW10" s="25" t="s">
        <v>10311</v>
      </c>
      <c r="ODX10" s="25" t="s">
        <v>10312</v>
      </c>
      <c r="ODY10" s="25" t="s">
        <v>10313</v>
      </c>
      <c r="ODZ10" s="25" t="s">
        <v>10314</v>
      </c>
      <c r="OEA10" s="25" t="s">
        <v>10315</v>
      </c>
      <c r="OEB10" s="25" t="s">
        <v>10316</v>
      </c>
      <c r="OEC10" s="25" t="s">
        <v>10317</v>
      </c>
      <c r="OED10" s="25" t="s">
        <v>10318</v>
      </c>
      <c r="OEE10" s="25" t="s">
        <v>10319</v>
      </c>
      <c r="OEF10" s="25" t="s">
        <v>10320</v>
      </c>
      <c r="OEG10" s="25" t="s">
        <v>10321</v>
      </c>
      <c r="OEH10" s="25" t="s">
        <v>10322</v>
      </c>
      <c r="OEI10" s="25" t="s">
        <v>10323</v>
      </c>
      <c r="OEJ10" s="25" t="s">
        <v>10324</v>
      </c>
      <c r="OEK10" s="25" t="s">
        <v>10325</v>
      </c>
      <c r="OEL10" s="25" t="s">
        <v>10326</v>
      </c>
      <c r="OEM10" s="25" t="s">
        <v>10327</v>
      </c>
      <c r="OEN10" s="25" t="s">
        <v>10328</v>
      </c>
      <c r="OEO10" s="25" t="s">
        <v>10329</v>
      </c>
      <c r="OEP10" s="25" t="s">
        <v>10330</v>
      </c>
      <c r="OEQ10" s="25" t="s">
        <v>10331</v>
      </c>
      <c r="OER10" s="25" t="s">
        <v>10332</v>
      </c>
      <c r="OES10" s="25" t="s">
        <v>10333</v>
      </c>
      <c r="OET10" s="25" t="s">
        <v>10334</v>
      </c>
      <c r="OEU10" s="25" t="s">
        <v>10335</v>
      </c>
      <c r="OEV10" s="25" t="s">
        <v>10336</v>
      </c>
      <c r="OEW10" s="25" t="s">
        <v>10337</v>
      </c>
      <c r="OEX10" s="25" t="s">
        <v>10338</v>
      </c>
      <c r="OEY10" s="25" t="s">
        <v>10339</v>
      </c>
      <c r="OEZ10" s="25" t="s">
        <v>10340</v>
      </c>
      <c r="OFA10" s="25" t="s">
        <v>10341</v>
      </c>
      <c r="OFB10" s="25" t="s">
        <v>10342</v>
      </c>
      <c r="OFC10" s="25" t="s">
        <v>10343</v>
      </c>
      <c r="OFD10" s="25" t="s">
        <v>10344</v>
      </c>
      <c r="OFE10" s="25" t="s">
        <v>10345</v>
      </c>
      <c r="OFF10" s="25" t="s">
        <v>10346</v>
      </c>
      <c r="OFG10" s="25" t="s">
        <v>10347</v>
      </c>
      <c r="OFH10" s="25" t="s">
        <v>10348</v>
      </c>
      <c r="OFI10" s="25" t="s">
        <v>10349</v>
      </c>
      <c r="OFJ10" s="25" t="s">
        <v>10350</v>
      </c>
      <c r="OFK10" s="25" t="s">
        <v>10351</v>
      </c>
      <c r="OFL10" s="25" t="s">
        <v>10352</v>
      </c>
      <c r="OFM10" s="25" t="s">
        <v>10353</v>
      </c>
      <c r="OFN10" s="25" t="s">
        <v>10354</v>
      </c>
      <c r="OFO10" s="25" t="s">
        <v>10355</v>
      </c>
      <c r="OFP10" s="25" t="s">
        <v>10356</v>
      </c>
      <c r="OFQ10" s="25" t="s">
        <v>10357</v>
      </c>
      <c r="OFR10" s="25" t="s">
        <v>10358</v>
      </c>
      <c r="OFS10" s="25" t="s">
        <v>10359</v>
      </c>
      <c r="OFT10" s="25" t="s">
        <v>10360</v>
      </c>
      <c r="OFU10" s="25" t="s">
        <v>10361</v>
      </c>
      <c r="OFV10" s="25" t="s">
        <v>10362</v>
      </c>
      <c r="OFW10" s="25" t="s">
        <v>10363</v>
      </c>
      <c r="OFX10" s="25" t="s">
        <v>10364</v>
      </c>
      <c r="OFY10" s="25" t="s">
        <v>10365</v>
      </c>
      <c r="OFZ10" s="25" t="s">
        <v>10366</v>
      </c>
      <c r="OGA10" s="25" t="s">
        <v>10367</v>
      </c>
      <c r="OGB10" s="25" t="s">
        <v>10368</v>
      </c>
      <c r="OGC10" s="25" t="s">
        <v>10369</v>
      </c>
      <c r="OGD10" s="25" t="s">
        <v>10370</v>
      </c>
      <c r="OGE10" s="25" t="s">
        <v>10371</v>
      </c>
      <c r="OGF10" s="25" t="s">
        <v>10372</v>
      </c>
      <c r="OGG10" s="25" t="s">
        <v>10373</v>
      </c>
      <c r="OGH10" s="25" t="s">
        <v>10374</v>
      </c>
      <c r="OGI10" s="25" t="s">
        <v>10375</v>
      </c>
      <c r="OGJ10" s="25" t="s">
        <v>10376</v>
      </c>
      <c r="OGK10" s="25" t="s">
        <v>10377</v>
      </c>
      <c r="OGL10" s="25" t="s">
        <v>10378</v>
      </c>
      <c r="OGM10" s="25" t="s">
        <v>10379</v>
      </c>
      <c r="OGN10" s="25" t="s">
        <v>10380</v>
      </c>
      <c r="OGO10" s="25" t="s">
        <v>10381</v>
      </c>
      <c r="OGP10" s="25" t="s">
        <v>10382</v>
      </c>
      <c r="OGQ10" s="25" t="s">
        <v>10383</v>
      </c>
      <c r="OGR10" s="25" t="s">
        <v>10384</v>
      </c>
      <c r="OGS10" s="25" t="s">
        <v>10385</v>
      </c>
      <c r="OGT10" s="25" t="s">
        <v>10386</v>
      </c>
      <c r="OGU10" s="25" t="s">
        <v>10387</v>
      </c>
      <c r="OGV10" s="25" t="s">
        <v>10388</v>
      </c>
      <c r="OGW10" s="25" t="s">
        <v>10389</v>
      </c>
      <c r="OGX10" s="25" t="s">
        <v>10390</v>
      </c>
      <c r="OGY10" s="25" t="s">
        <v>10391</v>
      </c>
      <c r="OGZ10" s="25" t="s">
        <v>10392</v>
      </c>
      <c r="OHA10" s="25" t="s">
        <v>10393</v>
      </c>
      <c r="OHB10" s="25" t="s">
        <v>10394</v>
      </c>
      <c r="OHC10" s="25" t="s">
        <v>10395</v>
      </c>
      <c r="OHD10" s="25" t="s">
        <v>10396</v>
      </c>
      <c r="OHE10" s="25" t="s">
        <v>10397</v>
      </c>
      <c r="OHF10" s="25" t="s">
        <v>10398</v>
      </c>
      <c r="OHG10" s="25" t="s">
        <v>10399</v>
      </c>
      <c r="OHH10" s="25" t="s">
        <v>10400</v>
      </c>
      <c r="OHI10" s="25" t="s">
        <v>10401</v>
      </c>
      <c r="OHJ10" s="25" t="s">
        <v>10402</v>
      </c>
      <c r="OHK10" s="25" t="s">
        <v>10403</v>
      </c>
      <c r="OHL10" s="25" t="s">
        <v>10404</v>
      </c>
      <c r="OHM10" s="25" t="s">
        <v>10405</v>
      </c>
      <c r="OHN10" s="25" t="s">
        <v>10406</v>
      </c>
      <c r="OHO10" s="25" t="s">
        <v>10407</v>
      </c>
      <c r="OHP10" s="25" t="s">
        <v>10408</v>
      </c>
      <c r="OHQ10" s="25" t="s">
        <v>10409</v>
      </c>
      <c r="OHR10" s="25" t="s">
        <v>10410</v>
      </c>
      <c r="OHS10" s="25" t="s">
        <v>10411</v>
      </c>
      <c r="OHT10" s="25" t="s">
        <v>10412</v>
      </c>
      <c r="OHU10" s="25" t="s">
        <v>10413</v>
      </c>
      <c r="OHV10" s="25" t="s">
        <v>10414</v>
      </c>
      <c r="OHW10" s="25" t="s">
        <v>10415</v>
      </c>
      <c r="OHX10" s="25" t="s">
        <v>10416</v>
      </c>
      <c r="OHY10" s="25" t="s">
        <v>10417</v>
      </c>
      <c r="OHZ10" s="25" t="s">
        <v>10418</v>
      </c>
      <c r="OIA10" s="25" t="s">
        <v>10419</v>
      </c>
      <c r="OIB10" s="25" t="s">
        <v>10420</v>
      </c>
      <c r="OIC10" s="25" t="s">
        <v>10421</v>
      </c>
      <c r="OID10" s="25" t="s">
        <v>10422</v>
      </c>
      <c r="OIE10" s="25" t="s">
        <v>10423</v>
      </c>
      <c r="OIF10" s="25" t="s">
        <v>10424</v>
      </c>
      <c r="OIG10" s="25" t="s">
        <v>10425</v>
      </c>
      <c r="OIH10" s="25" t="s">
        <v>10426</v>
      </c>
      <c r="OII10" s="25" t="s">
        <v>10427</v>
      </c>
      <c r="OIJ10" s="25" t="s">
        <v>10428</v>
      </c>
      <c r="OIK10" s="25" t="s">
        <v>10429</v>
      </c>
      <c r="OIL10" s="25" t="s">
        <v>10430</v>
      </c>
      <c r="OIM10" s="25" t="s">
        <v>10431</v>
      </c>
      <c r="OIN10" s="25" t="s">
        <v>10432</v>
      </c>
      <c r="OIO10" s="25" t="s">
        <v>10433</v>
      </c>
      <c r="OIP10" s="25" t="s">
        <v>10434</v>
      </c>
      <c r="OIQ10" s="25" t="s">
        <v>10435</v>
      </c>
      <c r="OIR10" s="25" t="s">
        <v>10436</v>
      </c>
      <c r="OIS10" s="25" t="s">
        <v>10437</v>
      </c>
      <c r="OIT10" s="25" t="s">
        <v>10438</v>
      </c>
      <c r="OIU10" s="25" t="s">
        <v>10439</v>
      </c>
      <c r="OIV10" s="25" t="s">
        <v>10440</v>
      </c>
      <c r="OIW10" s="25" t="s">
        <v>10441</v>
      </c>
      <c r="OIX10" s="25" t="s">
        <v>10442</v>
      </c>
      <c r="OIY10" s="25" t="s">
        <v>10443</v>
      </c>
      <c r="OIZ10" s="25" t="s">
        <v>10444</v>
      </c>
      <c r="OJA10" s="25" t="s">
        <v>10445</v>
      </c>
      <c r="OJB10" s="25" t="s">
        <v>10446</v>
      </c>
      <c r="OJC10" s="25" t="s">
        <v>10447</v>
      </c>
      <c r="OJD10" s="25" t="s">
        <v>10448</v>
      </c>
      <c r="OJE10" s="25" t="s">
        <v>10449</v>
      </c>
      <c r="OJF10" s="25" t="s">
        <v>10450</v>
      </c>
      <c r="OJG10" s="25" t="s">
        <v>10451</v>
      </c>
      <c r="OJH10" s="25" t="s">
        <v>10452</v>
      </c>
      <c r="OJI10" s="25" t="s">
        <v>10453</v>
      </c>
      <c r="OJJ10" s="25" t="s">
        <v>10454</v>
      </c>
      <c r="OJK10" s="25" t="s">
        <v>10455</v>
      </c>
      <c r="OJL10" s="25" t="s">
        <v>10456</v>
      </c>
      <c r="OJM10" s="25" t="s">
        <v>10457</v>
      </c>
      <c r="OJN10" s="25" t="s">
        <v>10458</v>
      </c>
      <c r="OJO10" s="25" t="s">
        <v>10459</v>
      </c>
      <c r="OJP10" s="25" t="s">
        <v>10460</v>
      </c>
      <c r="OJQ10" s="25" t="s">
        <v>10461</v>
      </c>
      <c r="OJR10" s="25" t="s">
        <v>10462</v>
      </c>
      <c r="OJS10" s="25" t="s">
        <v>10463</v>
      </c>
      <c r="OJT10" s="25" t="s">
        <v>10464</v>
      </c>
      <c r="OJU10" s="25" t="s">
        <v>10465</v>
      </c>
      <c r="OJV10" s="25" t="s">
        <v>10466</v>
      </c>
      <c r="OJW10" s="25" t="s">
        <v>10467</v>
      </c>
      <c r="OJX10" s="25" t="s">
        <v>10468</v>
      </c>
      <c r="OJY10" s="25" t="s">
        <v>10469</v>
      </c>
      <c r="OJZ10" s="25" t="s">
        <v>10470</v>
      </c>
      <c r="OKA10" s="25" t="s">
        <v>10471</v>
      </c>
      <c r="OKB10" s="25" t="s">
        <v>10472</v>
      </c>
      <c r="OKC10" s="25" t="s">
        <v>10473</v>
      </c>
      <c r="OKD10" s="25" t="s">
        <v>10474</v>
      </c>
      <c r="OKE10" s="25" t="s">
        <v>10475</v>
      </c>
      <c r="OKF10" s="25" t="s">
        <v>10476</v>
      </c>
      <c r="OKG10" s="25" t="s">
        <v>10477</v>
      </c>
      <c r="OKH10" s="25" t="s">
        <v>10478</v>
      </c>
      <c r="OKI10" s="25" t="s">
        <v>10479</v>
      </c>
      <c r="OKJ10" s="25" t="s">
        <v>10480</v>
      </c>
      <c r="OKK10" s="25" t="s">
        <v>10481</v>
      </c>
      <c r="OKL10" s="25" t="s">
        <v>10482</v>
      </c>
      <c r="OKM10" s="25" t="s">
        <v>10483</v>
      </c>
      <c r="OKN10" s="25" t="s">
        <v>10484</v>
      </c>
      <c r="OKO10" s="25" t="s">
        <v>10485</v>
      </c>
      <c r="OKP10" s="25" t="s">
        <v>10486</v>
      </c>
      <c r="OKQ10" s="25" t="s">
        <v>10487</v>
      </c>
      <c r="OKR10" s="25" t="s">
        <v>10488</v>
      </c>
      <c r="OKS10" s="25" t="s">
        <v>10489</v>
      </c>
      <c r="OKT10" s="25" t="s">
        <v>10490</v>
      </c>
      <c r="OKU10" s="25" t="s">
        <v>10491</v>
      </c>
      <c r="OKV10" s="25" t="s">
        <v>10492</v>
      </c>
      <c r="OKW10" s="25" t="s">
        <v>10493</v>
      </c>
      <c r="OKX10" s="25" t="s">
        <v>10494</v>
      </c>
      <c r="OKY10" s="25" t="s">
        <v>10495</v>
      </c>
      <c r="OKZ10" s="25" t="s">
        <v>10496</v>
      </c>
      <c r="OLA10" s="25" t="s">
        <v>10497</v>
      </c>
      <c r="OLB10" s="25" t="s">
        <v>10498</v>
      </c>
      <c r="OLC10" s="25" t="s">
        <v>10499</v>
      </c>
      <c r="OLD10" s="25" t="s">
        <v>10500</v>
      </c>
      <c r="OLE10" s="25" t="s">
        <v>10501</v>
      </c>
      <c r="OLF10" s="25" t="s">
        <v>10502</v>
      </c>
      <c r="OLG10" s="25" t="s">
        <v>10503</v>
      </c>
      <c r="OLH10" s="25" t="s">
        <v>10504</v>
      </c>
      <c r="OLI10" s="25" t="s">
        <v>10505</v>
      </c>
      <c r="OLJ10" s="25" t="s">
        <v>10506</v>
      </c>
      <c r="OLK10" s="25" t="s">
        <v>10507</v>
      </c>
      <c r="OLL10" s="25" t="s">
        <v>10508</v>
      </c>
      <c r="OLM10" s="25" t="s">
        <v>10509</v>
      </c>
      <c r="OLN10" s="25" t="s">
        <v>10510</v>
      </c>
      <c r="OLO10" s="25" t="s">
        <v>10511</v>
      </c>
      <c r="OLP10" s="25" t="s">
        <v>10512</v>
      </c>
      <c r="OLQ10" s="25" t="s">
        <v>10513</v>
      </c>
      <c r="OLR10" s="25" t="s">
        <v>10514</v>
      </c>
      <c r="OLS10" s="25" t="s">
        <v>10515</v>
      </c>
      <c r="OLT10" s="25" t="s">
        <v>10516</v>
      </c>
      <c r="OLU10" s="25" t="s">
        <v>10517</v>
      </c>
      <c r="OLV10" s="25" t="s">
        <v>10518</v>
      </c>
      <c r="OLW10" s="25" t="s">
        <v>10519</v>
      </c>
      <c r="OLX10" s="25" t="s">
        <v>10520</v>
      </c>
      <c r="OLY10" s="25" t="s">
        <v>10521</v>
      </c>
      <c r="OLZ10" s="25" t="s">
        <v>10522</v>
      </c>
      <c r="OMA10" s="25" t="s">
        <v>10523</v>
      </c>
      <c r="OMB10" s="25" t="s">
        <v>10524</v>
      </c>
      <c r="OMC10" s="25" t="s">
        <v>10525</v>
      </c>
      <c r="OMD10" s="25" t="s">
        <v>10526</v>
      </c>
      <c r="OME10" s="25" t="s">
        <v>10527</v>
      </c>
      <c r="OMF10" s="25" t="s">
        <v>10528</v>
      </c>
      <c r="OMG10" s="25" t="s">
        <v>10529</v>
      </c>
      <c r="OMH10" s="25" t="s">
        <v>10530</v>
      </c>
      <c r="OMI10" s="25" t="s">
        <v>10531</v>
      </c>
      <c r="OMJ10" s="25" t="s">
        <v>10532</v>
      </c>
      <c r="OMK10" s="25" t="s">
        <v>10533</v>
      </c>
      <c r="OML10" s="25" t="s">
        <v>10534</v>
      </c>
      <c r="OMM10" s="25" t="s">
        <v>10535</v>
      </c>
      <c r="OMN10" s="25" t="s">
        <v>10536</v>
      </c>
      <c r="OMO10" s="25" t="s">
        <v>10537</v>
      </c>
      <c r="OMP10" s="25" t="s">
        <v>10538</v>
      </c>
      <c r="OMQ10" s="25" t="s">
        <v>10539</v>
      </c>
      <c r="OMR10" s="25" t="s">
        <v>10540</v>
      </c>
      <c r="OMS10" s="25" t="s">
        <v>10541</v>
      </c>
      <c r="OMT10" s="25" t="s">
        <v>10542</v>
      </c>
      <c r="OMU10" s="25" t="s">
        <v>10543</v>
      </c>
      <c r="OMV10" s="25" t="s">
        <v>10544</v>
      </c>
      <c r="OMW10" s="25" t="s">
        <v>10545</v>
      </c>
      <c r="OMX10" s="25" t="s">
        <v>10546</v>
      </c>
      <c r="OMY10" s="25" t="s">
        <v>10547</v>
      </c>
      <c r="OMZ10" s="25" t="s">
        <v>10548</v>
      </c>
      <c r="ONA10" s="25" t="s">
        <v>10549</v>
      </c>
      <c r="ONB10" s="25" t="s">
        <v>10550</v>
      </c>
      <c r="ONC10" s="25" t="s">
        <v>10551</v>
      </c>
      <c r="OND10" s="25" t="s">
        <v>10552</v>
      </c>
      <c r="ONE10" s="25" t="s">
        <v>10553</v>
      </c>
      <c r="ONF10" s="25" t="s">
        <v>10554</v>
      </c>
      <c r="ONG10" s="25" t="s">
        <v>10555</v>
      </c>
      <c r="ONH10" s="25" t="s">
        <v>10556</v>
      </c>
      <c r="ONI10" s="25" t="s">
        <v>10557</v>
      </c>
      <c r="ONJ10" s="25" t="s">
        <v>10558</v>
      </c>
      <c r="ONK10" s="25" t="s">
        <v>10559</v>
      </c>
      <c r="ONL10" s="25" t="s">
        <v>10560</v>
      </c>
      <c r="ONM10" s="25" t="s">
        <v>10561</v>
      </c>
      <c r="ONN10" s="25" t="s">
        <v>10562</v>
      </c>
      <c r="ONO10" s="25" t="s">
        <v>10563</v>
      </c>
      <c r="ONP10" s="25" t="s">
        <v>10564</v>
      </c>
      <c r="ONQ10" s="25" t="s">
        <v>10565</v>
      </c>
      <c r="ONR10" s="25" t="s">
        <v>10566</v>
      </c>
      <c r="ONS10" s="25" t="s">
        <v>10567</v>
      </c>
      <c r="ONT10" s="25" t="s">
        <v>10568</v>
      </c>
      <c r="ONU10" s="25" t="s">
        <v>10569</v>
      </c>
      <c r="ONV10" s="25" t="s">
        <v>10570</v>
      </c>
      <c r="ONW10" s="25" t="s">
        <v>10571</v>
      </c>
      <c r="ONX10" s="25" t="s">
        <v>10572</v>
      </c>
      <c r="ONY10" s="25" t="s">
        <v>10573</v>
      </c>
      <c r="ONZ10" s="25" t="s">
        <v>10574</v>
      </c>
      <c r="OOA10" s="25" t="s">
        <v>10575</v>
      </c>
      <c r="OOB10" s="25" t="s">
        <v>10576</v>
      </c>
      <c r="OOC10" s="25" t="s">
        <v>10577</v>
      </c>
      <c r="OOD10" s="25" t="s">
        <v>10578</v>
      </c>
      <c r="OOE10" s="25" t="s">
        <v>10579</v>
      </c>
      <c r="OOF10" s="25" t="s">
        <v>10580</v>
      </c>
      <c r="OOG10" s="25" t="s">
        <v>10581</v>
      </c>
      <c r="OOH10" s="25" t="s">
        <v>10582</v>
      </c>
      <c r="OOI10" s="25" t="s">
        <v>10583</v>
      </c>
      <c r="OOJ10" s="25" t="s">
        <v>10584</v>
      </c>
      <c r="OOK10" s="25" t="s">
        <v>10585</v>
      </c>
      <c r="OOL10" s="25" t="s">
        <v>10586</v>
      </c>
      <c r="OOM10" s="25" t="s">
        <v>10587</v>
      </c>
      <c r="OON10" s="25" t="s">
        <v>10588</v>
      </c>
      <c r="OOO10" s="25" t="s">
        <v>10589</v>
      </c>
      <c r="OOP10" s="25" t="s">
        <v>10590</v>
      </c>
      <c r="OOQ10" s="25" t="s">
        <v>10591</v>
      </c>
      <c r="OOR10" s="25" t="s">
        <v>10592</v>
      </c>
      <c r="OOS10" s="25" t="s">
        <v>10593</v>
      </c>
      <c r="OOT10" s="25" t="s">
        <v>10594</v>
      </c>
      <c r="OOU10" s="25" t="s">
        <v>10595</v>
      </c>
      <c r="OOV10" s="25" t="s">
        <v>10596</v>
      </c>
      <c r="OOW10" s="25" t="s">
        <v>10597</v>
      </c>
      <c r="OOX10" s="25" t="s">
        <v>10598</v>
      </c>
      <c r="OOY10" s="25" t="s">
        <v>10599</v>
      </c>
      <c r="OOZ10" s="25" t="s">
        <v>10600</v>
      </c>
      <c r="OPA10" s="25" t="s">
        <v>10601</v>
      </c>
      <c r="OPB10" s="25" t="s">
        <v>10602</v>
      </c>
      <c r="OPC10" s="25" t="s">
        <v>10603</v>
      </c>
      <c r="OPD10" s="25" t="s">
        <v>10604</v>
      </c>
      <c r="OPE10" s="25" t="s">
        <v>10605</v>
      </c>
      <c r="OPF10" s="25" t="s">
        <v>10606</v>
      </c>
      <c r="OPG10" s="25" t="s">
        <v>10607</v>
      </c>
      <c r="OPH10" s="25" t="s">
        <v>10608</v>
      </c>
      <c r="OPI10" s="25" t="s">
        <v>10609</v>
      </c>
      <c r="OPJ10" s="25" t="s">
        <v>10610</v>
      </c>
      <c r="OPK10" s="25" t="s">
        <v>10611</v>
      </c>
      <c r="OPL10" s="25" t="s">
        <v>10612</v>
      </c>
      <c r="OPM10" s="25" t="s">
        <v>10613</v>
      </c>
      <c r="OPN10" s="25" t="s">
        <v>10614</v>
      </c>
      <c r="OPO10" s="25" t="s">
        <v>10615</v>
      </c>
      <c r="OPP10" s="25" t="s">
        <v>10616</v>
      </c>
      <c r="OPQ10" s="25" t="s">
        <v>10617</v>
      </c>
      <c r="OPR10" s="25" t="s">
        <v>10618</v>
      </c>
      <c r="OPS10" s="25" t="s">
        <v>10619</v>
      </c>
      <c r="OPT10" s="25" t="s">
        <v>10620</v>
      </c>
      <c r="OPU10" s="25" t="s">
        <v>10621</v>
      </c>
      <c r="OPV10" s="25" t="s">
        <v>10622</v>
      </c>
      <c r="OPW10" s="25" t="s">
        <v>10623</v>
      </c>
      <c r="OPX10" s="25" t="s">
        <v>10624</v>
      </c>
      <c r="OPY10" s="25" t="s">
        <v>10625</v>
      </c>
      <c r="OPZ10" s="25" t="s">
        <v>10626</v>
      </c>
      <c r="OQA10" s="25" t="s">
        <v>10627</v>
      </c>
      <c r="OQB10" s="25" t="s">
        <v>10628</v>
      </c>
      <c r="OQC10" s="25" t="s">
        <v>10629</v>
      </c>
      <c r="OQD10" s="25" t="s">
        <v>10630</v>
      </c>
      <c r="OQE10" s="25" t="s">
        <v>10631</v>
      </c>
      <c r="OQF10" s="25" t="s">
        <v>10632</v>
      </c>
      <c r="OQG10" s="25" t="s">
        <v>10633</v>
      </c>
      <c r="OQH10" s="25" t="s">
        <v>10634</v>
      </c>
      <c r="OQI10" s="25" t="s">
        <v>10635</v>
      </c>
      <c r="OQJ10" s="25" t="s">
        <v>10636</v>
      </c>
      <c r="OQK10" s="25" t="s">
        <v>10637</v>
      </c>
      <c r="OQL10" s="25" t="s">
        <v>10638</v>
      </c>
      <c r="OQM10" s="25" t="s">
        <v>10639</v>
      </c>
      <c r="OQN10" s="25" t="s">
        <v>10640</v>
      </c>
      <c r="OQO10" s="25" t="s">
        <v>10641</v>
      </c>
      <c r="OQP10" s="25" t="s">
        <v>10642</v>
      </c>
      <c r="OQQ10" s="25" t="s">
        <v>10643</v>
      </c>
      <c r="OQR10" s="25" t="s">
        <v>10644</v>
      </c>
      <c r="OQS10" s="25" t="s">
        <v>10645</v>
      </c>
      <c r="OQT10" s="25" t="s">
        <v>10646</v>
      </c>
      <c r="OQU10" s="25" t="s">
        <v>10647</v>
      </c>
      <c r="OQV10" s="25" t="s">
        <v>10648</v>
      </c>
      <c r="OQW10" s="25" t="s">
        <v>10649</v>
      </c>
      <c r="OQX10" s="25" t="s">
        <v>10650</v>
      </c>
      <c r="OQY10" s="25" t="s">
        <v>10651</v>
      </c>
      <c r="OQZ10" s="25" t="s">
        <v>10652</v>
      </c>
      <c r="ORA10" s="25" t="s">
        <v>10653</v>
      </c>
      <c r="ORB10" s="25" t="s">
        <v>10654</v>
      </c>
      <c r="ORC10" s="25" t="s">
        <v>10655</v>
      </c>
      <c r="ORD10" s="25" t="s">
        <v>10656</v>
      </c>
      <c r="ORE10" s="25" t="s">
        <v>10657</v>
      </c>
      <c r="ORF10" s="25" t="s">
        <v>10658</v>
      </c>
      <c r="ORG10" s="25" t="s">
        <v>10659</v>
      </c>
      <c r="ORH10" s="25" t="s">
        <v>10660</v>
      </c>
      <c r="ORI10" s="25" t="s">
        <v>10661</v>
      </c>
      <c r="ORJ10" s="25" t="s">
        <v>10662</v>
      </c>
      <c r="ORK10" s="25" t="s">
        <v>10663</v>
      </c>
      <c r="ORL10" s="25" t="s">
        <v>10664</v>
      </c>
      <c r="ORM10" s="25" t="s">
        <v>10665</v>
      </c>
      <c r="ORN10" s="25" t="s">
        <v>10666</v>
      </c>
      <c r="ORO10" s="25" t="s">
        <v>10667</v>
      </c>
      <c r="ORP10" s="25" t="s">
        <v>10668</v>
      </c>
      <c r="ORQ10" s="25" t="s">
        <v>10669</v>
      </c>
      <c r="ORR10" s="25" t="s">
        <v>10670</v>
      </c>
      <c r="ORS10" s="25" t="s">
        <v>10671</v>
      </c>
      <c r="ORT10" s="25" t="s">
        <v>10672</v>
      </c>
      <c r="ORU10" s="25" t="s">
        <v>10673</v>
      </c>
      <c r="ORV10" s="25" t="s">
        <v>10674</v>
      </c>
      <c r="ORW10" s="25" t="s">
        <v>10675</v>
      </c>
      <c r="ORX10" s="25" t="s">
        <v>10676</v>
      </c>
      <c r="ORY10" s="25" t="s">
        <v>10677</v>
      </c>
      <c r="ORZ10" s="25" t="s">
        <v>10678</v>
      </c>
      <c r="OSA10" s="25" t="s">
        <v>10679</v>
      </c>
      <c r="OSB10" s="25" t="s">
        <v>10680</v>
      </c>
      <c r="OSC10" s="25" t="s">
        <v>10681</v>
      </c>
      <c r="OSD10" s="25" t="s">
        <v>10682</v>
      </c>
      <c r="OSE10" s="25" t="s">
        <v>10683</v>
      </c>
      <c r="OSF10" s="25" t="s">
        <v>10684</v>
      </c>
      <c r="OSG10" s="25" t="s">
        <v>10685</v>
      </c>
      <c r="OSH10" s="25" t="s">
        <v>10686</v>
      </c>
      <c r="OSI10" s="25" t="s">
        <v>10687</v>
      </c>
      <c r="OSJ10" s="25" t="s">
        <v>10688</v>
      </c>
      <c r="OSK10" s="25" t="s">
        <v>10689</v>
      </c>
      <c r="OSL10" s="25" t="s">
        <v>10690</v>
      </c>
      <c r="OSM10" s="25" t="s">
        <v>10691</v>
      </c>
      <c r="OSN10" s="25" t="s">
        <v>10692</v>
      </c>
      <c r="OSO10" s="25" t="s">
        <v>10693</v>
      </c>
      <c r="OSP10" s="25" t="s">
        <v>10694</v>
      </c>
      <c r="OSQ10" s="25" t="s">
        <v>10695</v>
      </c>
      <c r="OSR10" s="25" t="s">
        <v>10696</v>
      </c>
      <c r="OSS10" s="25" t="s">
        <v>10697</v>
      </c>
      <c r="OST10" s="25" t="s">
        <v>10698</v>
      </c>
      <c r="OSU10" s="25" t="s">
        <v>10699</v>
      </c>
      <c r="OSV10" s="25" t="s">
        <v>10700</v>
      </c>
      <c r="OSW10" s="25" t="s">
        <v>10701</v>
      </c>
      <c r="OSX10" s="25" t="s">
        <v>10702</v>
      </c>
      <c r="OSY10" s="25" t="s">
        <v>10703</v>
      </c>
      <c r="OSZ10" s="25" t="s">
        <v>10704</v>
      </c>
      <c r="OTA10" s="25" t="s">
        <v>10705</v>
      </c>
      <c r="OTB10" s="25" t="s">
        <v>10706</v>
      </c>
      <c r="OTC10" s="25" t="s">
        <v>10707</v>
      </c>
      <c r="OTD10" s="25" t="s">
        <v>10708</v>
      </c>
      <c r="OTE10" s="25" t="s">
        <v>10709</v>
      </c>
      <c r="OTF10" s="25" t="s">
        <v>10710</v>
      </c>
      <c r="OTG10" s="25" t="s">
        <v>10711</v>
      </c>
      <c r="OTH10" s="25" t="s">
        <v>10712</v>
      </c>
      <c r="OTI10" s="25" t="s">
        <v>10713</v>
      </c>
      <c r="OTJ10" s="25" t="s">
        <v>10714</v>
      </c>
      <c r="OTK10" s="25" t="s">
        <v>10715</v>
      </c>
      <c r="OTL10" s="25" t="s">
        <v>10716</v>
      </c>
      <c r="OTM10" s="25" t="s">
        <v>10717</v>
      </c>
      <c r="OTN10" s="25" t="s">
        <v>10718</v>
      </c>
      <c r="OTO10" s="25" t="s">
        <v>10719</v>
      </c>
      <c r="OTP10" s="25" t="s">
        <v>10720</v>
      </c>
      <c r="OTQ10" s="25" t="s">
        <v>10721</v>
      </c>
      <c r="OTR10" s="25" t="s">
        <v>10722</v>
      </c>
      <c r="OTS10" s="25" t="s">
        <v>10723</v>
      </c>
      <c r="OTT10" s="25" t="s">
        <v>10724</v>
      </c>
      <c r="OTU10" s="25" t="s">
        <v>10725</v>
      </c>
      <c r="OTV10" s="25" t="s">
        <v>10726</v>
      </c>
      <c r="OTW10" s="25" t="s">
        <v>10727</v>
      </c>
      <c r="OTX10" s="25" t="s">
        <v>10728</v>
      </c>
      <c r="OTY10" s="25" t="s">
        <v>10729</v>
      </c>
      <c r="OTZ10" s="25" t="s">
        <v>10730</v>
      </c>
      <c r="OUA10" s="25" t="s">
        <v>10731</v>
      </c>
      <c r="OUB10" s="25" t="s">
        <v>10732</v>
      </c>
      <c r="OUC10" s="25" t="s">
        <v>10733</v>
      </c>
      <c r="OUD10" s="25" t="s">
        <v>10734</v>
      </c>
      <c r="OUE10" s="25" t="s">
        <v>10735</v>
      </c>
      <c r="OUF10" s="25" t="s">
        <v>10736</v>
      </c>
      <c r="OUG10" s="25" t="s">
        <v>10737</v>
      </c>
      <c r="OUH10" s="25" t="s">
        <v>10738</v>
      </c>
      <c r="OUI10" s="25" t="s">
        <v>10739</v>
      </c>
      <c r="OUJ10" s="25" t="s">
        <v>10740</v>
      </c>
      <c r="OUK10" s="25" t="s">
        <v>10741</v>
      </c>
      <c r="OUL10" s="25" t="s">
        <v>10742</v>
      </c>
      <c r="OUM10" s="25" t="s">
        <v>10743</v>
      </c>
      <c r="OUN10" s="25" t="s">
        <v>10744</v>
      </c>
      <c r="OUO10" s="25" t="s">
        <v>10745</v>
      </c>
      <c r="OUP10" s="25" t="s">
        <v>10746</v>
      </c>
      <c r="OUQ10" s="25" t="s">
        <v>10747</v>
      </c>
      <c r="OUR10" s="25" t="s">
        <v>10748</v>
      </c>
      <c r="OUS10" s="25" t="s">
        <v>10749</v>
      </c>
      <c r="OUT10" s="25" t="s">
        <v>10750</v>
      </c>
      <c r="OUU10" s="25" t="s">
        <v>10751</v>
      </c>
      <c r="OUV10" s="25" t="s">
        <v>10752</v>
      </c>
      <c r="OUW10" s="25" t="s">
        <v>10753</v>
      </c>
      <c r="OUX10" s="25" t="s">
        <v>10754</v>
      </c>
      <c r="OUY10" s="25" t="s">
        <v>10755</v>
      </c>
      <c r="OUZ10" s="25" t="s">
        <v>10756</v>
      </c>
      <c r="OVA10" s="25" t="s">
        <v>10757</v>
      </c>
      <c r="OVB10" s="25" t="s">
        <v>10758</v>
      </c>
      <c r="OVC10" s="25" t="s">
        <v>10759</v>
      </c>
      <c r="OVD10" s="25" t="s">
        <v>10760</v>
      </c>
      <c r="OVE10" s="25" t="s">
        <v>10761</v>
      </c>
      <c r="OVF10" s="25" t="s">
        <v>10762</v>
      </c>
      <c r="OVG10" s="25" t="s">
        <v>10763</v>
      </c>
      <c r="OVH10" s="25" t="s">
        <v>10764</v>
      </c>
      <c r="OVI10" s="25" t="s">
        <v>10765</v>
      </c>
      <c r="OVJ10" s="25" t="s">
        <v>10766</v>
      </c>
      <c r="OVK10" s="25" t="s">
        <v>10767</v>
      </c>
      <c r="OVL10" s="25" t="s">
        <v>10768</v>
      </c>
      <c r="OVM10" s="25" t="s">
        <v>10769</v>
      </c>
      <c r="OVN10" s="25" t="s">
        <v>10770</v>
      </c>
      <c r="OVO10" s="25" t="s">
        <v>10771</v>
      </c>
      <c r="OVP10" s="25" t="s">
        <v>10772</v>
      </c>
      <c r="OVQ10" s="25" t="s">
        <v>10773</v>
      </c>
      <c r="OVR10" s="25" t="s">
        <v>10774</v>
      </c>
      <c r="OVS10" s="25" t="s">
        <v>10775</v>
      </c>
      <c r="OVT10" s="25" t="s">
        <v>10776</v>
      </c>
      <c r="OVU10" s="25" t="s">
        <v>10777</v>
      </c>
      <c r="OVV10" s="25" t="s">
        <v>10778</v>
      </c>
      <c r="OVW10" s="25" t="s">
        <v>10779</v>
      </c>
      <c r="OVX10" s="25" t="s">
        <v>10780</v>
      </c>
      <c r="OVY10" s="25" t="s">
        <v>10781</v>
      </c>
      <c r="OVZ10" s="25" t="s">
        <v>10782</v>
      </c>
      <c r="OWA10" s="25" t="s">
        <v>10783</v>
      </c>
      <c r="OWB10" s="25" t="s">
        <v>10784</v>
      </c>
      <c r="OWC10" s="25" t="s">
        <v>10785</v>
      </c>
      <c r="OWD10" s="25" t="s">
        <v>10786</v>
      </c>
      <c r="OWE10" s="25" t="s">
        <v>10787</v>
      </c>
      <c r="OWF10" s="25" t="s">
        <v>10788</v>
      </c>
      <c r="OWG10" s="25" t="s">
        <v>10789</v>
      </c>
      <c r="OWH10" s="25" t="s">
        <v>10790</v>
      </c>
      <c r="OWI10" s="25" t="s">
        <v>10791</v>
      </c>
      <c r="OWJ10" s="25" t="s">
        <v>10792</v>
      </c>
      <c r="OWK10" s="25" t="s">
        <v>10793</v>
      </c>
      <c r="OWL10" s="25" t="s">
        <v>10794</v>
      </c>
      <c r="OWM10" s="25" t="s">
        <v>10795</v>
      </c>
      <c r="OWN10" s="25" t="s">
        <v>10796</v>
      </c>
      <c r="OWO10" s="25" t="s">
        <v>10797</v>
      </c>
      <c r="OWP10" s="25" t="s">
        <v>10798</v>
      </c>
      <c r="OWQ10" s="25" t="s">
        <v>10799</v>
      </c>
      <c r="OWR10" s="25" t="s">
        <v>10800</v>
      </c>
      <c r="OWS10" s="25" t="s">
        <v>10801</v>
      </c>
      <c r="OWT10" s="25" t="s">
        <v>10802</v>
      </c>
      <c r="OWU10" s="25" t="s">
        <v>10803</v>
      </c>
      <c r="OWV10" s="25" t="s">
        <v>10804</v>
      </c>
      <c r="OWW10" s="25" t="s">
        <v>10805</v>
      </c>
      <c r="OWX10" s="25" t="s">
        <v>10806</v>
      </c>
      <c r="OWY10" s="25" t="s">
        <v>10807</v>
      </c>
      <c r="OWZ10" s="25" t="s">
        <v>10808</v>
      </c>
      <c r="OXA10" s="25" t="s">
        <v>10809</v>
      </c>
      <c r="OXB10" s="25" t="s">
        <v>10810</v>
      </c>
      <c r="OXC10" s="25" t="s">
        <v>10811</v>
      </c>
      <c r="OXD10" s="25" t="s">
        <v>10812</v>
      </c>
      <c r="OXE10" s="25" t="s">
        <v>10813</v>
      </c>
      <c r="OXF10" s="25" t="s">
        <v>10814</v>
      </c>
      <c r="OXG10" s="25" t="s">
        <v>10815</v>
      </c>
      <c r="OXH10" s="25" t="s">
        <v>10816</v>
      </c>
      <c r="OXI10" s="25" t="s">
        <v>10817</v>
      </c>
      <c r="OXJ10" s="25" t="s">
        <v>10818</v>
      </c>
      <c r="OXK10" s="25" t="s">
        <v>10819</v>
      </c>
      <c r="OXL10" s="25" t="s">
        <v>10820</v>
      </c>
      <c r="OXM10" s="25" t="s">
        <v>10821</v>
      </c>
      <c r="OXN10" s="25" t="s">
        <v>10822</v>
      </c>
      <c r="OXO10" s="25" t="s">
        <v>10823</v>
      </c>
      <c r="OXP10" s="25" t="s">
        <v>10824</v>
      </c>
      <c r="OXQ10" s="25" t="s">
        <v>10825</v>
      </c>
      <c r="OXR10" s="25" t="s">
        <v>10826</v>
      </c>
      <c r="OXS10" s="25" t="s">
        <v>10827</v>
      </c>
      <c r="OXT10" s="25" t="s">
        <v>10828</v>
      </c>
      <c r="OXU10" s="25" t="s">
        <v>10829</v>
      </c>
      <c r="OXV10" s="25" t="s">
        <v>10830</v>
      </c>
      <c r="OXW10" s="25" t="s">
        <v>10831</v>
      </c>
      <c r="OXX10" s="25" t="s">
        <v>10832</v>
      </c>
      <c r="OXY10" s="25" t="s">
        <v>10833</v>
      </c>
      <c r="OXZ10" s="25" t="s">
        <v>10834</v>
      </c>
      <c r="OYA10" s="25" t="s">
        <v>10835</v>
      </c>
      <c r="OYB10" s="25" t="s">
        <v>10836</v>
      </c>
      <c r="OYC10" s="25" t="s">
        <v>10837</v>
      </c>
      <c r="OYD10" s="25" t="s">
        <v>10838</v>
      </c>
      <c r="OYE10" s="25" t="s">
        <v>10839</v>
      </c>
      <c r="OYF10" s="25" t="s">
        <v>10840</v>
      </c>
      <c r="OYG10" s="25" t="s">
        <v>10841</v>
      </c>
      <c r="OYH10" s="25" t="s">
        <v>10842</v>
      </c>
      <c r="OYI10" s="25" t="s">
        <v>10843</v>
      </c>
      <c r="OYJ10" s="25" t="s">
        <v>10844</v>
      </c>
      <c r="OYK10" s="25" t="s">
        <v>10845</v>
      </c>
      <c r="OYL10" s="25" t="s">
        <v>10846</v>
      </c>
      <c r="OYM10" s="25" t="s">
        <v>10847</v>
      </c>
      <c r="OYN10" s="25" t="s">
        <v>10848</v>
      </c>
      <c r="OYO10" s="25" t="s">
        <v>10849</v>
      </c>
      <c r="OYP10" s="25" t="s">
        <v>10850</v>
      </c>
      <c r="OYQ10" s="25" t="s">
        <v>10851</v>
      </c>
      <c r="OYR10" s="25" t="s">
        <v>10852</v>
      </c>
      <c r="OYS10" s="25" t="s">
        <v>10853</v>
      </c>
      <c r="OYT10" s="25" t="s">
        <v>10854</v>
      </c>
      <c r="OYU10" s="25" t="s">
        <v>10855</v>
      </c>
      <c r="OYV10" s="25" t="s">
        <v>10856</v>
      </c>
      <c r="OYW10" s="25" t="s">
        <v>10857</v>
      </c>
      <c r="OYX10" s="25" t="s">
        <v>10858</v>
      </c>
      <c r="OYY10" s="25" t="s">
        <v>10859</v>
      </c>
      <c r="OYZ10" s="25" t="s">
        <v>10860</v>
      </c>
      <c r="OZA10" s="25" t="s">
        <v>10861</v>
      </c>
      <c r="OZB10" s="25" t="s">
        <v>10862</v>
      </c>
      <c r="OZC10" s="25" t="s">
        <v>10863</v>
      </c>
      <c r="OZD10" s="25" t="s">
        <v>10864</v>
      </c>
      <c r="OZE10" s="25" t="s">
        <v>10865</v>
      </c>
      <c r="OZF10" s="25" t="s">
        <v>10866</v>
      </c>
      <c r="OZG10" s="25" t="s">
        <v>10867</v>
      </c>
      <c r="OZH10" s="25" t="s">
        <v>10868</v>
      </c>
      <c r="OZI10" s="25" t="s">
        <v>10869</v>
      </c>
      <c r="OZJ10" s="25" t="s">
        <v>10870</v>
      </c>
      <c r="OZK10" s="25" t="s">
        <v>10871</v>
      </c>
      <c r="OZL10" s="25" t="s">
        <v>10872</v>
      </c>
      <c r="OZM10" s="25" t="s">
        <v>10873</v>
      </c>
      <c r="OZN10" s="25" t="s">
        <v>10874</v>
      </c>
      <c r="OZO10" s="25" t="s">
        <v>10875</v>
      </c>
      <c r="OZP10" s="25" t="s">
        <v>10876</v>
      </c>
      <c r="OZQ10" s="25" t="s">
        <v>10877</v>
      </c>
      <c r="OZR10" s="25" t="s">
        <v>10878</v>
      </c>
      <c r="OZS10" s="25" t="s">
        <v>10879</v>
      </c>
      <c r="OZT10" s="25" t="s">
        <v>10880</v>
      </c>
      <c r="OZU10" s="25" t="s">
        <v>10881</v>
      </c>
      <c r="OZV10" s="25" t="s">
        <v>10882</v>
      </c>
      <c r="OZW10" s="25" t="s">
        <v>10883</v>
      </c>
      <c r="OZX10" s="25" t="s">
        <v>10884</v>
      </c>
      <c r="OZY10" s="25" t="s">
        <v>10885</v>
      </c>
      <c r="OZZ10" s="25" t="s">
        <v>10886</v>
      </c>
      <c r="PAA10" s="25" t="s">
        <v>10887</v>
      </c>
      <c r="PAB10" s="25" t="s">
        <v>10888</v>
      </c>
      <c r="PAC10" s="25" t="s">
        <v>10889</v>
      </c>
      <c r="PAD10" s="25" t="s">
        <v>10890</v>
      </c>
      <c r="PAE10" s="25" t="s">
        <v>10891</v>
      </c>
      <c r="PAF10" s="25" t="s">
        <v>10892</v>
      </c>
      <c r="PAG10" s="25" t="s">
        <v>10893</v>
      </c>
      <c r="PAH10" s="25" t="s">
        <v>10894</v>
      </c>
      <c r="PAI10" s="25" t="s">
        <v>10895</v>
      </c>
      <c r="PAJ10" s="25" t="s">
        <v>10896</v>
      </c>
      <c r="PAK10" s="25" t="s">
        <v>10897</v>
      </c>
      <c r="PAL10" s="25" t="s">
        <v>10898</v>
      </c>
      <c r="PAM10" s="25" t="s">
        <v>10899</v>
      </c>
      <c r="PAN10" s="25" t="s">
        <v>10900</v>
      </c>
      <c r="PAO10" s="25" t="s">
        <v>10901</v>
      </c>
      <c r="PAP10" s="25" t="s">
        <v>10902</v>
      </c>
      <c r="PAQ10" s="25" t="s">
        <v>10903</v>
      </c>
      <c r="PAR10" s="25" t="s">
        <v>10904</v>
      </c>
      <c r="PAS10" s="25" t="s">
        <v>10905</v>
      </c>
      <c r="PAT10" s="25" t="s">
        <v>10906</v>
      </c>
      <c r="PAU10" s="25" t="s">
        <v>10907</v>
      </c>
      <c r="PAV10" s="25" t="s">
        <v>10908</v>
      </c>
      <c r="PAW10" s="25" t="s">
        <v>10909</v>
      </c>
      <c r="PAX10" s="25" t="s">
        <v>10910</v>
      </c>
      <c r="PAY10" s="25" t="s">
        <v>10911</v>
      </c>
      <c r="PAZ10" s="25" t="s">
        <v>10912</v>
      </c>
      <c r="PBA10" s="25" t="s">
        <v>10913</v>
      </c>
      <c r="PBB10" s="25" t="s">
        <v>10914</v>
      </c>
      <c r="PBC10" s="25" t="s">
        <v>10915</v>
      </c>
      <c r="PBD10" s="25" t="s">
        <v>10916</v>
      </c>
      <c r="PBE10" s="25" t="s">
        <v>10917</v>
      </c>
      <c r="PBF10" s="25" t="s">
        <v>10918</v>
      </c>
      <c r="PBG10" s="25" t="s">
        <v>10919</v>
      </c>
      <c r="PBH10" s="25" t="s">
        <v>10920</v>
      </c>
      <c r="PBI10" s="25" t="s">
        <v>10921</v>
      </c>
      <c r="PBJ10" s="25" t="s">
        <v>10922</v>
      </c>
      <c r="PBK10" s="25" t="s">
        <v>10923</v>
      </c>
      <c r="PBL10" s="25" t="s">
        <v>10924</v>
      </c>
      <c r="PBM10" s="25" t="s">
        <v>10925</v>
      </c>
      <c r="PBN10" s="25" t="s">
        <v>10926</v>
      </c>
      <c r="PBO10" s="25" t="s">
        <v>10927</v>
      </c>
      <c r="PBP10" s="25" t="s">
        <v>10928</v>
      </c>
      <c r="PBQ10" s="25" t="s">
        <v>10929</v>
      </c>
      <c r="PBR10" s="25" t="s">
        <v>10930</v>
      </c>
      <c r="PBS10" s="25" t="s">
        <v>10931</v>
      </c>
      <c r="PBT10" s="25" t="s">
        <v>10932</v>
      </c>
      <c r="PBU10" s="25" t="s">
        <v>10933</v>
      </c>
      <c r="PBV10" s="25" t="s">
        <v>10934</v>
      </c>
      <c r="PBW10" s="25" t="s">
        <v>10935</v>
      </c>
      <c r="PBX10" s="25" t="s">
        <v>10936</v>
      </c>
      <c r="PBY10" s="25" t="s">
        <v>10937</v>
      </c>
      <c r="PBZ10" s="25" t="s">
        <v>10938</v>
      </c>
      <c r="PCA10" s="25" t="s">
        <v>10939</v>
      </c>
      <c r="PCB10" s="25" t="s">
        <v>10940</v>
      </c>
      <c r="PCC10" s="25" t="s">
        <v>10941</v>
      </c>
      <c r="PCD10" s="25" t="s">
        <v>10942</v>
      </c>
      <c r="PCE10" s="25" t="s">
        <v>10943</v>
      </c>
      <c r="PCF10" s="25" t="s">
        <v>10944</v>
      </c>
      <c r="PCG10" s="25" t="s">
        <v>10945</v>
      </c>
      <c r="PCH10" s="25" t="s">
        <v>10946</v>
      </c>
      <c r="PCI10" s="25" t="s">
        <v>10947</v>
      </c>
      <c r="PCJ10" s="25" t="s">
        <v>10948</v>
      </c>
      <c r="PCK10" s="25" t="s">
        <v>10949</v>
      </c>
      <c r="PCL10" s="25" t="s">
        <v>10950</v>
      </c>
      <c r="PCM10" s="25" t="s">
        <v>10951</v>
      </c>
      <c r="PCN10" s="25" t="s">
        <v>10952</v>
      </c>
      <c r="PCO10" s="25" t="s">
        <v>10953</v>
      </c>
      <c r="PCP10" s="25" t="s">
        <v>10954</v>
      </c>
      <c r="PCQ10" s="25" t="s">
        <v>10955</v>
      </c>
      <c r="PCR10" s="25" t="s">
        <v>10956</v>
      </c>
      <c r="PCS10" s="25" t="s">
        <v>10957</v>
      </c>
      <c r="PCT10" s="25" t="s">
        <v>10958</v>
      </c>
      <c r="PCU10" s="25" t="s">
        <v>10959</v>
      </c>
      <c r="PCV10" s="25" t="s">
        <v>10960</v>
      </c>
      <c r="PCW10" s="25" t="s">
        <v>10961</v>
      </c>
      <c r="PCX10" s="25" t="s">
        <v>10962</v>
      </c>
      <c r="PCY10" s="25" t="s">
        <v>10963</v>
      </c>
      <c r="PCZ10" s="25" t="s">
        <v>10964</v>
      </c>
      <c r="PDA10" s="25" t="s">
        <v>10965</v>
      </c>
      <c r="PDB10" s="25" t="s">
        <v>10966</v>
      </c>
      <c r="PDC10" s="25" t="s">
        <v>10967</v>
      </c>
      <c r="PDD10" s="25" t="s">
        <v>10968</v>
      </c>
      <c r="PDE10" s="25" t="s">
        <v>10969</v>
      </c>
      <c r="PDF10" s="25" t="s">
        <v>10970</v>
      </c>
      <c r="PDG10" s="25" t="s">
        <v>10971</v>
      </c>
      <c r="PDH10" s="25" t="s">
        <v>10972</v>
      </c>
      <c r="PDI10" s="25" t="s">
        <v>10973</v>
      </c>
      <c r="PDJ10" s="25" t="s">
        <v>10974</v>
      </c>
      <c r="PDK10" s="25" t="s">
        <v>10975</v>
      </c>
      <c r="PDL10" s="25" t="s">
        <v>10976</v>
      </c>
      <c r="PDM10" s="25" t="s">
        <v>10977</v>
      </c>
      <c r="PDN10" s="25" t="s">
        <v>10978</v>
      </c>
      <c r="PDO10" s="25" t="s">
        <v>10979</v>
      </c>
      <c r="PDP10" s="25" t="s">
        <v>10980</v>
      </c>
      <c r="PDQ10" s="25" t="s">
        <v>10981</v>
      </c>
      <c r="PDR10" s="25" t="s">
        <v>10982</v>
      </c>
      <c r="PDS10" s="25" t="s">
        <v>10983</v>
      </c>
      <c r="PDT10" s="25" t="s">
        <v>10984</v>
      </c>
      <c r="PDU10" s="25" t="s">
        <v>10985</v>
      </c>
      <c r="PDV10" s="25" t="s">
        <v>10986</v>
      </c>
      <c r="PDW10" s="25" t="s">
        <v>10987</v>
      </c>
      <c r="PDX10" s="25" t="s">
        <v>10988</v>
      </c>
      <c r="PDY10" s="25" t="s">
        <v>10989</v>
      </c>
      <c r="PDZ10" s="25" t="s">
        <v>10990</v>
      </c>
      <c r="PEA10" s="25" t="s">
        <v>10991</v>
      </c>
      <c r="PEB10" s="25" t="s">
        <v>10992</v>
      </c>
      <c r="PEC10" s="25" t="s">
        <v>10993</v>
      </c>
      <c r="PED10" s="25" t="s">
        <v>10994</v>
      </c>
      <c r="PEE10" s="25" t="s">
        <v>10995</v>
      </c>
      <c r="PEF10" s="25" t="s">
        <v>10996</v>
      </c>
      <c r="PEG10" s="25" t="s">
        <v>10997</v>
      </c>
      <c r="PEH10" s="25" t="s">
        <v>10998</v>
      </c>
      <c r="PEI10" s="25" t="s">
        <v>10999</v>
      </c>
      <c r="PEJ10" s="25" t="s">
        <v>11000</v>
      </c>
      <c r="PEK10" s="25" t="s">
        <v>11001</v>
      </c>
      <c r="PEL10" s="25" t="s">
        <v>11002</v>
      </c>
      <c r="PEM10" s="25" t="s">
        <v>11003</v>
      </c>
      <c r="PEN10" s="25" t="s">
        <v>11004</v>
      </c>
      <c r="PEO10" s="25" t="s">
        <v>11005</v>
      </c>
      <c r="PEP10" s="25" t="s">
        <v>11006</v>
      </c>
      <c r="PEQ10" s="25" t="s">
        <v>11007</v>
      </c>
      <c r="PER10" s="25" t="s">
        <v>11008</v>
      </c>
      <c r="PES10" s="25" t="s">
        <v>11009</v>
      </c>
      <c r="PET10" s="25" t="s">
        <v>11010</v>
      </c>
      <c r="PEU10" s="25" t="s">
        <v>11011</v>
      </c>
      <c r="PEV10" s="25" t="s">
        <v>11012</v>
      </c>
      <c r="PEW10" s="25" t="s">
        <v>11013</v>
      </c>
      <c r="PEX10" s="25" t="s">
        <v>11014</v>
      </c>
      <c r="PEY10" s="25" t="s">
        <v>11015</v>
      </c>
      <c r="PEZ10" s="25" t="s">
        <v>11016</v>
      </c>
      <c r="PFA10" s="25" t="s">
        <v>11017</v>
      </c>
      <c r="PFB10" s="25" t="s">
        <v>11018</v>
      </c>
      <c r="PFC10" s="25" t="s">
        <v>11019</v>
      </c>
      <c r="PFD10" s="25" t="s">
        <v>11020</v>
      </c>
      <c r="PFE10" s="25" t="s">
        <v>11021</v>
      </c>
      <c r="PFF10" s="25" t="s">
        <v>11022</v>
      </c>
      <c r="PFG10" s="25" t="s">
        <v>11023</v>
      </c>
      <c r="PFH10" s="25" t="s">
        <v>11024</v>
      </c>
      <c r="PFI10" s="25" t="s">
        <v>11025</v>
      </c>
      <c r="PFJ10" s="25" t="s">
        <v>11026</v>
      </c>
      <c r="PFK10" s="25" t="s">
        <v>11027</v>
      </c>
      <c r="PFL10" s="25" t="s">
        <v>11028</v>
      </c>
      <c r="PFM10" s="25" t="s">
        <v>11029</v>
      </c>
      <c r="PFN10" s="25" t="s">
        <v>11030</v>
      </c>
      <c r="PFO10" s="25" t="s">
        <v>11031</v>
      </c>
      <c r="PFP10" s="25" t="s">
        <v>11032</v>
      </c>
      <c r="PFQ10" s="25" t="s">
        <v>11033</v>
      </c>
      <c r="PFR10" s="25" t="s">
        <v>11034</v>
      </c>
      <c r="PFS10" s="25" t="s">
        <v>11035</v>
      </c>
      <c r="PFT10" s="25" t="s">
        <v>11036</v>
      </c>
      <c r="PFU10" s="25" t="s">
        <v>11037</v>
      </c>
      <c r="PFV10" s="25" t="s">
        <v>11038</v>
      </c>
      <c r="PFW10" s="25" t="s">
        <v>11039</v>
      </c>
      <c r="PFX10" s="25" t="s">
        <v>11040</v>
      </c>
      <c r="PFY10" s="25" t="s">
        <v>11041</v>
      </c>
      <c r="PFZ10" s="25" t="s">
        <v>11042</v>
      </c>
      <c r="PGA10" s="25" t="s">
        <v>11043</v>
      </c>
      <c r="PGB10" s="25" t="s">
        <v>11044</v>
      </c>
      <c r="PGC10" s="25" t="s">
        <v>11045</v>
      </c>
      <c r="PGD10" s="25" t="s">
        <v>11046</v>
      </c>
      <c r="PGE10" s="25" t="s">
        <v>11047</v>
      </c>
      <c r="PGF10" s="25" t="s">
        <v>11048</v>
      </c>
      <c r="PGG10" s="25" t="s">
        <v>11049</v>
      </c>
      <c r="PGH10" s="25" t="s">
        <v>11050</v>
      </c>
      <c r="PGI10" s="25" t="s">
        <v>11051</v>
      </c>
      <c r="PGJ10" s="25" t="s">
        <v>11052</v>
      </c>
      <c r="PGK10" s="25" t="s">
        <v>11053</v>
      </c>
      <c r="PGL10" s="25" t="s">
        <v>11054</v>
      </c>
      <c r="PGM10" s="25" t="s">
        <v>11055</v>
      </c>
      <c r="PGN10" s="25" t="s">
        <v>11056</v>
      </c>
      <c r="PGO10" s="25" t="s">
        <v>11057</v>
      </c>
      <c r="PGP10" s="25" t="s">
        <v>11058</v>
      </c>
      <c r="PGQ10" s="25" t="s">
        <v>11059</v>
      </c>
      <c r="PGR10" s="25" t="s">
        <v>11060</v>
      </c>
      <c r="PGS10" s="25" t="s">
        <v>11061</v>
      </c>
      <c r="PGT10" s="25" t="s">
        <v>11062</v>
      </c>
      <c r="PGU10" s="25" t="s">
        <v>11063</v>
      </c>
      <c r="PGV10" s="25" t="s">
        <v>11064</v>
      </c>
      <c r="PGW10" s="25" t="s">
        <v>11065</v>
      </c>
      <c r="PGX10" s="25" t="s">
        <v>11066</v>
      </c>
      <c r="PGY10" s="25" t="s">
        <v>11067</v>
      </c>
      <c r="PGZ10" s="25" t="s">
        <v>11068</v>
      </c>
      <c r="PHA10" s="25" t="s">
        <v>11069</v>
      </c>
      <c r="PHB10" s="25" t="s">
        <v>11070</v>
      </c>
      <c r="PHC10" s="25" t="s">
        <v>11071</v>
      </c>
      <c r="PHD10" s="25" t="s">
        <v>11072</v>
      </c>
      <c r="PHE10" s="25" t="s">
        <v>11073</v>
      </c>
      <c r="PHF10" s="25" t="s">
        <v>11074</v>
      </c>
      <c r="PHG10" s="25" t="s">
        <v>11075</v>
      </c>
      <c r="PHH10" s="25" t="s">
        <v>11076</v>
      </c>
      <c r="PHI10" s="25" t="s">
        <v>11077</v>
      </c>
      <c r="PHJ10" s="25" t="s">
        <v>11078</v>
      </c>
      <c r="PHK10" s="25" t="s">
        <v>11079</v>
      </c>
      <c r="PHL10" s="25" t="s">
        <v>11080</v>
      </c>
      <c r="PHM10" s="25" t="s">
        <v>11081</v>
      </c>
      <c r="PHN10" s="25" t="s">
        <v>11082</v>
      </c>
      <c r="PHO10" s="25" t="s">
        <v>11083</v>
      </c>
      <c r="PHP10" s="25" t="s">
        <v>11084</v>
      </c>
      <c r="PHQ10" s="25" t="s">
        <v>11085</v>
      </c>
      <c r="PHR10" s="25" t="s">
        <v>11086</v>
      </c>
      <c r="PHS10" s="25" t="s">
        <v>11087</v>
      </c>
      <c r="PHT10" s="25" t="s">
        <v>11088</v>
      </c>
      <c r="PHU10" s="25" t="s">
        <v>11089</v>
      </c>
      <c r="PHV10" s="25" t="s">
        <v>11090</v>
      </c>
      <c r="PHW10" s="25" t="s">
        <v>11091</v>
      </c>
      <c r="PHX10" s="25" t="s">
        <v>11092</v>
      </c>
      <c r="PHY10" s="25" t="s">
        <v>11093</v>
      </c>
      <c r="PHZ10" s="25" t="s">
        <v>11094</v>
      </c>
      <c r="PIA10" s="25" t="s">
        <v>11095</v>
      </c>
      <c r="PIB10" s="25" t="s">
        <v>11096</v>
      </c>
      <c r="PIC10" s="25" t="s">
        <v>11097</v>
      </c>
      <c r="PID10" s="25" t="s">
        <v>11098</v>
      </c>
      <c r="PIE10" s="25" t="s">
        <v>11099</v>
      </c>
      <c r="PIF10" s="25" t="s">
        <v>11100</v>
      </c>
      <c r="PIG10" s="25" t="s">
        <v>11101</v>
      </c>
      <c r="PIH10" s="25" t="s">
        <v>11102</v>
      </c>
      <c r="PII10" s="25" t="s">
        <v>11103</v>
      </c>
      <c r="PIJ10" s="25" t="s">
        <v>11104</v>
      </c>
      <c r="PIK10" s="25" t="s">
        <v>11105</v>
      </c>
      <c r="PIL10" s="25" t="s">
        <v>11106</v>
      </c>
      <c r="PIM10" s="25" t="s">
        <v>11107</v>
      </c>
      <c r="PIN10" s="25" t="s">
        <v>11108</v>
      </c>
      <c r="PIO10" s="25" t="s">
        <v>11109</v>
      </c>
      <c r="PIP10" s="25" t="s">
        <v>11110</v>
      </c>
      <c r="PIQ10" s="25" t="s">
        <v>11111</v>
      </c>
      <c r="PIR10" s="25" t="s">
        <v>11112</v>
      </c>
      <c r="PIS10" s="25" t="s">
        <v>11113</v>
      </c>
      <c r="PIT10" s="25" t="s">
        <v>11114</v>
      </c>
      <c r="PIU10" s="25" t="s">
        <v>11115</v>
      </c>
      <c r="PIV10" s="25" t="s">
        <v>11116</v>
      </c>
      <c r="PIW10" s="25" t="s">
        <v>11117</v>
      </c>
      <c r="PIX10" s="25" t="s">
        <v>11118</v>
      </c>
      <c r="PIY10" s="25" t="s">
        <v>11119</v>
      </c>
      <c r="PIZ10" s="25" t="s">
        <v>11120</v>
      </c>
      <c r="PJA10" s="25" t="s">
        <v>11121</v>
      </c>
      <c r="PJB10" s="25" t="s">
        <v>11122</v>
      </c>
      <c r="PJC10" s="25" t="s">
        <v>11123</v>
      </c>
      <c r="PJD10" s="25" t="s">
        <v>11124</v>
      </c>
      <c r="PJE10" s="25" t="s">
        <v>11125</v>
      </c>
      <c r="PJF10" s="25" t="s">
        <v>11126</v>
      </c>
      <c r="PJG10" s="25" t="s">
        <v>11127</v>
      </c>
      <c r="PJH10" s="25" t="s">
        <v>11128</v>
      </c>
      <c r="PJI10" s="25" t="s">
        <v>11129</v>
      </c>
      <c r="PJJ10" s="25" t="s">
        <v>11130</v>
      </c>
      <c r="PJK10" s="25" t="s">
        <v>11131</v>
      </c>
      <c r="PJL10" s="25" t="s">
        <v>11132</v>
      </c>
      <c r="PJM10" s="25" t="s">
        <v>11133</v>
      </c>
      <c r="PJN10" s="25" t="s">
        <v>11134</v>
      </c>
      <c r="PJO10" s="25" t="s">
        <v>11135</v>
      </c>
      <c r="PJP10" s="25" t="s">
        <v>11136</v>
      </c>
      <c r="PJQ10" s="25" t="s">
        <v>11137</v>
      </c>
      <c r="PJR10" s="25" t="s">
        <v>11138</v>
      </c>
      <c r="PJS10" s="25" t="s">
        <v>11139</v>
      </c>
      <c r="PJT10" s="25" t="s">
        <v>11140</v>
      </c>
      <c r="PJU10" s="25" t="s">
        <v>11141</v>
      </c>
      <c r="PJV10" s="25" t="s">
        <v>11142</v>
      </c>
      <c r="PJW10" s="25" t="s">
        <v>11143</v>
      </c>
      <c r="PJX10" s="25" t="s">
        <v>11144</v>
      </c>
      <c r="PJY10" s="25" t="s">
        <v>11145</v>
      </c>
      <c r="PJZ10" s="25" t="s">
        <v>11146</v>
      </c>
      <c r="PKA10" s="25" t="s">
        <v>11147</v>
      </c>
      <c r="PKB10" s="25" t="s">
        <v>11148</v>
      </c>
      <c r="PKC10" s="25" t="s">
        <v>11149</v>
      </c>
      <c r="PKD10" s="25" t="s">
        <v>11150</v>
      </c>
      <c r="PKE10" s="25" t="s">
        <v>11151</v>
      </c>
      <c r="PKF10" s="25" t="s">
        <v>11152</v>
      </c>
      <c r="PKG10" s="25" t="s">
        <v>11153</v>
      </c>
      <c r="PKH10" s="25" t="s">
        <v>11154</v>
      </c>
      <c r="PKI10" s="25" t="s">
        <v>11155</v>
      </c>
      <c r="PKJ10" s="25" t="s">
        <v>11156</v>
      </c>
      <c r="PKK10" s="25" t="s">
        <v>11157</v>
      </c>
      <c r="PKL10" s="25" t="s">
        <v>11158</v>
      </c>
      <c r="PKM10" s="25" t="s">
        <v>11159</v>
      </c>
      <c r="PKN10" s="25" t="s">
        <v>11160</v>
      </c>
      <c r="PKO10" s="25" t="s">
        <v>11161</v>
      </c>
      <c r="PKP10" s="25" t="s">
        <v>11162</v>
      </c>
      <c r="PKQ10" s="25" t="s">
        <v>11163</v>
      </c>
      <c r="PKR10" s="25" t="s">
        <v>11164</v>
      </c>
      <c r="PKS10" s="25" t="s">
        <v>11165</v>
      </c>
      <c r="PKT10" s="25" t="s">
        <v>11166</v>
      </c>
      <c r="PKU10" s="25" t="s">
        <v>11167</v>
      </c>
      <c r="PKV10" s="25" t="s">
        <v>11168</v>
      </c>
      <c r="PKW10" s="25" t="s">
        <v>11169</v>
      </c>
      <c r="PKX10" s="25" t="s">
        <v>11170</v>
      </c>
      <c r="PKY10" s="25" t="s">
        <v>11171</v>
      </c>
      <c r="PKZ10" s="25" t="s">
        <v>11172</v>
      </c>
      <c r="PLA10" s="25" t="s">
        <v>11173</v>
      </c>
      <c r="PLB10" s="25" t="s">
        <v>11174</v>
      </c>
      <c r="PLC10" s="25" t="s">
        <v>11175</v>
      </c>
      <c r="PLD10" s="25" t="s">
        <v>11176</v>
      </c>
      <c r="PLE10" s="25" t="s">
        <v>11177</v>
      </c>
      <c r="PLF10" s="25" t="s">
        <v>11178</v>
      </c>
      <c r="PLG10" s="25" t="s">
        <v>11179</v>
      </c>
      <c r="PLH10" s="25" t="s">
        <v>11180</v>
      </c>
      <c r="PLI10" s="25" t="s">
        <v>11181</v>
      </c>
      <c r="PLJ10" s="25" t="s">
        <v>11182</v>
      </c>
      <c r="PLK10" s="25" t="s">
        <v>11183</v>
      </c>
      <c r="PLL10" s="25" t="s">
        <v>11184</v>
      </c>
      <c r="PLM10" s="25" t="s">
        <v>11185</v>
      </c>
      <c r="PLN10" s="25" t="s">
        <v>11186</v>
      </c>
      <c r="PLO10" s="25" t="s">
        <v>11187</v>
      </c>
      <c r="PLP10" s="25" t="s">
        <v>11188</v>
      </c>
      <c r="PLQ10" s="25" t="s">
        <v>11189</v>
      </c>
      <c r="PLR10" s="25" t="s">
        <v>11190</v>
      </c>
      <c r="PLS10" s="25" t="s">
        <v>11191</v>
      </c>
      <c r="PLT10" s="25" t="s">
        <v>11192</v>
      </c>
      <c r="PLU10" s="25" t="s">
        <v>11193</v>
      </c>
      <c r="PLV10" s="25" t="s">
        <v>11194</v>
      </c>
      <c r="PLW10" s="25" t="s">
        <v>11195</v>
      </c>
      <c r="PLX10" s="25" t="s">
        <v>11196</v>
      </c>
      <c r="PLY10" s="25" t="s">
        <v>11197</v>
      </c>
      <c r="PLZ10" s="25" t="s">
        <v>11198</v>
      </c>
      <c r="PMA10" s="25" t="s">
        <v>11199</v>
      </c>
      <c r="PMB10" s="25" t="s">
        <v>11200</v>
      </c>
      <c r="PMC10" s="25" t="s">
        <v>11201</v>
      </c>
      <c r="PMD10" s="25" t="s">
        <v>11202</v>
      </c>
      <c r="PME10" s="25" t="s">
        <v>11203</v>
      </c>
      <c r="PMF10" s="25" t="s">
        <v>11204</v>
      </c>
      <c r="PMG10" s="25" t="s">
        <v>11205</v>
      </c>
      <c r="PMH10" s="25" t="s">
        <v>11206</v>
      </c>
      <c r="PMI10" s="25" t="s">
        <v>11207</v>
      </c>
      <c r="PMJ10" s="25" t="s">
        <v>11208</v>
      </c>
      <c r="PMK10" s="25" t="s">
        <v>11209</v>
      </c>
      <c r="PML10" s="25" t="s">
        <v>11210</v>
      </c>
      <c r="PMM10" s="25" t="s">
        <v>11211</v>
      </c>
      <c r="PMN10" s="25" t="s">
        <v>11212</v>
      </c>
      <c r="PMO10" s="25" t="s">
        <v>11213</v>
      </c>
      <c r="PMP10" s="25" t="s">
        <v>11214</v>
      </c>
      <c r="PMQ10" s="25" t="s">
        <v>11215</v>
      </c>
      <c r="PMR10" s="25" t="s">
        <v>11216</v>
      </c>
      <c r="PMS10" s="25" t="s">
        <v>11217</v>
      </c>
      <c r="PMT10" s="25" t="s">
        <v>11218</v>
      </c>
      <c r="PMU10" s="25" t="s">
        <v>11219</v>
      </c>
      <c r="PMV10" s="25" t="s">
        <v>11220</v>
      </c>
      <c r="PMW10" s="25" t="s">
        <v>11221</v>
      </c>
      <c r="PMX10" s="25" t="s">
        <v>11222</v>
      </c>
      <c r="PMY10" s="25" t="s">
        <v>11223</v>
      </c>
      <c r="PMZ10" s="25" t="s">
        <v>11224</v>
      </c>
      <c r="PNA10" s="25" t="s">
        <v>11225</v>
      </c>
      <c r="PNB10" s="25" t="s">
        <v>11226</v>
      </c>
      <c r="PNC10" s="25" t="s">
        <v>11227</v>
      </c>
      <c r="PND10" s="25" t="s">
        <v>11228</v>
      </c>
      <c r="PNE10" s="25" t="s">
        <v>11229</v>
      </c>
      <c r="PNF10" s="25" t="s">
        <v>11230</v>
      </c>
      <c r="PNG10" s="25" t="s">
        <v>11231</v>
      </c>
      <c r="PNH10" s="25" t="s">
        <v>11232</v>
      </c>
      <c r="PNI10" s="25" t="s">
        <v>11233</v>
      </c>
      <c r="PNJ10" s="25" t="s">
        <v>11234</v>
      </c>
      <c r="PNK10" s="25" t="s">
        <v>11235</v>
      </c>
      <c r="PNL10" s="25" t="s">
        <v>11236</v>
      </c>
      <c r="PNM10" s="25" t="s">
        <v>11237</v>
      </c>
      <c r="PNN10" s="25" t="s">
        <v>11238</v>
      </c>
      <c r="PNO10" s="25" t="s">
        <v>11239</v>
      </c>
      <c r="PNP10" s="25" t="s">
        <v>11240</v>
      </c>
      <c r="PNQ10" s="25" t="s">
        <v>11241</v>
      </c>
      <c r="PNR10" s="25" t="s">
        <v>11242</v>
      </c>
      <c r="PNS10" s="25" t="s">
        <v>11243</v>
      </c>
      <c r="PNT10" s="25" t="s">
        <v>11244</v>
      </c>
      <c r="PNU10" s="25" t="s">
        <v>11245</v>
      </c>
      <c r="PNV10" s="25" t="s">
        <v>11246</v>
      </c>
      <c r="PNW10" s="25" t="s">
        <v>11247</v>
      </c>
      <c r="PNX10" s="25" t="s">
        <v>11248</v>
      </c>
      <c r="PNY10" s="25" t="s">
        <v>11249</v>
      </c>
      <c r="PNZ10" s="25" t="s">
        <v>11250</v>
      </c>
      <c r="POA10" s="25" t="s">
        <v>11251</v>
      </c>
      <c r="POB10" s="25" t="s">
        <v>11252</v>
      </c>
      <c r="POC10" s="25" t="s">
        <v>11253</v>
      </c>
      <c r="POD10" s="25" t="s">
        <v>11254</v>
      </c>
      <c r="POE10" s="25" t="s">
        <v>11255</v>
      </c>
      <c r="POF10" s="25" t="s">
        <v>11256</v>
      </c>
      <c r="POG10" s="25" t="s">
        <v>11257</v>
      </c>
      <c r="POH10" s="25" t="s">
        <v>11258</v>
      </c>
      <c r="POI10" s="25" t="s">
        <v>11259</v>
      </c>
      <c r="POJ10" s="25" t="s">
        <v>11260</v>
      </c>
      <c r="POK10" s="25" t="s">
        <v>11261</v>
      </c>
      <c r="POL10" s="25" t="s">
        <v>11262</v>
      </c>
      <c r="POM10" s="25" t="s">
        <v>11263</v>
      </c>
      <c r="PON10" s="25" t="s">
        <v>11264</v>
      </c>
      <c r="POO10" s="25" t="s">
        <v>11265</v>
      </c>
      <c r="POP10" s="25" t="s">
        <v>11266</v>
      </c>
      <c r="POQ10" s="25" t="s">
        <v>11267</v>
      </c>
      <c r="POR10" s="25" t="s">
        <v>11268</v>
      </c>
      <c r="POS10" s="25" t="s">
        <v>11269</v>
      </c>
      <c r="POT10" s="25" t="s">
        <v>11270</v>
      </c>
      <c r="POU10" s="25" t="s">
        <v>11271</v>
      </c>
      <c r="POV10" s="25" t="s">
        <v>11272</v>
      </c>
      <c r="POW10" s="25" t="s">
        <v>11273</v>
      </c>
      <c r="POX10" s="25" t="s">
        <v>11274</v>
      </c>
      <c r="POY10" s="25" t="s">
        <v>11275</v>
      </c>
      <c r="POZ10" s="25" t="s">
        <v>11276</v>
      </c>
      <c r="PPA10" s="25" t="s">
        <v>11277</v>
      </c>
      <c r="PPB10" s="25" t="s">
        <v>11278</v>
      </c>
      <c r="PPC10" s="25" t="s">
        <v>11279</v>
      </c>
      <c r="PPD10" s="25" t="s">
        <v>11280</v>
      </c>
      <c r="PPE10" s="25" t="s">
        <v>11281</v>
      </c>
      <c r="PPF10" s="25" t="s">
        <v>11282</v>
      </c>
      <c r="PPG10" s="25" t="s">
        <v>11283</v>
      </c>
      <c r="PPH10" s="25" t="s">
        <v>11284</v>
      </c>
      <c r="PPI10" s="25" t="s">
        <v>11285</v>
      </c>
      <c r="PPJ10" s="25" t="s">
        <v>11286</v>
      </c>
      <c r="PPK10" s="25" t="s">
        <v>11287</v>
      </c>
      <c r="PPL10" s="25" t="s">
        <v>11288</v>
      </c>
      <c r="PPM10" s="25" t="s">
        <v>11289</v>
      </c>
      <c r="PPN10" s="25" t="s">
        <v>11290</v>
      </c>
      <c r="PPO10" s="25" t="s">
        <v>11291</v>
      </c>
      <c r="PPP10" s="25" t="s">
        <v>11292</v>
      </c>
      <c r="PPQ10" s="25" t="s">
        <v>11293</v>
      </c>
      <c r="PPR10" s="25" t="s">
        <v>11294</v>
      </c>
      <c r="PPS10" s="25" t="s">
        <v>11295</v>
      </c>
      <c r="PPT10" s="25" t="s">
        <v>11296</v>
      </c>
      <c r="PPU10" s="25" t="s">
        <v>11297</v>
      </c>
      <c r="PPV10" s="25" t="s">
        <v>11298</v>
      </c>
      <c r="PPW10" s="25" t="s">
        <v>11299</v>
      </c>
      <c r="PPX10" s="25" t="s">
        <v>11300</v>
      </c>
      <c r="PPY10" s="25" t="s">
        <v>11301</v>
      </c>
      <c r="PPZ10" s="25" t="s">
        <v>11302</v>
      </c>
      <c r="PQA10" s="25" t="s">
        <v>11303</v>
      </c>
      <c r="PQB10" s="25" t="s">
        <v>11304</v>
      </c>
      <c r="PQC10" s="25" t="s">
        <v>11305</v>
      </c>
      <c r="PQD10" s="25" t="s">
        <v>11306</v>
      </c>
      <c r="PQE10" s="25" t="s">
        <v>11307</v>
      </c>
      <c r="PQF10" s="25" t="s">
        <v>11308</v>
      </c>
      <c r="PQG10" s="25" t="s">
        <v>11309</v>
      </c>
      <c r="PQH10" s="25" t="s">
        <v>11310</v>
      </c>
      <c r="PQI10" s="25" t="s">
        <v>11311</v>
      </c>
      <c r="PQJ10" s="25" t="s">
        <v>11312</v>
      </c>
      <c r="PQK10" s="25" t="s">
        <v>11313</v>
      </c>
      <c r="PQL10" s="25" t="s">
        <v>11314</v>
      </c>
      <c r="PQM10" s="25" t="s">
        <v>11315</v>
      </c>
      <c r="PQN10" s="25" t="s">
        <v>11316</v>
      </c>
      <c r="PQO10" s="25" t="s">
        <v>11317</v>
      </c>
      <c r="PQP10" s="25" t="s">
        <v>11318</v>
      </c>
      <c r="PQQ10" s="25" t="s">
        <v>11319</v>
      </c>
      <c r="PQR10" s="25" t="s">
        <v>11320</v>
      </c>
      <c r="PQS10" s="25" t="s">
        <v>11321</v>
      </c>
      <c r="PQT10" s="25" t="s">
        <v>11322</v>
      </c>
      <c r="PQU10" s="25" t="s">
        <v>11323</v>
      </c>
      <c r="PQV10" s="25" t="s">
        <v>11324</v>
      </c>
      <c r="PQW10" s="25" t="s">
        <v>11325</v>
      </c>
      <c r="PQX10" s="25" t="s">
        <v>11326</v>
      </c>
      <c r="PQY10" s="25" t="s">
        <v>11327</v>
      </c>
      <c r="PQZ10" s="25" t="s">
        <v>11328</v>
      </c>
      <c r="PRA10" s="25" t="s">
        <v>11329</v>
      </c>
      <c r="PRB10" s="25" t="s">
        <v>11330</v>
      </c>
      <c r="PRC10" s="25" t="s">
        <v>11331</v>
      </c>
      <c r="PRD10" s="25" t="s">
        <v>11332</v>
      </c>
      <c r="PRE10" s="25" t="s">
        <v>11333</v>
      </c>
      <c r="PRF10" s="25" t="s">
        <v>11334</v>
      </c>
      <c r="PRG10" s="25" t="s">
        <v>11335</v>
      </c>
      <c r="PRH10" s="25" t="s">
        <v>11336</v>
      </c>
      <c r="PRI10" s="25" t="s">
        <v>11337</v>
      </c>
      <c r="PRJ10" s="25" t="s">
        <v>11338</v>
      </c>
      <c r="PRK10" s="25" t="s">
        <v>11339</v>
      </c>
      <c r="PRL10" s="25" t="s">
        <v>11340</v>
      </c>
      <c r="PRM10" s="25" t="s">
        <v>11341</v>
      </c>
      <c r="PRN10" s="25" t="s">
        <v>11342</v>
      </c>
      <c r="PRO10" s="25" t="s">
        <v>11343</v>
      </c>
      <c r="PRP10" s="25" t="s">
        <v>11344</v>
      </c>
      <c r="PRQ10" s="25" t="s">
        <v>11345</v>
      </c>
      <c r="PRR10" s="25" t="s">
        <v>11346</v>
      </c>
      <c r="PRS10" s="25" t="s">
        <v>11347</v>
      </c>
      <c r="PRT10" s="25" t="s">
        <v>11348</v>
      </c>
      <c r="PRU10" s="25" t="s">
        <v>11349</v>
      </c>
      <c r="PRV10" s="25" t="s">
        <v>11350</v>
      </c>
      <c r="PRW10" s="25" t="s">
        <v>11351</v>
      </c>
      <c r="PRX10" s="25" t="s">
        <v>11352</v>
      </c>
      <c r="PRY10" s="25" t="s">
        <v>11353</v>
      </c>
      <c r="PRZ10" s="25" t="s">
        <v>11354</v>
      </c>
      <c r="PSA10" s="25" t="s">
        <v>11355</v>
      </c>
      <c r="PSB10" s="25" t="s">
        <v>11356</v>
      </c>
      <c r="PSC10" s="25" t="s">
        <v>11357</v>
      </c>
      <c r="PSD10" s="25" t="s">
        <v>11358</v>
      </c>
      <c r="PSE10" s="25" t="s">
        <v>11359</v>
      </c>
      <c r="PSF10" s="25" t="s">
        <v>11360</v>
      </c>
      <c r="PSG10" s="25" t="s">
        <v>11361</v>
      </c>
      <c r="PSH10" s="25" t="s">
        <v>11362</v>
      </c>
      <c r="PSI10" s="25" t="s">
        <v>11363</v>
      </c>
      <c r="PSJ10" s="25" t="s">
        <v>11364</v>
      </c>
      <c r="PSK10" s="25" t="s">
        <v>11365</v>
      </c>
      <c r="PSL10" s="25" t="s">
        <v>11366</v>
      </c>
      <c r="PSM10" s="25" t="s">
        <v>11367</v>
      </c>
      <c r="PSN10" s="25" t="s">
        <v>11368</v>
      </c>
      <c r="PSO10" s="25" t="s">
        <v>11369</v>
      </c>
      <c r="PSP10" s="25" t="s">
        <v>11370</v>
      </c>
      <c r="PSQ10" s="25" t="s">
        <v>11371</v>
      </c>
      <c r="PSR10" s="25" t="s">
        <v>11372</v>
      </c>
      <c r="PSS10" s="25" t="s">
        <v>11373</v>
      </c>
      <c r="PST10" s="25" t="s">
        <v>11374</v>
      </c>
      <c r="PSU10" s="25" t="s">
        <v>11375</v>
      </c>
      <c r="PSV10" s="25" t="s">
        <v>11376</v>
      </c>
      <c r="PSW10" s="25" t="s">
        <v>11377</v>
      </c>
      <c r="PSX10" s="25" t="s">
        <v>11378</v>
      </c>
      <c r="PSY10" s="25" t="s">
        <v>11379</v>
      </c>
      <c r="PSZ10" s="25" t="s">
        <v>11380</v>
      </c>
      <c r="PTA10" s="25" t="s">
        <v>11381</v>
      </c>
      <c r="PTB10" s="25" t="s">
        <v>11382</v>
      </c>
      <c r="PTC10" s="25" t="s">
        <v>11383</v>
      </c>
      <c r="PTD10" s="25" t="s">
        <v>11384</v>
      </c>
      <c r="PTE10" s="25" t="s">
        <v>11385</v>
      </c>
      <c r="PTF10" s="25" t="s">
        <v>11386</v>
      </c>
      <c r="PTG10" s="25" t="s">
        <v>11387</v>
      </c>
      <c r="PTH10" s="25" t="s">
        <v>11388</v>
      </c>
      <c r="PTI10" s="25" t="s">
        <v>11389</v>
      </c>
      <c r="PTJ10" s="25" t="s">
        <v>11390</v>
      </c>
      <c r="PTK10" s="25" t="s">
        <v>11391</v>
      </c>
      <c r="PTL10" s="25" t="s">
        <v>11392</v>
      </c>
      <c r="PTM10" s="25" t="s">
        <v>11393</v>
      </c>
      <c r="PTN10" s="25" t="s">
        <v>11394</v>
      </c>
      <c r="PTO10" s="25" t="s">
        <v>11395</v>
      </c>
      <c r="PTP10" s="25" t="s">
        <v>11396</v>
      </c>
      <c r="PTQ10" s="25" t="s">
        <v>11397</v>
      </c>
      <c r="PTR10" s="25" t="s">
        <v>11398</v>
      </c>
      <c r="PTS10" s="25" t="s">
        <v>11399</v>
      </c>
      <c r="PTT10" s="25" t="s">
        <v>11400</v>
      </c>
      <c r="PTU10" s="25" t="s">
        <v>11401</v>
      </c>
      <c r="PTV10" s="25" t="s">
        <v>11402</v>
      </c>
      <c r="PTW10" s="25" t="s">
        <v>11403</v>
      </c>
      <c r="PTX10" s="25" t="s">
        <v>11404</v>
      </c>
      <c r="PTY10" s="25" t="s">
        <v>11405</v>
      </c>
      <c r="PTZ10" s="25" t="s">
        <v>11406</v>
      </c>
      <c r="PUA10" s="25" t="s">
        <v>11407</v>
      </c>
      <c r="PUB10" s="25" t="s">
        <v>11408</v>
      </c>
      <c r="PUC10" s="25" t="s">
        <v>11409</v>
      </c>
      <c r="PUD10" s="25" t="s">
        <v>11410</v>
      </c>
      <c r="PUE10" s="25" t="s">
        <v>11411</v>
      </c>
      <c r="PUF10" s="25" t="s">
        <v>11412</v>
      </c>
      <c r="PUG10" s="25" t="s">
        <v>11413</v>
      </c>
      <c r="PUH10" s="25" t="s">
        <v>11414</v>
      </c>
      <c r="PUI10" s="25" t="s">
        <v>11415</v>
      </c>
      <c r="PUJ10" s="25" t="s">
        <v>11416</v>
      </c>
      <c r="PUK10" s="25" t="s">
        <v>11417</v>
      </c>
      <c r="PUL10" s="25" t="s">
        <v>11418</v>
      </c>
      <c r="PUM10" s="25" t="s">
        <v>11419</v>
      </c>
      <c r="PUN10" s="25" t="s">
        <v>11420</v>
      </c>
      <c r="PUO10" s="25" t="s">
        <v>11421</v>
      </c>
      <c r="PUP10" s="25" t="s">
        <v>11422</v>
      </c>
      <c r="PUQ10" s="25" t="s">
        <v>11423</v>
      </c>
      <c r="PUR10" s="25" t="s">
        <v>11424</v>
      </c>
      <c r="PUS10" s="25" t="s">
        <v>11425</v>
      </c>
      <c r="PUT10" s="25" t="s">
        <v>11426</v>
      </c>
      <c r="PUU10" s="25" t="s">
        <v>11427</v>
      </c>
      <c r="PUV10" s="25" t="s">
        <v>11428</v>
      </c>
      <c r="PUW10" s="25" t="s">
        <v>11429</v>
      </c>
      <c r="PUX10" s="25" t="s">
        <v>11430</v>
      </c>
      <c r="PUY10" s="25" t="s">
        <v>11431</v>
      </c>
      <c r="PUZ10" s="25" t="s">
        <v>11432</v>
      </c>
      <c r="PVA10" s="25" t="s">
        <v>11433</v>
      </c>
      <c r="PVB10" s="25" t="s">
        <v>11434</v>
      </c>
      <c r="PVC10" s="25" t="s">
        <v>11435</v>
      </c>
      <c r="PVD10" s="25" t="s">
        <v>11436</v>
      </c>
      <c r="PVE10" s="25" t="s">
        <v>11437</v>
      </c>
      <c r="PVF10" s="25" t="s">
        <v>11438</v>
      </c>
      <c r="PVG10" s="25" t="s">
        <v>11439</v>
      </c>
      <c r="PVH10" s="25" t="s">
        <v>11440</v>
      </c>
      <c r="PVI10" s="25" t="s">
        <v>11441</v>
      </c>
      <c r="PVJ10" s="25" t="s">
        <v>11442</v>
      </c>
      <c r="PVK10" s="25" t="s">
        <v>11443</v>
      </c>
      <c r="PVL10" s="25" t="s">
        <v>11444</v>
      </c>
      <c r="PVM10" s="25" t="s">
        <v>11445</v>
      </c>
      <c r="PVN10" s="25" t="s">
        <v>11446</v>
      </c>
      <c r="PVO10" s="25" t="s">
        <v>11447</v>
      </c>
      <c r="PVP10" s="25" t="s">
        <v>11448</v>
      </c>
      <c r="PVQ10" s="25" t="s">
        <v>11449</v>
      </c>
      <c r="PVR10" s="25" t="s">
        <v>11450</v>
      </c>
      <c r="PVS10" s="25" t="s">
        <v>11451</v>
      </c>
      <c r="PVT10" s="25" t="s">
        <v>11452</v>
      </c>
      <c r="PVU10" s="25" t="s">
        <v>11453</v>
      </c>
      <c r="PVV10" s="25" t="s">
        <v>11454</v>
      </c>
      <c r="PVW10" s="25" t="s">
        <v>11455</v>
      </c>
      <c r="PVX10" s="25" t="s">
        <v>11456</v>
      </c>
      <c r="PVY10" s="25" t="s">
        <v>11457</v>
      </c>
      <c r="PVZ10" s="25" t="s">
        <v>11458</v>
      </c>
      <c r="PWA10" s="25" t="s">
        <v>11459</v>
      </c>
      <c r="PWB10" s="25" t="s">
        <v>11460</v>
      </c>
      <c r="PWC10" s="25" t="s">
        <v>11461</v>
      </c>
      <c r="PWD10" s="25" t="s">
        <v>11462</v>
      </c>
      <c r="PWE10" s="25" t="s">
        <v>11463</v>
      </c>
      <c r="PWF10" s="25" t="s">
        <v>11464</v>
      </c>
      <c r="PWG10" s="25" t="s">
        <v>11465</v>
      </c>
      <c r="PWH10" s="25" t="s">
        <v>11466</v>
      </c>
      <c r="PWI10" s="25" t="s">
        <v>11467</v>
      </c>
      <c r="PWJ10" s="25" t="s">
        <v>11468</v>
      </c>
      <c r="PWK10" s="25" t="s">
        <v>11469</v>
      </c>
      <c r="PWL10" s="25" t="s">
        <v>11470</v>
      </c>
      <c r="PWM10" s="25" t="s">
        <v>11471</v>
      </c>
      <c r="PWN10" s="25" t="s">
        <v>11472</v>
      </c>
      <c r="PWO10" s="25" t="s">
        <v>11473</v>
      </c>
      <c r="PWP10" s="25" t="s">
        <v>11474</v>
      </c>
      <c r="PWQ10" s="25" t="s">
        <v>11475</v>
      </c>
      <c r="PWR10" s="25" t="s">
        <v>11476</v>
      </c>
      <c r="PWS10" s="25" t="s">
        <v>11477</v>
      </c>
      <c r="PWT10" s="25" t="s">
        <v>11478</v>
      </c>
      <c r="PWU10" s="25" t="s">
        <v>11479</v>
      </c>
      <c r="PWV10" s="25" t="s">
        <v>11480</v>
      </c>
      <c r="PWW10" s="25" t="s">
        <v>11481</v>
      </c>
      <c r="PWX10" s="25" t="s">
        <v>11482</v>
      </c>
      <c r="PWY10" s="25" t="s">
        <v>11483</v>
      </c>
      <c r="PWZ10" s="25" t="s">
        <v>11484</v>
      </c>
      <c r="PXA10" s="25" t="s">
        <v>11485</v>
      </c>
      <c r="PXB10" s="25" t="s">
        <v>11486</v>
      </c>
      <c r="PXC10" s="25" t="s">
        <v>11487</v>
      </c>
      <c r="PXD10" s="25" t="s">
        <v>11488</v>
      </c>
      <c r="PXE10" s="25" t="s">
        <v>11489</v>
      </c>
      <c r="PXF10" s="25" t="s">
        <v>11490</v>
      </c>
      <c r="PXG10" s="25" t="s">
        <v>11491</v>
      </c>
      <c r="PXH10" s="25" t="s">
        <v>11492</v>
      </c>
      <c r="PXI10" s="25" t="s">
        <v>11493</v>
      </c>
      <c r="PXJ10" s="25" t="s">
        <v>11494</v>
      </c>
      <c r="PXK10" s="25" t="s">
        <v>11495</v>
      </c>
      <c r="PXL10" s="25" t="s">
        <v>11496</v>
      </c>
      <c r="PXM10" s="25" t="s">
        <v>11497</v>
      </c>
      <c r="PXN10" s="25" t="s">
        <v>11498</v>
      </c>
      <c r="PXO10" s="25" t="s">
        <v>11499</v>
      </c>
      <c r="PXP10" s="25" t="s">
        <v>11500</v>
      </c>
      <c r="PXQ10" s="25" t="s">
        <v>11501</v>
      </c>
      <c r="PXR10" s="25" t="s">
        <v>11502</v>
      </c>
      <c r="PXS10" s="25" t="s">
        <v>11503</v>
      </c>
      <c r="PXT10" s="25" t="s">
        <v>11504</v>
      </c>
      <c r="PXU10" s="25" t="s">
        <v>11505</v>
      </c>
      <c r="PXV10" s="25" t="s">
        <v>11506</v>
      </c>
      <c r="PXW10" s="25" t="s">
        <v>11507</v>
      </c>
      <c r="PXX10" s="25" t="s">
        <v>11508</v>
      </c>
      <c r="PXY10" s="25" t="s">
        <v>11509</v>
      </c>
      <c r="PXZ10" s="25" t="s">
        <v>11510</v>
      </c>
      <c r="PYA10" s="25" t="s">
        <v>11511</v>
      </c>
      <c r="PYB10" s="25" t="s">
        <v>11512</v>
      </c>
      <c r="PYC10" s="25" t="s">
        <v>11513</v>
      </c>
      <c r="PYD10" s="25" t="s">
        <v>11514</v>
      </c>
      <c r="PYE10" s="25" t="s">
        <v>11515</v>
      </c>
      <c r="PYF10" s="25" t="s">
        <v>11516</v>
      </c>
      <c r="PYG10" s="25" t="s">
        <v>11517</v>
      </c>
      <c r="PYH10" s="25" t="s">
        <v>11518</v>
      </c>
      <c r="PYI10" s="25" t="s">
        <v>11519</v>
      </c>
      <c r="PYJ10" s="25" t="s">
        <v>11520</v>
      </c>
      <c r="PYK10" s="25" t="s">
        <v>11521</v>
      </c>
      <c r="PYL10" s="25" t="s">
        <v>11522</v>
      </c>
      <c r="PYM10" s="25" t="s">
        <v>11523</v>
      </c>
      <c r="PYN10" s="25" t="s">
        <v>11524</v>
      </c>
      <c r="PYO10" s="25" t="s">
        <v>11525</v>
      </c>
      <c r="PYP10" s="25" t="s">
        <v>11526</v>
      </c>
      <c r="PYQ10" s="25" t="s">
        <v>11527</v>
      </c>
      <c r="PYR10" s="25" t="s">
        <v>11528</v>
      </c>
      <c r="PYS10" s="25" t="s">
        <v>11529</v>
      </c>
      <c r="PYT10" s="25" t="s">
        <v>11530</v>
      </c>
      <c r="PYU10" s="25" t="s">
        <v>11531</v>
      </c>
      <c r="PYV10" s="25" t="s">
        <v>11532</v>
      </c>
      <c r="PYW10" s="25" t="s">
        <v>11533</v>
      </c>
      <c r="PYX10" s="25" t="s">
        <v>11534</v>
      </c>
      <c r="PYY10" s="25" t="s">
        <v>11535</v>
      </c>
      <c r="PYZ10" s="25" t="s">
        <v>11536</v>
      </c>
      <c r="PZA10" s="25" t="s">
        <v>11537</v>
      </c>
      <c r="PZB10" s="25" t="s">
        <v>11538</v>
      </c>
      <c r="PZC10" s="25" t="s">
        <v>11539</v>
      </c>
      <c r="PZD10" s="25" t="s">
        <v>11540</v>
      </c>
      <c r="PZE10" s="25" t="s">
        <v>11541</v>
      </c>
      <c r="PZF10" s="25" t="s">
        <v>11542</v>
      </c>
      <c r="PZG10" s="25" t="s">
        <v>11543</v>
      </c>
      <c r="PZH10" s="25" t="s">
        <v>11544</v>
      </c>
      <c r="PZI10" s="25" t="s">
        <v>11545</v>
      </c>
      <c r="PZJ10" s="25" t="s">
        <v>11546</v>
      </c>
      <c r="PZK10" s="25" t="s">
        <v>11547</v>
      </c>
      <c r="PZL10" s="25" t="s">
        <v>11548</v>
      </c>
      <c r="PZM10" s="25" t="s">
        <v>11549</v>
      </c>
      <c r="PZN10" s="25" t="s">
        <v>11550</v>
      </c>
      <c r="PZO10" s="25" t="s">
        <v>11551</v>
      </c>
      <c r="PZP10" s="25" t="s">
        <v>11552</v>
      </c>
      <c r="PZQ10" s="25" t="s">
        <v>11553</v>
      </c>
      <c r="PZR10" s="25" t="s">
        <v>11554</v>
      </c>
      <c r="PZS10" s="25" t="s">
        <v>11555</v>
      </c>
      <c r="PZT10" s="25" t="s">
        <v>11556</v>
      </c>
      <c r="PZU10" s="25" t="s">
        <v>11557</v>
      </c>
      <c r="PZV10" s="25" t="s">
        <v>11558</v>
      </c>
      <c r="PZW10" s="25" t="s">
        <v>11559</v>
      </c>
      <c r="PZX10" s="25" t="s">
        <v>11560</v>
      </c>
      <c r="PZY10" s="25" t="s">
        <v>11561</v>
      </c>
      <c r="PZZ10" s="25" t="s">
        <v>11562</v>
      </c>
      <c r="QAA10" s="25" t="s">
        <v>11563</v>
      </c>
      <c r="QAB10" s="25" t="s">
        <v>11564</v>
      </c>
      <c r="QAC10" s="25" t="s">
        <v>11565</v>
      </c>
      <c r="QAD10" s="25" t="s">
        <v>11566</v>
      </c>
      <c r="QAE10" s="25" t="s">
        <v>11567</v>
      </c>
      <c r="QAF10" s="25" t="s">
        <v>11568</v>
      </c>
      <c r="QAG10" s="25" t="s">
        <v>11569</v>
      </c>
      <c r="QAH10" s="25" t="s">
        <v>11570</v>
      </c>
      <c r="QAI10" s="25" t="s">
        <v>11571</v>
      </c>
      <c r="QAJ10" s="25" t="s">
        <v>11572</v>
      </c>
      <c r="QAK10" s="25" t="s">
        <v>11573</v>
      </c>
      <c r="QAL10" s="25" t="s">
        <v>11574</v>
      </c>
      <c r="QAM10" s="25" t="s">
        <v>11575</v>
      </c>
      <c r="QAN10" s="25" t="s">
        <v>11576</v>
      </c>
      <c r="QAO10" s="25" t="s">
        <v>11577</v>
      </c>
      <c r="QAP10" s="25" t="s">
        <v>11578</v>
      </c>
      <c r="QAQ10" s="25" t="s">
        <v>11579</v>
      </c>
      <c r="QAR10" s="25" t="s">
        <v>11580</v>
      </c>
      <c r="QAS10" s="25" t="s">
        <v>11581</v>
      </c>
      <c r="QAT10" s="25" t="s">
        <v>11582</v>
      </c>
      <c r="QAU10" s="25" t="s">
        <v>11583</v>
      </c>
      <c r="QAV10" s="25" t="s">
        <v>11584</v>
      </c>
      <c r="QAW10" s="25" t="s">
        <v>11585</v>
      </c>
      <c r="QAX10" s="25" t="s">
        <v>11586</v>
      </c>
      <c r="QAY10" s="25" t="s">
        <v>11587</v>
      </c>
      <c r="QAZ10" s="25" t="s">
        <v>11588</v>
      </c>
      <c r="QBA10" s="25" t="s">
        <v>11589</v>
      </c>
      <c r="QBB10" s="25" t="s">
        <v>11590</v>
      </c>
      <c r="QBC10" s="25" t="s">
        <v>11591</v>
      </c>
      <c r="QBD10" s="25" t="s">
        <v>11592</v>
      </c>
      <c r="QBE10" s="25" t="s">
        <v>11593</v>
      </c>
      <c r="QBF10" s="25" t="s">
        <v>11594</v>
      </c>
      <c r="QBG10" s="25" t="s">
        <v>11595</v>
      </c>
      <c r="QBH10" s="25" t="s">
        <v>11596</v>
      </c>
      <c r="QBI10" s="25" t="s">
        <v>11597</v>
      </c>
      <c r="QBJ10" s="25" t="s">
        <v>11598</v>
      </c>
      <c r="QBK10" s="25" t="s">
        <v>11599</v>
      </c>
      <c r="QBL10" s="25" t="s">
        <v>11600</v>
      </c>
      <c r="QBM10" s="25" t="s">
        <v>11601</v>
      </c>
      <c r="QBN10" s="25" t="s">
        <v>11602</v>
      </c>
      <c r="QBO10" s="25" t="s">
        <v>11603</v>
      </c>
      <c r="QBP10" s="25" t="s">
        <v>11604</v>
      </c>
      <c r="QBQ10" s="25" t="s">
        <v>11605</v>
      </c>
      <c r="QBR10" s="25" t="s">
        <v>11606</v>
      </c>
      <c r="QBS10" s="25" t="s">
        <v>11607</v>
      </c>
      <c r="QBT10" s="25" t="s">
        <v>11608</v>
      </c>
      <c r="QBU10" s="25" t="s">
        <v>11609</v>
      </c>
      <c r="QBV10" s="25" t="s">
        <v>11610</v>
      </c>
      <c r="QBW10" s="25" t="s">
        <v>11611</v>
      </c>
      <c r="QBX10" s="25" t="s">
        <v>11612</v>
      </c>
      <c r="QBY10" s="25" t="s">
        <v>11613</v>
      </c>
      <c r="QBZ10" s="25" t="s">
        <v>11614</v>
      </c>
      <c r="QCA10" s="25" t="s">
        <v>11615</v>
      </c>
      <c r="QCB10" s="25" t="s">
        <v>11616</v>
      </c>
      <c r="QCC10" s="25" t="s">
        <v>11617</v>
      </c>
      <c r="QCD10" s="25" t="s">
        <v>11618</v>
      </c>
      <c r="QCE10" s="25" t="s">
        <v>11619</v>
      </c>
      <c r="QCF10" s="25" t="s">
        <v>11620</v>
      </c>
      <c r="QCG10" s="25" t="s">
        <v>11621</v>
      </c>
      <c r="QCH10" s="25" t="s">
        <v>11622</v>
      </c>
      <c r="QCI10" s="25" t="s">
        <v>11623</v>
      </c>
      <c r="QCJ10" s="25" t="s">
        <v>11624</v>
      </c>
      <c r="QCK10" s="25" t="s">
        <v>11625</v>
      </c>
      <c r="QCL10" s="25" t="s">
        <v>11626</v>
      </c>
      <c r="QCM10" s="25" t="s">
        <v>11627</v>
      </c>
      <c r="QCN10" s="25" t="s">
        <v>11628</v>
      </c>
      <c r="QCO10" s="25" t="s">
        <v>11629</v>
      </c>
      <c r="QCP10" s="25" t="s">
        <v>11630</v>
      </c>
      <c r="QCQ10" s="25" t="s">
        <v>11631</v>
      </c>
      <c r="QCR10" s="25" t="s">
        <v>11632</v>
      </c>
      <c r="QCS10" s="25" t="s">
        <v>11633</v>
      </c>
      <c r="QCT10" s="25" t="s">
        <v>11634</v>
      </c>
      <c r="QCU10" s="25" t="s">
        <v>11635</v>
      </c>
      <c r="QCV10" s="25" t="s">
        <v>11636</v>
      </c>
      <c r="QCW10" s="25" t="s">
        <v>11637</v>
      </c>
      <c r="QCX10" s="25" t="s">
        <v>11638</v>
      </c>
      <c r="QCY10" s="25" t="s">
        <v>11639</v>
      </c>
      <c r="QCZ10" s="25" t="s">
        <v>11640</v>
      </c>
      <c r="QDA10" s="25" t="s">
        <v>11641</v>
      </c>
      <c r="QDB10" s="25" t="s">
        <v>11642</v>
      </c>
      <c r="QDC10" s="25" t="s">
        <v>11643</v>
      </c>
      <c r="QDD10" s="25" t="s">
        <v>11644</v>
      </c>
      <c r="QDE10" s="25" t="s">
        <v>11645</v>
      </c>
      <c r="QDF10" s="25" t="s">
        <v>11646</v>
      </c>
      <c r="QDG10" s="25" t="s">
        <v>11647</v>
      </c>
      <c r="QDH10" s="25" t="s">
        <v>11648</v>
      </c>
      <c r="QDI10" s="25" t="s">
        <v>11649</v>
      </c>
      <c r="QDJ10" s="25" t="s">
        <v>11650</v>
      </c>
      <c r="QDK10" s="25" t="s">
        <v>11651</v>
      </c>
      <c r="QDL10" s="25" t="s">
        <v>11652</v>
      </c>
      <c r="QDM10" s="25" t="s">
        <v>11653</v>
      </c>
      <c r="QDN10" s="25" t="s">
        <v>11654</v>
      </c>
      <c r="QDO10" s="25" t="s">
        <v>11655</v>
      </c>
      <c r="QDP10" s="25" t="s">
        <v>11656</v>
      </c>
      <c r="QDQ10" s="25" t="s">
        <v>11657</v>
      </c>
      <c r="QDR10" s="25" t="s">
        <v>11658</v>
      </c>
      <c r="QDS10" s="25" t="s">
        <v>11659</v>
      </c>
      <c r="QDT10" s="25" t="s">
        <v>11660</v>
      </c>
      <c r="QDU10" s="25" t="s">
        <v>11661</v>
      </c>
      <c r="QDV10" s="25" t="s">
        <v>11662</v>
      </c>
      <c r="QDW10" s="25" t="s">
        <v>11663</v>
      </c>
      <c r="QDX10" s="25" t="s">
        <v>11664</v>
      </c>
      <c r="QDY10" s="25" t="s">
        <v>11665</v>
      </c>
      <c r="QDZ10" s="25" t="s">
        <v>11666</v>
      </c>
      <c r="QEA10" s="25" t="s">
        <v>11667</v>
      </c>
      <c r="QEB10" s="25" t="s">
        <v>11668</v>
      </c>
      <c r="QEC10" s="25" t="s">
        <v>11669</v>
      </c>
      <c r="QED10" s="25" t="s">
        <v>11670</v>
      </c>
      <c r="QEE10" s="25" t="s">
        <v>11671</v>
      </c>
      <c r="QEF10" s="25" t="s">
        <v>11672</v>
      </c>
      <c r="QEG10" s="25" t="s">
        <v>11673</v>
      </c>
      <c r="QEH10" s="25" t="s">
        <v>11674</v>
      </c>
      <c r="QEI10" s="25" t="s">
        <v>11675</v>
      </c>
      <c r="QEJ10" s="25" t="s">
        <v>11676</v>
      </c>
      <c r="QEK10" s="25" t="s">
        <v>11677</v>
      </c>
      <c r="QEL10" s="25" t="s">
        <v>11678</v>
      </c>
      <c r="QEM10" s="25" t="s">
        <v>11679</v>
      </c>
      <c r="QEN10" s="25" t="s">
        <v>11680</v>
      </c>
      <c r="QEO10" s="25" t="s">
        <v>11681</v>
      </c>
      <c r="QEP10" s="25" t="s">
        <v>11682</v>
      </c>
      <c r="QEQ10" s="25" t="s">
        <v>11683</v>
      </c>
      <c r="QER10" s="25" t="s">
        <v>11684</v>
      </c>
      <c r="QES10" s="25" t="s">
        <v>11685</v>
      </c>
      <c r="QET10" s="25" t="s">
        <v>11686</v>
      </c>
      <c r="QEU10" s="25" t="s">
        <v>11687</v>
      </c>
      <c r="QEV10" s="25" t="s">
        <v>11688</v>
      </c>
      <c r="QEW10" s="25" t="s">
        <v>11689</v>
      </c>
      <c r="QEX10" s="25" t="s">
        <v>11690</v>
      </c>
      <c r="QEY10" s="25" t="s">
        <v>11691</v>
      </c>
      <c r="QEZ10" s="25" t="s">
        <v>11692</v>
      </c>
      <c r="QFA10" s="25" t="s">
        <v>11693</v>
      </c>
      <c r="QFB10" s="25" t="s">
        <v>11694</v>
      </c>
      <c r="QFC10" s="25" t="s">
        <v>11695</v>
      </c>
      <c r="QFD10" s="25" t="s">
        <v>11696</v>
      </c>
      <c r="QFE10" s="25" t="s">
        <v>11697</v>
      </c>
      <c r="QFF10" s="25" t="s">
        <v>11698</v>
      </c>
      <c r="QFG10" s="25" t="s">
        <v>11699</v>
      </c>
      <c r="QFH10" s="25" t="s">
        <v>11700</v>
      </c>
      <c r="QFI10" s="25" t="s">
        <v>11701</v>
      </c>
      <c r="QFJ10" s="25" t="s">
        <v>11702</v>
      </c>
      <c r="QFK10" s="25" t="s">
        <v>11703</v>
      </c>
      <c r="QFL10" s="25" t="s">
        <v>11704</v>
      </c>
      <c r="QFM10" s="25" t="s">
        <v>11705</v>
      </c>
      <c r="QFN10" s="25" t="s">
        <v>11706</v>
      </c>
      <c r="QFO10" s="25" t="s">
        <v>11707</v>
      </c>
      <c r="QFP10" s="25" t="s">
        <v>11708</v>
      </c>
      <c r="QFQ10" s="25" t="s">
        <v>11709</v>
      </c>
      <c r="QFR10" s="25" t="s">
        <v>11710</v>
      </c>
      <c r="QFS10" s="25" t="s">
        <v>11711</v>
      </c>
      <c r="QFT10" s="25" t="s">
        <v>11712</v>
      </c>
      <c r="QFU10" s="25" t="s">
        <v>11713</v>
      </c>
      <c r="QFV10" s="25" t="s">
        <v>11714</v>
      </c>
      <c r="QFW10" s="25" t="s">
        <v>11715</v>
      </c>
      <c r="QFX10" s="25" t="s">
        <v>11716</v>
      </c>
      <c r="QFY10" s="25" t="s">
        <v>11717</v>
      </c>
      <c r="QFZ10" s="25" t="s">
        <v>11718</v>
      </c>
      <c r="QGA10" s="25" t="s">
        <v>11719</v>
      </c>
      <c r="QGB10" s="25" t="s">
        <v>11720</v>
      </c>
      <c r="QGC10" s="25" t="s">
        <v>11721</v>
      </c>
      <c r="QGD10" s="25" t="s">
        <v>11722</v>
      </c>
      <c r="QGE10" s="25" t="s">
        <v>11723</v>
      </c>
      <c r="QGF10" s="25" t="s">
        <v>11724</v>
      </c>
      <c r="QGG10" s="25" t="s">
        <v>11725</v>
      </c>
      <c r="QGH10" s="25" t="s">
        <v>11726</v>
      </c>
      <c r="QGI10" s="25" t="s">
        <v>11727</v>
      </c>
      <c r="QGJ10" s="25" t="s">
        <v>11728</v>
      </c>
      <c r="QGK10" s="25" t="s">
        <v>11729</v>
      </c>
      <c r="QGL10" s="25" t="s">
        <v>11730</v>
      </c>
      <c r="QGM10" s="25" t="s">
        <v>11731</v>
      </c>
      <c r="QGN10" s="25" t="s">
        <v>11732</v>
      </c>
      <c r="QGO10" s="25" t="s">
        <v>11733</v>
      </c>
      <c r="QGP10" s="25" t="s">
        <v>11734</v>
      </c>
      <c r="QGQ10" s="25" t="s">
        <v>11735</v>
      </c>
      <c r="QGR10" s="25" t="s">
        <v>11736</v>
      </c>
      <c r="QGS10" s="25" t="s">
        <v>11737</v>
      </c>
      <c r="QGT10" s="25" t="s">
        <v>11738</v>
      </c>
      <c r="QGU10" s="25" t="s">
        <v>11739</v>
      </c>
      <c r="QGV10" s="25" t="s">
        <v>11740</v>
      </c>
      <c r="QGW10" s="25" t="s">
        <v>11741</v>
      </c>
      <c r="QGX10" s="25" t="s">
        <v>11742</v>
      </c>
      <c r="QGY10" s="25" t="s">
        <v>11743</v>
      </c>
      <c r="QGZ10" s="25" t="s">
        <v>11744</v>
      </c>
      <c r="QHA10" s="25" t="s">
        <v>11745</v>
      </c>
      <c r="QHB10" s="25" t="s">
        <v>11746</v>
      </c>
      <c r="QHC10" s="25" t="s">
        <v>11747</v>
      </c>
      <c r="QHD10" s="25" t="s">
        <v>11748</v>
      </c>
      <c r="QHE10" s="25" t="s">
        <v>11749</v>
      </c>
      <c r="QHF10" s="25" t="s">
        <v>11750</v>
      </c>
      <c r="QHG10" s="25" t="s">
        <v>11751</v>
      </c>
      <c r="QHH10" s="25" t="s">
        <v>11752</v>
      </c>
      <c r="QHI10" s="25" t="s">
        <v>11753</v>
      </c>
      <c r="QHJ10" s="25" t="s">
        <v>11754</v>
      </c>
      <c r="QHK10" s="25" t="s">
        <v>11755</v>
      </c>
      <c r="QHL10" s="25" t="s">
        <v>11756</v>
      </c>
      <c r="QHM10" s="25" t="s">
        <v>11757</v>
      </c>
      <c r="QHN10" s="25" t="s">
        <v>11758</v>
      </c>
      <c r="QHO10" s="25" t="s">
        <v>11759</v>
      </c>
      <c r="QHP10" s="25" t="s">
        <v>11760</v>
      </c>
      <c r="QHQ10" s="25" t="s">
        <v>11761</v>
      </c>
      <c r="QHR10" s="25" t="s">
        <v>11762</v>
      </c>
      <c r="QHS10" s="25" t="s">
        <v>11763</v>
      </c>
      <c r="QHT10" s="25" t="s">
        <v>11764</v>
      </c>
      <c r="QHU10" s="25" t="s">
        <v>11765</v>
      </c>
      <c r="QHV10" s="25" t="s">
        <v>11766</v>
      </c>
      <c r="QHW10" s="25" t="s">
        <v>11767</v>
      </c>
      <c r="QHX10" s="25" t="s">
        <v>11768</v>
      </c>
      <c r="QHY10" s="25" t="s">
        <v>11769</v>
      </c>
      <c r="QHZ10" s="25" t="s">
        <v>11770</v>
      </c>
      <c r="QIA10" s="25" t="s">
        <v>11771</v>
      </c>
      <c r="QIB10" s="25" t="s">
        <v>11772</v>
      </c>
      <c r="QIC10" s="25" t="s">
        <v>11773</v>
      </c>
      <c r="QID10" s="25" t="s">
        <v>11774</v>
      </c>
      <c r="QIE10" s="25" t="s">
        <v>11775</v>
      </c>
      <c r="QIF10" s="25" t="s">
        <v>11776</v>
      </c>
      <c r="QIG10" s="25" t="s">
        <v>11777</v>
      </c>
      <c r="QIH10" s="25" t="s">
        <v>11778</v>
      </c>
      <c r="QII10" s="25" t="s">
        <v>11779</v>
      </c>
      <c r="QIJ10" s="25" t="s">
        <v>11780</v>
      </c>
      <c r="QIK10" s="25" t="s">
        <v>11781</v>
      </c>
      <c r="QIL10" s="25" t="s">
        <v>11782</v>
      </c>
      <c r="QIM10" s="25" t="s">
        <v>11783</v>
      </c>
      <c r="QIN10" s="25" t="s">
        <v>11784</v>
      </c>
      <c r="QIO10" s="25" t="s">
        <v>11785</v>
      </c>
      <c r="QIP10" s="25" t="s">
        <v>11786</v>
      </c>
      <c r="QIQ10" s="25" t="s">
        <v>11787</v>
      </c>
      <c r="QIR10" s="25" t="s">
        <v>11788</v>
      </c>
      <c r="QIS10" s="25" t="s">
        <v>11789</v>
      </c>
      <c r="QIT10" s="25" t="s">
        <v>11790</v>
      </c>
      <c r="QIU10" s="25" t="s">
        <v>11791</v>
      </c>
      <c r="QIV10" s="25" t="s">
        <v>11792</v>
      </c>
      <c r="QIW10" s="25" t="s">
        <v>11793</v>
      </c>
      <c r="QIX10" s="25" t="s">
        <v>11794</v>
      </c>
      <c r="QIY10" s="25" t="s">
        <v>11795</v>
      </c>
      <c r="QIZ10" s="25" t="s">
        <v>11796</v>
      </c>
      <c r="QJA10" s="25" t="s">
        <v>11797</v>
      </c>
      <c r="QJB10" s="25" t="s">
        <v>11798</v>
      </c>
      <c r="QJC10" s="25" t="s">
        <v>11799</v>
      </c>
      <c r="QJD10" s="25" t="s">
        <v>11800</v>
      </c>
      <c r="QJE10" s="25" t="s">
        <v>11801</v>
      </c>
      <c r="QJF10" s="25" t="s">
        <v>11802</v>
      </c>
      <c r="QJG10" s="25" t="s">
        <v>11803</v>
      </c>
      <c r="QJH10" s="25" t="s">
        <v>11804</v>
      </c>
      <c r="QJI10" s="25" t="s">
        <v>11805</v>
      </c>
      <c r="QJJ10" s="25" t="s">
        <v>11806</v>
      </c>
      <c r="QJK10" s="25" t="s">
        <v>11807</v>
      </c>
      <c r="QJL10" s="25" t="s">
        <v>11808</v>
      </c>
      <c r="QJM10" s="25" t="s">
        <v>11809</v>
      </c>
      <c r="QJN10" s="25" t="s">
        <v>11810</v>
      </c>
      <c r="QJO10" s="25" t="s">
        <v>11811</v>
      </c>
      <c r="QJP10" s="25" t="s">
        <v>11812</v>
      </c>
      <c r="QJQ10" s="25" t="s">
        <v>11813</v>
      </c>
      <c r="QJR10" s="25" t="s">
        <v>11814</v>
      </c>
      <c r="QJS10" s="25" t="s">
        <v>11815</v>
      </c>
      <c r="QJT10" s="25" t="s">
        <v>11816</v>
      </c>
      <c r="QJU10" s="25" t="s">
        <v>11817</v>
      </c>
      <c r="QJV10" s="25" t="s">
        <v>11818</v>
      </c>
      <c r="QJW10" s="25" t="s">
        <v>11819</v>
      </c>
      <c r="QJX10" s="25" t="s">
        <v>11820</v>
      </c>
      <c r="QJY10" s="25" t="s">
        <v>11821</v>
      </c>
      <c r="QJZ10" s="25" t="s">
        <v>11822</v>
      </c>
      <c r="QKA10" s="25" t="s">
        <v>11823</v>
      </c>
      <c r="QKB10" s="25" t="s">
        <v>11824</v>
      </c>
      <c r="QKC10" s="25" t="s">
        <v>11825</v>
      </c>
      <c r="QKD10" s="25" t="s">
        <v>11826</v>
      </c>
      <c r="QKE10" s="25" t="s">
        <v>11827</v>
      </c>
      <c r="QKF10" s="25" t="s">
        <v>11828</v>
      </c>
      <c r="QKG10" s="25" t="s">
        <v>11829</v>
      </c>
      <c r="QKH10" s="25" t="s">
        <v>11830</v>
      </c>
      <c r="QKI10" s="25" t="s">
        <v>11831</v>
      </c>
      <c r="QKJ10" s="25" t="s">
        <v>11832</v>
      </c>
      <c r="QKK10" s="25" t="s">
        <v>11833</v>
      </c>
      <c r="QKL10" s="25" t="s">
        <v>11834</v>
      </c>
      <c r="QKM10" s="25" t="s">
        <v>11835</v>
      </c>
      <c r="QKN10" s="25" t="s">
        <v>11836</v>
      </c>
      <c r="QKO10" s="25" t="s">
        <v>11837</v>
      </c>
      <c r="QKP10" s="25" t="s">
        <v>11838</v>
      </c>
      <c r="QKQ10" s="25" t="s">
        <v>11839</v>
      </c>
      <c r="QKR10" s="25" t="s">
        <v>11840</v>
      </c>
      <c r="QKS10" s="25" t="s">
        <v>11841</v>
      </c>
      <c r="QKT10" s="25" t="s">
        <v>11842</v>
      </c>
      <c r="QKU10" s="25" t="s">
        <v>11843</v>
      </c>
      <c r="QKV10" s="25" t="s">
        <v>11844</v>
      </c>
      <c r="QKW10" s="25" t="s">
        <v>11845</v>
      </c>
      <c r="QKX10" s="25" t="s">
        <v>11846</v>
      </c>
      <c r="QKY10" s="25" t="s">
        <v>11847</v>
      </c>
      <c r="QKZ10" s="25" t="s">
        <v>11848</v>
      </c>
      <c r="QLA10" s="25" t="s">
        <v>11849</v>
      </c>
      <c r="QLB10" s="25" t="s">
        <v>11850</v>
      </c>
      <c r="QLC10" s="25" t="s">
        <v>11851</v>
      </c>
      <c r="QLD10" s="25" t="s">
        <v>11852</v>
      </c>
      <c r="QLE10" s="25" t="s">
        <v>11853</v>
      </c>
      <c r="QLF10" s="25" t="s">
        <v>11854</v>
      </c>
      <c r="QLG10" s="25" t="s">
        <v>11855</v>
      </c>
      <c r="QLH10" s="25" t="s">
        <v>11856</v>
      </c>
      <c r="QLI10" s="25" t="s">
        <v>11857</v>
      </c>
      <c r="QLJ10" s="25" t="s">
        <v>11858</v>
      </c>
      <c r="QLK10" s="25" t="s">
        <v>11859</v>
      </c>
      <c r="QLL10" s="25" t="s">
        <v>11860</v>
      </c>
      <c r="QLM10" s="25" t="s">
        <v>11861</v>
      </c>
      <c r="QLN10" s="25" t="s">
        <v>11862</v>
      </c>
      <c r="QLO10" s="25" t="s">
        <v>11863</v>
      </c>
      <c r="QLP10" s="25" t="s">
        <v>11864</v>
      </c>
      <c r="QLQ10" s="25" t="s">
        <v>11865</v>
      </c>
      <c r="QLR10" s="25" t="s">
        <v>11866</v>
      </c>
      <c r="QLS10" s="25" t="s">
        <v>11867</v>
      </c>
      <c r="QLT10" s="25" t="s">
        <v>11868</v>
      </c>
      <c r="QLU10" s="25" t="s">
        <v>11869</v>
      </c>
      <c r="QLV10" s="25" t="s">
        <v>11870</v>
      </c>
      <c r="QLW10" s="25" t="s">
        <v>11871</v>
      </c>
      <c r="QLX10" s="25" t="s">
        <v>11872</v>
      </c>
      <c r="QLY10" s="25" t="s">
        <v>11873</v>
      </c>
      <c r="QLZ10" s="25" t="s">
        <v>11874</v>
      </c>
      <c r="QMA10" s="25" t="s">
        <v>11875</v>
      </c>
      <c r="QMB10" s="25" t="s">
        <v>11876</v>
      </c>
      <c r="QMC10" s="25" t="s">
        <v>11877</v>
      </c>
      <c r="QMD10" s="25" t="s">
        <v>11878</v>
      </c>
      <c r="QME10" s="25" t="s">
        <v>11879</v>
      </c>
      <c r="QMF10" s="25" t="s">
        <v>11880</v>
      </c>
      <c r="QMG10" s="25" t="s">
        <v>11881</v>
      </c>
      <c r="QMH10" s="25" t="s">
        <v>11882</v>
      </c>
      <c r="QMI10" s="25" t="s">
        <v>11883</v>
      </c>
      <c r="QMJ10" s="25" t="s">
        <v>11884</v>
      </c>
      <c r="QMK10" s="25" t="s">
        <v>11885</v>
      </c>
      <c r="QML10" s="25" t="s">
        <v>11886</v>
      </c>
      <c r="QMM10" s="25" t="s">
        <v>11887</v>
      </c>
      <c r="QMN10" s="25" t="s">
        <v>11888</v>
      </c>
      <c r="QMO10" s="25" t="s">
        <v>11889</v>
      </c>
      <c r="QMP10" s="25" t="s">
        <v>11890</v>
      </c>
      <c r="QMQ10" s="25" t="s">
        <v>11891</v>
      </c>
      <c r="QMR10" s="25" t="s">
        <v>11892</v>
      </c>
      <c r="QMS10" s="25" t="s">
        <v>11893</v>
      </c>
      <c r="QMT10" s="25" t="s">
        <v>11894</v>
      </c>
      <c r="QMU10" s="25" t="s">
        <v>11895</v>
      </c>
      <c r="QMV10" s="25" t="s">
        <v>11896</v>
      </c>
      <c r="QMW10" s="25" t="s">
        <v>11897</v>
      </c>
      <c r="QMX10" s="25" t="s">
        <v>11898</v>
      </c>
      <c r="QMY10" s="25" t="s">
        <v>11899</v>
      </c>
      <c r="QMZ10" s="25" t="s">
        <v>11900</v>
      </c>
      <c r="QNA10" s="25" t="s">
        <v>11901</v>
      </c>
      <c r="QNB10" s="25" t="s">
        <v>11902</v>
      </c>
      <c r="QNC10" s="25" t="s">
        <v>11903</v>
      </c>
      <c r="QND10" s="25" t="s">
        <v>11904</v>
      </c>
      <c r="QNE10" s="25" t="s">
        <v>11905</v>
      </c>
      <c r="QNF10" s="25" t="s">
        <v>11906</v>
      </c>
      <c r="QNG10" s="25" t="s">
        <v>11907</v>
      </c>
      <c r="QNH10" s="25" t="s">
        <v>11908</v>
      </c>
      <c r="QNI10" s="25" t="s">
        <v>11909</v>
      </c>
      <c r="QNJ10" s="25" t="s">
        <v>11910</v>
      </c>
      <c r="QNK10" s="25" t="s">
        <v>11911</v>
      </c>
      <c r="QNL10" s="25" t="s">
        <v>11912</v>
      </c>
      <c r="QNM10" s="25" t="s">
        <v>11913</v>
      </c>
      <c r="QNN10" s="25" t="s">
        <v>11914</v>
      </c>
      <c r="QNO10" s="25" t="s">
        <v>11915</v>
      </c>
      <c r="QNP10" s="25" t="s">
        <v>11916</v>
      </c>
      <c r="QNQ10" s="25" t="s">
        <v>11917</v>
      </c>
      <c r="QNR10" s="25" t="s">
        <v>11918</v>
      </c>
      <c r="QNS10" s="25" t="s">
        <v>11919</v>
      </c>
      <c r="QNT10" s="25" t="s">
        <v>11920</v>
      </c>
      <c r="QNU10" s="25" t="s">
        <v>11921</v>
      </c>
      <c r="QNV10" s="25" t="s">
        <v>11922</v>
      </c>
      <c r="QNW10" s="25" t="s">
        <v>11923</v>
      </c>
      <c r="QNX10" s="25" t="s">
        <v>11924</v>
      </c>
      <c r="QNY10" s="25" t="s">
        <v>11925</v>
      </c>
      <c r="QNZ10" s="25" t="s">
        <v>11926</v>
      </c>
      <c r="QOA10" s="25" t="s">
        <v>11927</v>
      </c>
      <c r="QOB10" s="25" t="s">
        <v>11928</v>
      </c>
      <c r="QOC10" s="25" t="s">
        <v>11929</v>
      </c>
      <c r="QOD10" s="25" t="s">
        <v>11930</v>
      </c>
      <c r="QOE10" s="25" t="s">
        <v>11931</v>
      </c>
      <c r="QOF10" s="25" t="s">
        <v>11932</v>
      </c>
      <c r="QOG10" s="25" t="s">
        <v>11933</v>
      </c>
      <c r="QOH10" s="25" t="s">
        <v>11934</v>
      </c>
      <c r="QOI10" s="25" t="s">
        <v>11935</v>
      </c>
      <c r="QOJ10" s="25" t="s">
        <v>11936</v>
      </c>
      <c r="QOK10" s="25" t="s">
        <v>11937</v>
      </c>
      <c r="QOL10" s="25" t="s">
        <v>11938</v>
      </c>
      <c r="QOM10" s="25" t="s">
        <v>11939</v>
      </c>
      <c r="QON10" s="25" t="s">
        <v>11940</v>
      </c>
      <c r="QOO10" s="25" t="s">
        <v>11941</v>
      </c>
      <c r="QOP10" s="25" t="s">
        <v>11942</v>
      </c>
      <c r="QOQ10" s="25" t="s">
        <v>11943</v>
      </c>
      <c r="QOR10" s="25" t="s">
        <v>11944</v>
      </c>
      <c r="QOS10" s="25" t="s">
        <v>11945</v>
      </c>
      <c r="QOT10" s="25" t="s">
        <v>11946</v>
      </c>
      <c r="QOU10" s="25" t="s">
        <v>11947</v>
      </c>
      <c r="QOV10" s="25" t="s">
        <v>11948</v>
      </c>
      <c r="QOW10" s="25" t="s">
        <v>11949</v>
      </c>
      <c r="QOX10" s="25" t="s">
        <v>11950</v>
      </c>
      <c r="QOY10" s="25" t="s">
        <v>11951</v>
      </c>
      <c r="QOZ10" s="25" t="s">
        <v>11952</v>
      </c>
      <c r="QPA10" s="25" t="s">
        <v>11953</v>
      </c>
      <c r="QPB10" s="25" t="s">
        <v>11954</v>
      </c>
      <c r="QPC10" s="25" t="s">
        <v>11955</v>
      </c>
      <c r="QPD10" s="25" t="s">
        <v>11956</v>
      </c>
      <c r="QPE10" s="25" t="s">
        <v>11957</v>
      </c>
      <c r="QPF10" s="25" t="s">
        <v>11958</v>
      </c>
      <c r="QPG10" s="25" t="s">
        <v>11959</v>
      </c>
      <c r="QPH10" s="25" t="s">
        <v>11960</v>
      </c>
      <c r="QPI10" s="25" t="s">
        <v>11961</v>
      </c>
      <c r="QPJ10" s="25" t="s">
        <v>11962</v>
      </c>
      <c r="QPK10" s="25" t="s">
        <v>11963</v>
      </c>
      <c r="QPL10" s="25" t="s">
        <v>11964</v>
      </c>
      <c r="QPM10" s="25" t="s">
        <v>11965</v>
      </c>
      <c r="QPN10" s="25" t="s">
        <v>11966</v>
      </c>
      <c r="QPO10" s="25" t="s">
        <v>11967</v>
      </c>
      <c r="QPP10" s="25" t="s">
        <v>11968</v>
      </c>
      <c r="QPQ10" s="25" t="s">
        <v>11969</v>
      </c>
      <c r="QPR10" s="25" t="s">
        <v>11970</v>
      </c>
      <c r="QPS10" s="25" t="s">
        <v>11971</v>
      </c>
      <c r="QPT10" s="25" t="s">
        <v>11972</v>
      </c>
      <c r="QPU10" s="25" t="s">
        <v>11973</v>
      </c>
      <c r="QPV10" s="25" t="s">
        <v>11974</v>
      </c>
      <c r="QPW10" s="25" t="s">
        <v>11975</v>
      </c>
      <c r="QPX10" s="25" t="s">
        <v>11976</v>
      </c>
      <c r="QPY10" s="25" t="s">
        <v>11977</v>
      </c>
      <c r="QPZ10" s="25" t="s">
        <v>11978</v>
      </c>
      <c r="QQA10" s="25" t="s">
        <v>11979</v>
      </c>
      <c r="QQB10" s="25" t="s">
        <v>11980</v>
      </c>
      <c r="QQC10" s="25" t="s">
        <v>11981</v>
      </c>
      <c r="QQD10" s="25" t="s">
        <v>11982</v>
      </c>
      <c r="QQE10" s="25" t="s">
        <v>11983</v>
      </c>
      <c r="QQF10" s="25" t="s">
        <v>11984</v>
      </c>
      <c r="QQG10" s="25" t="s">
        <v>11985</v>
      </c>
      <c r="QQH10" s="25" t="s">
        <v>11986</v>
      </c>
      <c r="QQI10" s="25" t="s">
        <v>11987</v>
      </c>
      <c r="QQJ10" s="25" t="s">
        <v>11988</v>
      </c>
      <c r="QQK10" s="25" t="s">
        <v>11989</v>
      </c>
      <c r="QQL10" s="25" t="s">
        <v>11990</v>
      </c>
      <c r="QQM10" s="25" t="s">
        <v>11991</v>
      </c>
      <c r="QQN10" s="25" t="s">
        <v>11992</v>
      </c>
      <c r="QQO10" s="25" t="s">
        <v>11993</v>
      </c>
      <c r="QQP10" s="25" t="s">
        <v>11994</v>
      </c>
      <c r="QQQ10" s="25" t="s">
        <v>11995</v>
      </c>
      <c r="QQR10" s="25" t="s">
        <v>11996</v>
      </c>
      <c r="QQS10" s="25" t="s">
        <v>11997</v>
      </c>
      <c r="QQT10" s="25" t="s">
        <v>11998</v>
      </c>
      <c r="QQU10" s="25" t="s">
        <v>11999</v>
      </c>
      <c r="QQV10" s="25" t="s">
        <v>12000</v>
      </c>
      <c r="QQW10" s="25" t="s">
        <v>12001</v>
      </c>
      <c r="QQX10" s="25" t="s">
        <v>12002</v>
      </c>
      <c r="QQY10" s="25" t="s">
        <v>12003</v>
      </c>
      <c r="QQZ10" s="25" t="s">
        <v>12004</v>
      </c>
      <c r="QRA10" s="25" t="s">
        <v>12005</v>
      </c>
      <c r="QRB10" s="25" t="s">
        <v>12006</v>
      </c>
      <c r="QRC10" s="25" t="s">
        <v>12007</v>
      </c>
      <c r="QRD10" s="25" t="s">
        <v>12008</v>
      </c>
      <c r="QRE10" s="25" t="s">
        <v>12009</v>
      </c>
      <c r="QRF10" s="25" t="s">
        <v>12010</v>
      </c>
      <c r="QRG10" s="25" t="s">
        <v>12011</v>
      </c>
      <c r="QRH10" s="25" t="s">
        <v>12012</v>
      </c>
      <c r="QRI10" s="25" t="s">
        <v>12013</v>
      </c>
      <c r="QRJ10" s="25" t="s">
        <v>12014</v>
      </c>
      <c r="QRK10" s="25" t="s">
        <v>12015</v>
      </c>
      <c r="QRL10" s="25" t="s">
        <v>12016</v>
      </c>
      <c r="QRM10" s="25" t="s">
        <v>12017</v>
      </c>
      <c r="QRN10" s="25" t="s">
        <v>12018</v>
      </c>
      <c r="QRO10" s="25" t="s">
        <v>12019</v>
      </c>
      <c r="QRP10" s="25" t="s">
        <v>12020</v>
      </c>
      <c r="QRQ10" s="25" t="s">
        <v>12021</v>
      </c>
      <c r="QRR10" s="25" t="s">
        <v>12022</v>
      </c>
      <c r="QRS10" s="25" t="s">
        <v>12023</v>
      </c>
      <c r="QRT10" s="25" t="s">
        <v>12024</v>
      </c>
      <c r="QRU10" s="25" t="s">
        <v>12025</v>
      </c>
      <c r="QRV10" s="25" t="s">
        <v>12026</v>
      </c>
      <c r="QRW10" s="25" t="s">
        <v>12027</v>
      </c>
      <c r="QRX10" s="25" t="s">
        <v>12028</v>
      </c>
      <c r="QRY10" s="25" t="s">
        <v>12029</v>
      </c>
      <c r="QRZ10" s="25" t="s">
        <v>12030</v>
      </c>
      <c r="QSA10" s="25" t="s">
        <v>12031</v>
      </c>
      <c r="QSB10" s="25" t="s">
        <v>12032</v>
      </c>
      <c r="QSC10" s="25" t="s">
        <v>12033</v>
      </c>
      <c r="QSD10" s="25" t="s">
        <v>12034</v>
      </c>
      <c r="QSE10" s="25" t="s">
        <v>12035</v>
      </c>
      <c r="QSF10" s="25" t="s">
        <v>12036</v>
      </c>
      <c r="QSG10" s="25" t="s">
        <v>12037</v>
      </c>
      <c r="QSH10" s="25" t="s">
        <v>12038</v>
      </c>
      <c r="QSI10" s="25" t="s">
        <v>12039</v>
      </c>
      <c r="QSJ10" s="25" t="s">
        <v>12040</v>
      </c>
      <c r="QSK10" s="25" t="s">
        <v>12041</v>
      </c>
      <c r="QSL10" s="25" t="s">
        <v>12042</v>
      </c>
      <c r="QSM10" s="25" t="s">
        <v>12043</v>
      </c>
      <c r="QSN10" s="25" t="s">
        <v>12044</v>
      </c>
      <c r="QSO10" s="25" t="s">
        <v>12045</v>
      </c>
      <c r="QSP10" s="25" t="s">
        <v>12046</v>
      </c>
      <c r="QSQ10" s="25" t="s">
        <v>12047</v>
      </c>
      <c r="QSR10" s="25" t="s">
        <v>12048</v>
      </c>
      <c r="QSS10" s="25" t="s">
        <v>12049</v>
      </c>
      <c r="QST10" s="25" t="s">
        <v>12050</v>
      </c>
      <c r="QSU10" s="25" t="s">
        <v>12051</v>
      </c>
      <c r="QSV10" s="25" t="s">
        <v>12052</v>
      </c>
      <c r="QSW10" s="25" t="s">
        <v>12053</v>
      </c>
      <c r="QSX10" s="25" t="s">
        <v>12054</v>
      </c>
      <c r="QSY10" s="25" t="s">
        <v>12055</v>
      </c>
      <c r="QSZ10" s="25" t="s">
        <v>12056</v>
      </c>
      <c r="QTA10" s="25" t="s">
        <v>12057</v>
      </c>
      <c r="QTB10" s="25" t="s">
        <v>12058</v>
      </c>
      <c r="QTC10" s="25" t="s">
        <v>12059</v>
      </c>
      <c r="QTD10" s="25" t="s">
        <v>12060</v>
      </c>
      <c r="QTE10" s="25" t="s">
        <v>12061</v>
      </c>
      <c r="QTF10" s="25" t="s">
        <v>12062</v>
      </c>
      <c r="QTG10" s="25" t="s">
        <v>12063</v>
      </c>
      <c r="QTH10" s="25" t="s">
        <v>12064</v>
      </c>
      <c r="QTI10" s="25" t="s">
        <v>12065</v>
      </c>
      <c r="QTJ10" s="25" t="s">
        <v>12066</v>
      </c>
      <c r="QTK10" s="25" t="s">
        <v>12067</v>
      </c>
      <c r="QTL10" s="25" t="s">
        <v>12068</v>
      </c>
      <c r="QTM10" s="25" t="s">
        <v>12069</v>
      </c>
      <c r="QTN10" s="25" t="s">
        <v>12070</v>
      </c>
      <c r="QTO10" s="25" t="s">
        <v>12071</v>
      </c>
      <c r="QTP10" s="25" t="s">
        <v>12072</v>
      </c>
      <c r="QTQ10" s="25" t="s">
        <v>12073</v>
      </c>
      <c r="QTR10" s="25" t="s">
        <v>12074</v>
      </c>
      <c r="QTS10" s="25" t="s">
        <v>12075</v>
      </c>
      <c r="QTT10" s="25" t="s">
        <v>12076</v>
      </c>
      <c r="QTU10" s="25" t="s">
        <v>12077</v>
      </c>
      <c r="QTV10" s="25" t="s">
        <v>12078</v>
      </c>
      <c r="QTW10" s="25" t="s">
        <v>12079</v>
      </c>
      <c r="QTX10" s="25" t="s">
        <v>12080</v>
      </c>
      <c r="QTY10" s="25" t="s">
        <v>12081</v>
      </c>
      <c r="QTZ10" s="25" t="s">
        <v>12082</v>
      </c>
      <c r="QUA10" s="25" t="s">
        <v>12083</v>
      </c>
      <c r="QUB10" s="25" t="s">
        <v>12084</v>
      </c>
      <c r="QUC10" s="25" t="s">
        <v>12085</v>
      </c>
      <c r="QUD10" s="25" t="s">
        <v>12086</v>
      </c>
      <c r="QUE10" s="25" t="s">
        <v>12087</v>
      </c>
      <c r="QUF10" s="25" t="s">
        <v>12088</v>
      </c>
      <c r="QUG10" s="25" t="s">
        <v>12089</v>
      </c>
      <c r="QUH10" s="25" t="s">
        <v>12090</v>
      </c>
      <c r="QUI10" s="25" t="s">
        <v>12091</v>
      </c>
      <c r="QUJ10" s="25" t="s">
        <v>12092</v>
      </c>
      <c r="QUK10" s="25" t="s">
        <v>12093</v>
      </c>
      <c r="QUL10" s="25" t="s">
        <v>12094</v>
      </c>
      <c r="QUM10" s="25" t="s">
        <v>12095</v>
      </c>
      <c r="QUN10" s="25" t="s">
        <v>12096</v>
      </c>
      <c r="QUO10" s="25" t="s">
        <v>12097</v>
      </c>
      <c r="QUP10" s="25" t="s">
        <v>12098</v>
      </c>
      <c r="QUQ10" s="25" t="s">
        <v>12099</v>
      </c>
      <c r="QUR10" s="25" t="s">
        <v>12100</v>
      </c>
      <c r="QUS10" s="25" t="s">
        <v>12101</v>
      </c>
      <c r="QUT10" s="25" t="s">
        <v>12102</v>
      </c>
      <c r="QUU10" s="25" t="s">
        <v>12103</v>
      </c>
      <c r="QUV10" s="25" t="s">
        <v>12104</v>
      </c>
      <c r="QUW10" s="25" t="s">
        <v>12105</v>
      </c>
      <c r="QUX10" s="25" t="s">
        <v>12106</v>
      </c>
      <c r="QUY10" s="25" t="s">
        <v>12107</v>
      </c>
      <c r="QUZ10" s="25" t="s">
        <v>12108</v>
      </c>
      <c r="QVA10" s="25" t="s">
        <v>12109</v>
      </c>
      <c r="QVB10" s="25" t="s">
        <v>12110</v>
      </c>
      <c r="QVC10" s="25" t="s">
        <v>12111</v>
      </c>
      <c r="QVD10" s="25" t="s">
        <v>12112</v>
      </c>
      <c r="QVE10" s="25" t="s">
        <v>12113</v>
      </c>
      <c r="QVF10" s="25" t="s">
        <v>12114</v>
      </c>
      <c r="QVG10" s="25" t="s">
        <v>12115</v>
      </c>
      <c r="QVH10" s="25" t="s">
        <v>12116</v>
      </c>
      <c r="QVI10" s="25" t="s">
        <v>12117</v>
      </c>
      <c r="QVJ10" s="25" t="s">
        <v>12118</v>
      </c>
      <c r="QVK10" s="25" t="s">
        <v>12119</v>
      </c>
      <c r="QVL10" s="25" t="s">
        <v>12120</v>
      </c>
      <c r="QVM10" s="25" t="s">
        <v>12121</v>
      </c>
      <c r="QVN10" s="25" t="s">
        <v>12122</v>
      </c>
      <c r="QVO10" s="25" t="s">
        <v>12123</v>
      </c>
      <c r="QVP10" s="25" t="s">
        <v>12124</v>
      </c>
      <c r="QVQ10" s="25" t="s">
        <v>12125</v>
      </c>
      <c r="QVR10" s="25" t="s">
        <v>12126</v>
      </c>
      <c r="QVS10" s="25" t="s">
        <v>12127</v>
      </c>
      <c r="QVT10" s="25" t="s">
        <v>12128</v>
      </c>
      <c r="QVU10" s="25" t="s">
        <v>12129</v>
      </c>
      <c r="QVV10" s="25" t="s">
        <v>12130</v>
      </c>
      <c r="QVW10" s="25" t="s">
        <v>12131</v>
      </c>
      <c r="QVX10" s="25" t="s">
        <v>12132</v>
      </c>
      <c r="QVY10" s="25" t="s">
        <v>12133</v>
      </c>
      <c r="QVZ10" s="25" t="s">
        <v>12134</v>
      </c>
      <c r="QWA10" s="25" t="s">
        <v>12135</v>
      </c>
      <c r="QWB10" s="25" t="s">
        <v>12136</v>
      </c>
      <c r="QWC10" s="25" t="s">
        <v>12137</v>
      </c>
      <c r="QWD10" s="25" t="s">
        <v>12138</v>
      </c>
      <c r="QWE10" s="25" t="s">
        <v>12139</v>
      </c>
      <c r="QWF10" s="25" t="s">
        <v>12140</v>
      </c>
      <c r="QWG10" s="25" t="s">
        <v>12141</v>
      </c>
      <c r="QWH10" s="25" t="s">
        <v>12142</v>
      </c>
      <c r="QWI10" s="25" t="s">
        <v>12143</v>
      </c>
      <c r="QWJ10" s="25" t="s">
        <v>12144</v>
      </c>
      <c r="QWK10" s="25" t="s">
        <v>12145</v>
      </c>
      <c r="QWL10" s="25" t="s">
        <v>12146</v>
      </c>
      <c r="QWM10" s="25" t="s">
        <v>12147</v>
      </c>
      <c r="QWN10" s="25" t="s">
        <v>12148</v>
      </c>
      <c r="QWO10" s="25" t="s">
        <v>12149</v>
      </c>
      <c r="QWP10" s="25" t="s">
        <v>12150</v>
      </c>
      <c r="QWQ10" s="25" t="s">
        <v>12151</v>
      </c>
      <c r="QWR10" s="25" t="s">
        <v>12152</v>
      </c>
      <c r="QWS10" s="25" t="s">
        <v>12153</v>
      </c>
      <c r="QWT10" s="25" t="s">
        <v>12154</v>
      </c>
      <c r="QWU10" s="25" t="s">
        <v>12155</v>
      </c>
      <c r="QWV10" s="25" t="s">
        <v>12156</v>
      </c>
      <c r="QWW10" s="25" t="s">
        <v>12157</v>
      </c>
      <c r="QWX10" s="25" t="s">
        <v>12158</v>
      </c>
      <c r="QWY10" s="25" t="s">
        <v>12159</v>
      </c>
      <c r="QWZ10" s="25" t="s">
        <v>12160</v>
      </c>
      <c r="QXA10" s="25" t="s">
        <v>12161</v>
      </c>
      <c r="QXB10" s="25" t="s">
        <v>12162</v>
      </c>
      <c r="QXC10" s="25" t="s">
        <v>12163</v>
      </c>
      <c r="QXD10" s="25" t="s">
        <v>12164</v>
      </c>
      <c r="QXE10" s="25" t="s">
        <v>12165</v>
      </c>
      <c r="QXF10" s="25" t="s">
        <v>12166</v>
      </c>
      <c r="QXG10" s="25" t="s">
        <v>12167</v>
      </c>
      <c r="QXH10" s="25" t="s">
        <v>12168</v>
      </c>
      <c r="QXI10" s="25" t="s">
        <v>12169</v>
      </c>
      <c r="QXJ10" s="25" t="s">
        <v>12170</v>
      </c>
      <c r="QXK10" s="25" t="s">
        <v>12171</v>
      </c>
      <c r="QXL10" s="25" t="s">
        <v>12172</v>
      </c>
      <c r="QXM10" s="25" t="s">
        <v>12173</v>
      </c>
      <c r="QXN10" s="25" t="s">
        <v>12174</v>
      </c>
      <c r="QXO10" s="25" t="s">
        <v>12175</v>
      </c>
      <c r="QXP10" s="25" t="s">
        <v>12176</v>
      </c>
      <c r="QXQ10" s="25" t="s">
        <v>12177</v>
      </c>
      <c r="QXR10" s="25" t="s">
        <v>12178</v>
      </c>
      <c r="QXS10" s="25" t="s">
        <v>12179</v>
      </c>
      <c r="QXT10" s="25" t="s">
        <v>12180</v>
      </c>
      <c r="QXU10" s="25" t="s">
        <v>12181</v>
      </c>
      <c r="QXV10" s="25" t="s">
        <v>12182</v>
      </c>
      <c r="QXW10" s="25" t="s">
        <v>12183</v>
      </c>
      <c r="QXX10" s="25" t="s">
        <v>12184</v>
      </c>
      <c r="QXY10" s="25" t="s">
        <v>12185</v>
      </c>
      <c r="QXZ10" s="25" t="s">
        <v>12186</v>
      </c>
      <c r="QYA10" s="25" t="s">
        <v>12187</v>
      </c>
      <c r="QYB10" s="25" t="s">
        <v>12188</v>
      </c>
      <c r="QYC10" s="25" t="s">
        <v>12189</v>
      </c>
      <c r="QYD10" s="25" t="s">
        <v>12190</v>
      </c>
      <c r="QYE10" s="25" t="s">
        <v>12191</v>
      </c>
      <c r="QYF10" s="25" t="s">
        <v>12192</v>
      </c>
      <c r="QYG10" s="25" t="s">
        <v>12193</v>
      </c>
      <c r="QYH10" s="25" t="s">
        <v>12194</v>
      </c>
      <c r="QYI10" s="25" t="s">
        <v>12195</v>
      </c>
      <c r="QYJ10" s="25" t="s">
        <v>12196</v>
      </c>
      <c r="QYK10" s="25" t="s">
        <v>12197</v>
      </c>
      <c r="QYL10" s="25" t="s">
        <v>12198</v>
      </c>
      <c r="QYM10" s="25" t="s">
        <v>12199</v>
      </c>
      <c r="QYN10" s="25" t="s">
        <v>12200</v>
      </c>
      <c r="QYO10" s="25" t="s">
        <v>12201</v>
      </c>
      <c r="QYP10" s="25" t="s">
        <v>12202</v>
      </c>
      <c r="QYQ10" s="25" t="s">
        <v>12203</v>
      </c>
      <c r="QYR10" s="25" t="s">
        <v>12204</v>
      </c>
      <c r="QYS10" s="25" t="s">
        <v>12205</v>
      </c>
      <c r="QYT10" s="25" t="s">
        <v>12206</v>
      </c>
      <c r="QYU10" s="25" t="s">
        <v>12207</v>
      </c>
      <c r="QYV10" s="25" t="s">
        <v>12208</v>
      </c>
      <c r="QYW10" s="25" t="s">
        <v>12209</v>
      </c>
      <c r="QYX10" s="25" t="s">
        <v>12210</v>
      </c>
      <c r="QYY10" s="25" t="s">
        <v>12211</v>
      </c>
      <c r="QYZ10" s="25" t="s">
        <v>12212</v>
      </c>
      <c r="QZA10" s="25" t="s">
        <v>12213</v>
      </c>
      <c r="QZB10" s="25" t="s">
        <v>12214</v>
      </c>
      <c r="QZC10" s="25" t="s">
        <v>12215</v>
      </c>
      <c r="QZD10" s="25" t="s">
        <v>12216</v>
      </c>
      <c r="QZE10" s="25" t="s">
        <v>12217</v>
      </c>
      <c r="QZF10" s="25" t="s">
        <v>12218</v>
      </c>
      <c r="QZG10" s="25" t="s">
        <v>12219</v>
      </c>
      <c r="QZH10" s="25" t="s">
        <v>12220</v>
      </c>
      <c r="QZI10" s="25" t="s">
        <v>12221</v>
      </c>
      <c r="QZJ10" s="25" t="s">
        <v>12222</v>
      </c>
      <c r="QZK10" s="25" t="s">
        <v>12223</v>
      </c>
      <c r="QZL10" s="25" t="s">
        <v>12224</v>
      </c>
      <c r="QZM10" s="25" t="s">
        <v>12225</v>
      </c>
      <c r="QZN10" s="25" t="s">
        <v>12226</v>
      </c>
      <c r="QZO10" s="25" t="s">
        <v>12227</v>
      </c>
      <c r="QZP10" s="25" t="s">
        <v>12228</v>
      </c>
      <c r="QZQ10" s="25" t="s">
        <v>12229</v>
      </c>
      <c r="QZR10" s="25" t="s">
        <v>12230</v>
      </c>
      <c r="QZS10" s="25" t="s">
        <v>12231</v>
      </c>
      <c r="QZT10" s="25" t="s">
        <v>12232</v>
      </c>
      <c r="QZU10" s="25" t="s">
        <v>12233</v>
      </c>
      <c r="QZV10" s="25" t="s">
        <v>12234</v>
      </c>
      <c r="QZW10" s="25" t="s">
        <v>12235</v>
      </c>
      <c r="QZX10" s="25" t="s">
        <v>12236</v>
      </c>
      <c r="QZY10" s="25" t="s">
        <v>12237</v>
      </c>
      <c r="QZZ10" s="25" t="s">
        <v>12238</v>
      </c>
      <c r="RAA10" s="25" t="s">
        <v>12239</v>
      </c>
      <c r="RAB10" s="25" t="s">
        <v>12240</v>
      </c>
      <c r="RAC10" s="25" t="s">
        <v>12241</v>
      </c>
      <c r="RAD10" s="25" t="s">
        <v>12242</v>
      </c>
      <c r="RAE10" s="25" t="s">
        <v>12243</v>
      </c>
      <c r="RAF10" s="25" t="s">
        <v>12244</v>
      </c>
      <c r="RAG10" s="25" t="s">
        <v>12245</v>
      </c>
      <c r="RAH10" s="25" t="s">
        <v>12246</v>
      </c>
      <c r="RAI10" s="25" t="s">
        <v>12247</v>
      </c>
      <c r="RAJ10" s="25" t="s">
        <v>12248</v>
      </c>
      <c r="RAK10" s="25" t="s">
        <v>12249</v>
      </c>
      <c r="RAL10" s="25" t="s">
        <v>12250</v>
      </c>
      <c r="RAM10" s="25" t="s">
        <v>12251</v>
      </c>
      <c r="RAN10" s="25" t="s">
        <v>12252</v>
      </c>
      <c r="RAO10" s="25" t="s">
        <v>12253</v>
      </c>
      <c r="RAP10" s="25" t="s">
        <v>12254</v>
      </c>
      <c r="RAQ10" s="25" t="s">
        <v>12255</v>
      </c>
      <c r="RAR10" s="25" t="s">
        <v>12256</v>
      </c>
      <c r="RAS10" s="25" t="s">
        <v>12257</v>
      </c>
      <c r="RAT10" s="25" t="s">
        <v>12258</v>
      </c>
      <c r="RAU10" s="25" t="s">
        <v>12259</v>
      </c>
      <c r="RAV10" s="25" t="s">
        <v>12260</v>
      </c>
      <c r="RAW10" s="25" t="s">
        <v>12261</v>
      </c>
      <c r="RAX10" s="25" t="s">
        <v>12262</v>
      </c>
      <c r="RAY10" s="25" t="s">
        <v>12263</v>
      </c>
      <c r="RAZ10" s="25" t="s">
        <v>12264</v>
      </c>
      <c r="RBA10" s="25" t="s">
        <v>12265</v>
      </c>
      <c r="RBB10" s="25" t="s">
        <v>12266</v>
      </c>
      <c r="RBC10" s="25" t="s">
        <v>12267</v>
      </c>
      <c r="RBD10" s="25" t="s">
        <v>12268</v>
      </c>
      <c r="RBE10" s="25" t="s">
        <v>12269</v>
      </c>
      <c r="RBF10" s="25" t="s">
        <v>12270</v>
      </c>
      <c r="RBG10" s="25" t="s">
        <v>12271</v>
      </c>
      <c r="RBH10" s="25" t="s">
        <v>12272</v>
      </c>
      <c r="RBI10" s="25" t="s">
        <v>12273</v>
      </c>
      <c r="RBJ10" s="25" t="s">
        <v>12274</v>
      </c>
      <c r="RBK10" s="25" t="s">
        <v>12275</v>
      </c>
      <c r="RBL10" s="25" t="s">
        <v>12276</v>
      </c>
      <c r="RBM10" s="25" t="s">
        <v>12277</v>
      </c>
      <c r="RBN10" s="25" t="s">
        <v>12278</v>
      </c>
      <c r="RBO10" s="25" t="s">
        <v>12279</v>
      </c>
      <c r="RBP10" s="25" t="s">
        <v>12280</v>
      </c>
      <c r="RBQ10" s="25" t="s">
        <v>12281</v>
      </c>
      <c r="RBR10" s="25" t="s">
        <v>12282</v>
      </c>
      <c r="RBS10" s="25" t="s">
        <v>12283</v>
      </c>
      <c r="RBT10" s="25" t="s">
        <v>12284</v>
      </c>
      <c r="RBU10" s="25" t="s">
        <v>12285</v>
      </c>
      <c r="RBV10" s="25" t="s">
        <v>12286</v>
      </c>
      <c r="RBW10" s="25" t="s">
        <v>12287</v>
      </c>
      <c r="RBX10" s="25" t="s">
        <v>12288</v>
      </c>
      <c r="RBY10" s="25" t="s">
        <v>12289</v>
      </c>
      <c r="RBZ10" s="25" t="s">
        <v>12290</v>
      </c>
      <c r="RCA10" s="25" t="s">
        <v>12291</v>
      </c>
      <c r="RCB10" s="25" t="s">
        <v>12292</v>
      </c>
      <c r="RCC10" s="25" t="s">
        <v>12293</v>
      </c>
      <c r="RCD10" s="25" t="s">
        <v>12294</v>
      </c>
      <c r="RCE10" s="25" t="s">
        <v>12295</v>
      </c>
      <c r="RCF10" s="25" t="s">
        <v>12296</v>
      </c>
      <c r="RCG10" s="25" t="s">
        <v>12297</v>
      </c>
      <c r="RCH10" s="25" t="s">
        <v>12298</v>
      </c>
      <c r="RCI10" s="25" t="s">
        <v>12299</v>
      </c>
      <c r="RCJ10" s="25" t="s">
        <v>12300</v>
      </c>
      <c r="RCK10" s="25" t="s">
        <v>12301</v>
      </c>
      <c r="RCL10" s="25" t="s">
        <v>12302</v>
      </c>
      <c r="RCM10" s="25" t="s">
        <v>12303</v>
      </c>
      <c r="RCN10" s="25" t="s">
        <v>12304</v>
      </c>
      <c r="RCO10" s="25" t="s">
        <v>12305</v>
      </c>
      <c r="RCP10" s="25" t="s">
        <v>12306</v>
      </c>
      <c r="RCQ10" s="25" t="s">
        <v>12307</v>
      </c>
      <c r="RCR10" s="25" t="s">
        <v>12308</v>
      </c>
      <c r="RCS10" s="25" t="s">
        <v>12309</v>
      </c>
      <c r="RCT10" s="25" t="s">
        <v>12310</v>
      </c>
      <c r="RCU10" s="25" t="s">
        <v>12311</v>
      </c>
      <c r="RCV10" s="25" t="s">
        <v>12312</v>
      </c>
      <c r="RCW10" s="25" t="s">
        <v>12313</v>
      </c>
      <c r="RCX10" s="25" t="s">
        <v>12314</v>
      </c>
      <c r="RCY10" s="25" t="s">
        <v>12315</v>
      </c>
      <c r="RCZ10" s="25" t="s">
        <v>12316</v>
      </c>
      <c r="RDA10" s="25" t="s">
        <v>12317</v>
      </c>
      <c r="RDB10" s="25" t="s">
        <v>12318</v>
      </c>
      <c r="RDC10" s="25" t="s">
        <v>12319</v>
      </c>
      <c r="RDD10" s="25" t="s">
        <v>12320</v>
      </c>
      <c r="RDE10" s="25" t="s">
        <v>12321</v>
      </c>
      <c r="RDF10" s="25" t="s">
        <v>12322</v>
      </c>
      <c r="RDG10" s="25" t="s">
        <v>12323</v>
      </c>
      <c r="RDH10" s="25" t="s">
        <v>12324</v>
      </c>
      <c r="RDI10" s="25" t="s">
        <v>12325</v>
      </c>
      <c r="RDJ10" s="25" t="s">
        <v>12326</v>
      </c>
      <c r="RDK10" s="25" t="s">
        <v>12327</v>
      </c>
      <c r="RDL10" s="25" t="s">
        <v>12328</v>
      </c>
      <c r="RDM10" s="25" t="s">
        <v>12329</v>
      </c>
      <c r="RDN10" s="25" t="s">
        <v>12330</v>
      </c>
      <c r="RDO10" s="25" t="s">
        <v>12331</v>
      </c>
      <c r="RDP10" s="25" t="s">
        <v>12332</v>
      </c>
      <c r="RDQ10" s="25" t="s">
        <v>12333</v>
      </c>
      <c r="RDR10" s="25" t="s">
        <v>12334</v>
      </c>
      <c r="RDS10" s="25" t="s">
        <v>12335</v>
      </c>
      <c r="RDT10" s="25" t="s">
        <v>12336</v>
      </c>
      <c r="RDU10" s="25" t="s">
        <v>12337</v>
      </c>
      <c r="RDV10" s="25" t="s">
        <v>12338</v>
      </c>
      <c r="RDW10" s="25" t="s">
        <v>12339</v>
      </c>
      <c r="RDX10" s="25" t="s">
        <v>12340</v>
      </c>
      <c r="RDY10" s="25" t="s">
        <v>12341</v>
      </c>
      <c r="RDZ10" s="25" t="s">
        <v>12342</v>
      </c>
      <c r="REA10" s="25" t="s">
        <v>12343</v>
      </c>
      <c r="REB10" s="25" t="s">
        <v>12344</v>
      </c>
      <c r="REC10" s="25" t="s">
        <v>12345</v>
      </c>
      <c r="RED10" s="25" t="s">
        <v>12346</v>
      </c>
      <c r="REE10" s="25" t="s">
        <v>12347</v>
      </c>
      <c r="REF10" s="25" t="s">
        <v>12348</v>
      </c>
      <c r="REG10" s="25" t="s">
        <v>12349</v>
      </c>
      <c r="REH10" s="25" t="s">
        <v>12350</v>
      </c>
      <c r="REI10" s="25" t="s">
        <v>12351</v>
      </c>
      <c r="REJ10" s="25" t="s">
        <v>12352</v>
      </c>
      <c r="REK10" s="25" t="s">
        <v>12353</v>
      </c>
      <c r="REL10" s="25" t="s">
        <v>12354</v>
      </c>
      <c r="REM10" s="25" t="s">
        <v>12355</v>
      </c>
      <c r="REN10" s="25" t="s">
        <v>12356</v>
      </c>
      <c r="REO10" s="25" t="s">
        <v>12357</v>
      </c>
      <c r="REP10" s="25" t="s">
        <v>12358</v>
      </c>
      <c r="REQ10" s="25" t="s">
        <v>12359</v>
      </c>
      <c r="RER10" s="25" t="s">
        <v>12360</v>
      </c>
      <c r="RES10" s="25" t="s">
        <v>12361</v>
      </c>
      <c r="RET10" s="25" t="s">
        <v>12362</v>
      </c>
      <c r="REU10" s="25" t="s">
        <v>12363</v>
      </c>
      <c r="REV10" s="25" t="s">
        <v>12364</v>
      </c>
      <c r="REW10" s="25" t="s">
        <v>12365</v>
      </c>
      <c r="REX10" s="25" t="s">
        <v>12366</v>
      </c>
      <c r="REY10" s="25" t="s">
        <v>12367</v>
      </c>
      <c r="REZ10" s="25" t="s">
        <v>12368</v>
      </c>
      <c r="RFA10" s="25" t="s">
        <v>12369</v>
      </c>
      <c r="RFB10" s="25" t="s">
        <v>12370</v>
      </c>
      <c r="RFC10" s="25" t="s">
        <v>12371</v>
      </c>
      <c r="RFD10" s="25" t="s">
        <v>12372</v>
      </c>
      <c r="RFE10" s="25" t="s">
        <v>12373</v>
      </c>
      <c r="RFF10" s="25" t="s">
        <v>12374</v>
      </c>
      <c r="RFG10" s="25" t="s">
        <v>12375</v>
      </c>
      <c r="RFH10" s="25" t="s">
        <v>12376</v>
      </c>
      <c r="RFI10" s="25" t="s">
        <v>12377</v>
      </c>
      <c r="RFJ10" s="25" t="s">
        <v>12378</v>
      </c>
      <c r="RFK10" s="25" t="s">
        <v>12379</v>
      </c>
      <c r="RFL10" s="25" t="s">
        <v>12380</v>
      </c>
      <c r="RFM10" s="25" t="s">
        <v>12381</v>
      </c>
      <c r="RFN10" s="25" t="s">
        <v>12382</v>
      </c>
      <c r="RFO10" s="25" t="s">
        <v>12383</v>
      </c>
      <c r="RFP10" s="25" t="s">
        <v>12384</v>
      </c>
      <c r="RFQ10" s="25" t="s">
        <v>12385</v>
      </c>
      <c r="RFR10" s="25" t="s">
        <v>12386</v>
      </c>
      <c r="RFS10" s="25" t="s">
        <v>12387</v>
      </c>
      <c r="RFT10" s="25" t="s">
        <v>12388</v>
      </c>
      <c r="RFU10" s="25" t="s">
        <v>12389</v>
      </c>
      <c r="RFV10" s="25" t="s">
        <v>12390</v>
      </c>
      <c r="RFW10" s="25" t="s">
        <v>12391</v>
      </c>
      <c r="RFX10" s="25" t="s">
        <v>12392</v>
      </c>
      <c r="RFY10" s="25" t="s">
        <v>12393</v>
      </c>
      <c r="RFZ10" s="25" t="s">
        <v>12394</v>
      </c>
      <c r="RGA10" s="25" t="s">
        <v>12395</v>
      </c>
      <c r="RGB10" s="25" t="s">
        <v>12396</v>
      </c>
      <c r="RGC10" s="25" t="s">
        <v>12397</v>
      </c>
      <c r="RGD10" s="25" t="s">
        <v>12398</v>
      </c>
      <c r="RGE10" s="25" t="s">
        <v>12399</v>
      </c>
      <c r="RGF10" s="25" t="s">
        <v>12400</v>
      </c>
      <c r="RGG10" s="25" t="s">
        <v>12401</v>
      </c>
      <c r="RGH10" s="25" t="s">
        <v>12402</v>
      </c>
      <c r="RGI10" s="25" t="s">
        <v>12403</v>
      </c>
      <c r="RGJ10" s="25" t="s">
        <v>12404</v>
      </c>
      <c r="RGK10" s="25" t="s">
        <v>12405</v>
      </c>
      <c r="RGL10" s="25" t="s">
        <v>12406</v>
      </c>
      <c r="RGM10" s="25" t="s">
        <v>12407</v>
      </c>
      <c r="RGN10" s="25" t="s">
        <v>12408</v>
      </c>
      <c r="RGO10" s="25" t="s">
        <v>12409</v>
      </c>
      <c r="RGP10" s="25" t="s">
        <v>12410</v>
      </c>
      <c r="RGQ10" s="25" t="s">
        <v>12411</v>
      </c>
      <c r="RGR10" s="25" t="s">
        <v>12412</v>
      </c>
      <c r="RGS10" s="25" t="s">
        <v>12413</v>
      </c>
      <c r="RGT10" s="25" t="s">
        <v>12414</v>
      </c>
      <c r="RGU10" s="25" t="s">
        <v>12415</v>
      </c>
      <c r="RGV10" s="25" t="s">
        <v>12416</v>
      </c>
      <c r="RGW10" s="25" t="s">
        <v>12417</v>
      </c>
      <c r="RGX10" s="25" t="s">
        <v>12418</v>
      </c>
      <c r="RGY10" s="25" t="s">
        <v>12419</v>
      </c>
      <c r="RGZ10" s="25" t="s">
        <v>12420</v>
      </c>
      <c r="RHA10" s="25" t="s">
        <v>12421</v>
      </c>
      <c r="RHB10" s="25" t="s">
        <v>12422</v>
      </c>
      <c r="RHC10" s="25" t="s">
        <v>12423</v>
      </c>
      <c r="RHD10" s="25" t="s">
        <v>12424</v>
      </c>
      <c r="RHE10" s="25" t="s">
        <v>12425</v>
      </c>
      <c r="RHF10" s="25" t="s">
        <v>12426</v>
      </c>
      <c r="RHG10" s="25" t="s">
        <v>12427</v>
      </c>
      <c r="RHH10" s="25" t="s">
        <v>12428</v>
      </c>
      <c r="RHI10" s="25" t="s">
        <v>12429</v>
      </c>
      <c r="RHJ10" s="25" t="s">
        <v>12430</v>
      </c>
      <c r="RHK10" s="25" t="s">
        <v>12431</v>
      </c>
      <c r="RHL10" s="25" t="s">
        <v>12432</v>
      </c>
      <c r="RHM10" s="25" t="s">
        <v>12433</v>
      </c>
      <c r="RHN10" s="25" t="s">
        <v>12434</v>
      </c>
      <c r="RHO10" s="25" t="s">
        <v>12435</v>
      </c>
      <c r="RHP10" s="25" t="s">
        <v>12436</v>
      </c>
      <c r="RHQ10" s="25" t="s">
        <v>12437</v>
      </c>
      <c r="RHR10" s="25" t="s">
        <v>12438</v>
      </c>
      <c r="RHS10" s="25" t="s">
        <v>12439</v>
      </c>
      <c r="RHT10" s="25" t="s">
        <v>12440</v>
      </c>
      <c r="RHU10" s="25" t="s">
        <v>12441</v>
      </c>
      <c r="RHV10" s="25" t="s">
        <v>12442</v>
      </c>
      <c r="RHW10" s="25" t="s">
        <v>12443</v>
      </c>
      <c r="RHX10" s="25" t="s">
        <v>12444</v>
      </c>
      <c r="RHY10" s="25" t="s">
        <v>12445</v>
      </c>
      <c r="RHZ10" s="25" t="s">
        <v>12446</v>
      </c>
      <c r="RIA10" s="25" t="s">
        <v>12447</v>
      </c>
      <c r="RIB10" s="25" t="s">
        <v>12448</v>
      </c>
      <c r="RIC10" s="25" t="s">
        <v>12449</v>
      </c>
      <c r="RID10" s="25" t="s">
        <v>12450</v>
      </c>
      <c r="RIE10" s="25" t="s">
        <v>12451</v>
      </c>
      <c r="RIF10" s="25" t="s">
        <v>12452</v>
      </c>
      <c r="RIG10" s="25" t="s">
        <v>12453</v>
      </c>
      <c r="RIH10" s="25" t="s">
        <v>12454</v>
      </c>
      <c r="RII10" s="25" t="s">
        <v>12455</v>
      </c>
      <c r="RIJ10" s="25" t="s">
        <v>12456</v>
      </c>
      <c r="RIK10" s="25" t="s">
        <v>12457</v>
      </c>
      <c r="RIL10" s="25" t="s">
        <v>12458</v>
      </c>
      <c r="RIM10" s="25" t="s">
        <v>12459</v>
      </c>
      <c r="RIN10" s="25" t="s">
        <v>12460</v>
      </c>
      <c r="RIO10" s="25" t="s">
        <v>12461</v>
      </c>
      <c r="RIP10" s="25" t="s">
        <v>12462</v>
      </c>
      <c r="RIQ10" s="25" t="s">
        <v>12463</v>
      </c>
      <c r="RIR10" s="25" t="s">
        <v>12464</v>
      </c>
      <c r="RIS10" s="25" t="s">
        <v>12465</v>
      </c>
      <c r="RIT10" s="25" t="s">
        <v>12466</v>
      </c>
      <c r="RIU10" s="25" t="s">
        <v>12467</v>
      </c>
      <c r="RIV10" s="25" t="s">
        <v>12468</v>
      </c>
      <c r="RIW10" s="25" t="s">
        <v>12469</v>
      </c>
      <c r="RIX10" s="25" t="s">
        <v>12470</v>
      </c>
      <c r="RIY10" s="25" t="s">
        <v>12471</v>
      </c>
      <c r="RIZ10" s="25" t="s">
        <v>12472</v>
      </c>
      <c r="RJA10" s="25" t="s">
        <v>12473</v>
      </c>
      <c r="RJB10" s="25" t="s">
        <v>12474</v>
      </c>
      <c r="RJC10" s="25" t="s">
        <v>12475</v>
      </c>
      <c r="RJD10" s="25" t="s">
        <v>12476</v>
      </c>
      <c r="RJE10" s="25" t="s">
        <v>12477</v>
      </c>
      <c r="RJF10" s="25" t="s">
        <v>12478</v>
      </c>
      <c r="RJG10" s="25" t="s">
        <v>12479</v>
      </c>
      <c r="RJH10" s="25" t="s">
        <v>12480</v>
      </c>
      <c r="RJI10" s="25" t="s">
        <v>12481</v>
      </c>
      <c r="RJJ10" s="25" t="s">
        <v>12482</v>
      </c>
      <c r="RJK10" s="25" t="s">
        <v>12483</v>
      </c>
      <c r="RJL10" s="25" t="s">
        <v>12484</v>
      </c>
      <c r="RJM10" s="25" t="s">
        <v>12485</v>
      </c>
      <c r="RJN10" s="25" t="s">
        <v>12486</v>
      </c>
      <c r="RJO10" s="25" t="s">
        <v>12487</v>
      </c>
      <c r="RJP10" s="25" t="s">
        <v>12488</v>
      </c>
      <c r="RJQ10" s="25" t="s">
        <v>12489</v>
      </c>
      <c r="RJR10" s="25" t="s">
        <v>12490</v>
      </c>
      <c r="RJS10" s="25" t="s">
        <v>12491</v>
      </c>
      <c r="RJT10" s="25" t="s">
        <v>12492</v>
      </c>
      <c r="RJU10" s="25" t="s">
        <v>12493</v>
      </c>
      <c r="RJV10" s="25" t="s">
        <v>12494</v>
      </c>
      <c r="RJW10" s="25" t="s">
        <v>12495</v>
      </c>
      <c r="RJX10" s="25" t="s">
        <v>12496</v>
      </c>
      <c r="RJY10" s="25" t="s">
        <v>12497</v>
      </c>
      <c r="RJZ10" s="25" t="s">
        <v>12498</v>
      </c>
      <c r="RKA10" s="25" t="s">
        <v>12499</v>
      </c>
      <c r="RKB10" s="25" t="s">
        <v>12500</v>
      </c>
      <c r="RKC10" s="25" t="s">
        <v>12501</v>
      </c>
      <c r="RKD10" s="25" t="s">
        <v>12502</v>
      </c>
      <c r="RKE10" s="25" t="s">
        <v>12503</v>
      </c>
      <c r="RKF10" s="25" t="s">
        <v>12504</v>
      </c>
      <c r="RKG10" s="25" t="s">
        <v>12505</v>
      </c>
      <c r="RKH10" s="25" t="s">
        <v>12506</v>
      </c>
      <c r="RKI10" s="25" t="s">
        <v>12507</v>
      </c>
      <c r="RKJ10" s="25" t="s">
        <v>12508</v>
      </c>
      <c r="RKK10" s="25" t="s">
        <v>12509</v>
      </c>
      <c r="RKL10" s="25" t="s">
        <v>12510</v>
      </c>
      <c r="RKM10" s="25" t="s">
        <v>12511</v>
      </c>
      <c r="RKN10" s="25" t="s">
        <v>12512</v>
      </c>
      <c r="RKO10" s="25" t="s">
        <v>12513</v>
      </c>
      <c r="RKP10" s="25" t="s">
        <v>12514</v>
      </c>
      <c r="RKQ10" s="25" t="s">
        <v>12515</v>
      </c>
      <c r="RKR10" s="25" t="s">
        <v>12516</v>
      </c>
      <c r="RKS10" s="25" t="s">
        <v>12517</v>
      </c>
      <c r="RKT10" s="25" t="s">
        <v>12518</v>
      </c>
      <c r="RKU10" s="25" t="s">
        <v>12519</v>
      </c>
      <c r="RKV10" s="25" t="s">
        <v>12520</v>
      </c>
      <c r="RKW10" s="25" t="s">
        <v>12521</v>
      </c>
      <c r="RKX10" s="25" t="s">
        <v>12522</v>
      </c>
      <c r="RKY10" s="25" t="s">
        <v>12523</v>
      </c>
      <c r="RKZ10" s="25" t="s">
        <v>12524</v>
      </c>
      <c r="RLA10" s="25" t="s">
        <v>12525</v>
      </c>
      <c r="RLB10" s="25" t="s">
        <v>12526</v>
      </c>
      <c r="RLC10" s="25" t="s">
        <v>12527</v>
      </c>
      <c r="RLD10" s="25" t="s">
        <v>12528</v>
      </c>
      <c r="RLE10" s="25" t="s">
        <v>12529</v>
      </c>
      <c r="RLF10" s="25" t="s">
        <v>12530</v>
      </c>
      <c r="RLG10" s="25" t="s">
        <v>12531</v>
      </c>
      <c r="RLH10" s="25" t="s">
        <v>12532</v>
      </c>
      <c r="RLI10" s="25" t="s">
        <v>12533</v>
      </c>
      <c r="RLJ10" s="25" t="s">
        <v>12534</v>
      </c>
      <c r="RLK10" s="25" t="s">
        <v>12535</v>
      </c>
      <c r="RLL10" s="25" t="s">
        <v>12536</v>
      </c>
      <c r="RLM10" s="25" t="s">
        <v>12537</v>
      </c>
      <c r="RLN10" s="25" t="s">
        <v>12538</v>
      </c>
      <c r="RLO10" s="25" t="s">
        <v>12539</v>
      </c>
      <c r="RLP10" s="25" t="s">
        <v>12540</v>
      </c>
      <c r="RLQ10" s="25" t="s">
        <v>12541</v>
      </c>
      <c r="RLR10" s="25" t="s">
        <v>12542</v>
      </c>
      <c r="RLS10" s="25" t="s">
        <v>12543</v>
      </c>
      <c r="RLT10" s="25" t="s">
        <v>12544</v>
      </c>
      <c r="RLU10" s="25" t="s">
        <v>12545</v>
      </c>
      <c r="RLV10" s="25" t="s">
        <v>12546</v>
      </c>
      <c r="RLW10" s="25" t="s">
        <v>12547</v>
      </c>
      <c r="RLX10" s="25" t="s">
        <v>12548</v>
      </c>
      <c r="RLY10" s="25" t="s">
        <v>12549</v>
      </c>
      <c r="RLZ10" s="25" t="s">
        <v>12550</v>
      </c>
      <c r="RMA10" s="25" t="s">
        <v>12551</v>
      </c>
      <c r="RMB10" s="25" t="s">
        <v>12552</v>
      </c>
      <c r="RMC10" s="25" t="s">
        <v>12553</v>
      </c>
      <c r="RMD10" s="25" t="s">
        <v>12554</v>
      </c>
      <c r="RME10" s="25" t="s">
        <v>12555</v>
      </c>
      <c r="RMF10" s="25" t="s">
        <v>12556</v>
      </c>
      <c r="RMG10" s="25" t="s">
        <v>12557</v>
      </c>
      <c r="RMH10" s="25" t="s">
        <v>12558</v>
      </c>
      <c r="RMI10" s="25" t="s">
        <v>12559</v>
      </c>
      <c r="RMJ10" s="25" t="s">
        <v>12560</v>
      </c>
      <c r="RMK10" s="25" t="s">
        <v>12561</v>
      </c>
      <c r="RML10" s="25" t="s">
        <v>12562</v>
      </c>
      <c r="RMM10" s="25" t="s">
        <v>12563</v>
      </c>
      <c r="RMN10" s="25" t="s">
        <v>12564</v>
      </c>
      <c r="RMO10" s="25" t="s">
        <v>12565</v>
      </c>
      <c r="RMP10" s="25" t="s">
        <v>12566</v>
      </c>
      <c r="RMQ10" s="25" t="s">
        <v>12567</v>
      </c>
      <c r="RMR10" s="25" t="s">
        <v>12568</v>
      </c>
      <c r="RMS10" s="25" t="s">
        <v>12569</v>
      </c>
      <c r="RMT10" s="25" t="s">
        <v>12570</v>
      </c>
      <c r="RMU10" s="25" t="s">
        <v>12571</v>
      </c>
      <c r="RMV10" s="25" t="s">
        <v>12572</v>
      </c>
      <c r="RMW10" s="25" t="s">
        <v>12573</v>
      </c>
      <c r="RMX10" s="25" t="s">
        <v>12574</v>
      </c>
      <c r="RMY10" s="25" t="s">
        <v>12575</v>
      </c>
      <c r="RMZ10" s="25" t="s">
        <v>12576</v>
      </c>
      <c r="RNA10" s="25" t="s">
        <v>12577</v>
      </c>
      <c r="RNB10" s="25" t="s">
        <v>12578</v>
      </c>
      <c r="RNC10" s="25" t="s">
        <v>12579</v>
      </c>
      <c r="RND10" s="25" t="s">
        <v>12580</v>
      </c>
      <c r="RNE10" s="25" t="s">
        <v>12581</v>
      </c>
      <c r="RNF10" s="25" t="s">
        <v>12582</v>
      </c>
      <c r="RNG10" s="25" t="s">
        <v>12583</v>
      </c>
      <c r="RNH10" s="25" t="s">
        <v>12584</v>
      </c>
      <c r="RNI10" s="25" t="s">
        <v>12585</v>
      </c>
      <c r="RNJ10" s="25" t="s">
        <v>12586</v>
      </c>
      <c r="RNK10" s="25" t="s">
        <v>12587</v>
      </c>
      <c r="RNL10" s="25" t="s">
        <v>12588</v>
      </c>
      <c r="RNM10" s="25" t="s">
        <v>12589</v>
      </c>
      <c r="RNN10" s="25" t="s">
        <v>12590</v>
      </c>
      <c r="RNO10" s="25" t="s">
        <v>12591</v>
      </c>
      <c r="RNP10" s="25" t="s">
        <v>12592</v>
      </c>
      <c r="RNQ10" s="25" t="s">
        <v>12593</v>
      </c>
      <c r="RNR10" s="25" t="s">
        <v>12594</v>
      </c>
      <c r="RNS10" s="25" t="s">
        <v>12595</v>
      </c>
      <c r="RNT10" s="25" t="s">
        <v>12596</v>
      </c>
      <c r="RNU10" s="25" t="s">
        <v>12597</v>
      </c>
      <c r="RNV10" s="25" t="s">
        <v>12598</v>
      </c>
      <c r="RNW10" s="25" t="s">
        <v>12599</v>
      </c>
      <c r="RNX10" s="25" t="s">
        <v>12600</v>
      </c>
      <c r="RNY10" s="25" t="s">
        <v>12601</v>
      </c>
      <c r="RNZ10" s="25" t="s">
        <v>12602</v>
      </c>
      <c r="ROA10" s="25" t="s">
        <v>12603</v>
      </c>
      <c r="ROB10" s="25" t="s">
        <v>12604</v>
      </c>
      <c r="ROC10" s="25" t="s">
        <v>12605</v>
      </c>
      <c r="ROD10" s="25" t="s">
        <v>12606</v>
      </c>
      <c r="ROE10" s="25" t="s">
        <v>12607</v>
      </c>
      <c r="ROF10" s="25" t="s">
        <v>12608</v>
      </c>
      <c r="ROG10" s="25" t="s">
        <v>12609</v>
      </c>
      <c r="ROH10" s="25" t="s">
        <v>12610</v>
      </c>
      <c r="ROI10" s="25" t="s">
        <v>12611</v>
      </c>
      <c r="ROJ10" s="25" t="s">
        <v>12612</v>
      </c>
      <c r="ROK10" s="25" t="s">
        <v>12613</v>
      </c>
      <c r="ROL10" s="25" t="s">
        <v>12614</v>
      </c>
      <c r="ROM10" s="25" t="s">
        <v>12615</v>
      </c>
      <c r="RON10" s="25" t="s">
        <v>12616</v>
      </c>
      <c r="ROO10" s="25" t="s">
        <v>12617</v>
      </c>
      <c r="ROP10" s="25" t="s">
        <v>12618</v>
      </c>
      <c r="ROQ10" s="25" t="s">
        <v>12619</v>
      </c>
      <c r="ROR10" s="25" t="s">
        <v>12620</v>
      </c>
      <c r="ROS10" s="25" t="s">
        <v>12621</v>
      </c>
      <c r="ROT10" s="25" t="s">
        <v>12622</v>
      </c>
      <c r="ROU10" s="25" t="s">
        <v>12623</v>
      </c>
      <c r="ROV10" s="25" t="s">
        <v>12624</v>
      </c>
      <c r="ROW10" s="25" t="s">
        <v>12625</v>
      </c>
      <c r="ROX10" s="25" t="s">
        <v>12626</v>
      </c>
      <c r="ROY10" s="25" t="s">
        <v>12627</v>
      </c>
      <c r="ROZ10" s="25" t="s">
        <v>12628</v>
      </c>
      <c r="RPA10" s="25" t="s">
        <v>12629</v>
      </c>
      <c r="RPB10" s="25" t="s">
        <v>12630</v>
      </c>
      <c r="RPC10" s="25" t="s">
        <v>12631</v>
      </c>
      <c r="RPD10" s="25" t="s">
        <v>12632</v>
      </c>
      <c r="RPE10" s="25" t="s">
        <v>12633</v>
      </c>
      <c r="RPF10" s="25" t="s">
        <v>12634</v>
      </c>
      <c r="RPG10" s="25" t="s">
        <v>12635</v>
      </c>
      <c r="RPH10" s="25" t="s">
        <v>12636</v>
      </c>
      <c r="RPI10" s="25" t="s">
        <v>12637</v>
      </c>
      <c r="RPJ10" s="25" t="s">
        <v>12638</v>
      </c>
      <c r="RPK10" s="25" t="s">
        <v>12639</v>
      </c>
      <c r="RPL10" s="25" t="s">
        <v>12640</v>
      </c>
      <c r="RPM10" s="25" t="s">
        <v>12641</v>
      </c>
      <c r="RPN10" s="25" t="s">
        <v>12642</v>
      </c>
      <c r="RPO10" s="25" t="s">
        <v>12643</v>
      </c>
      <c r="RPP10" s="25" t="s">
        <v>12644</v>
      </c>
      <c r="RPQ10" s="25" t="s">
        <v>12645</v>
      </c>
      <c r="RPR10" s="25" t="s">
        <v>12646</v>
      </c>
      <c r="RPS10" s="25" t="s">
        <v>12647</v>
      </c>
      <c r="RPT10" s="25" t="s">
        <v>12648</v>
      </c>
      <c r="RPU10" s="25" t="s">
        <v>12649</v>
      </c>
      <c r="RPV10" s="25" t="s">
        <v>12650</v>
      </c>
      <c r="RPW10" s="25" t="s">
        <v>12651</v>
      </c>
      <c r="RPX10" s="25" t="s">
        <v>12652</v>
      </c>
      <c r="RPY10" s="25" t="s">
        <v>12653</v>
      </c>
      <c r="RPZ10" s="25" t="s">
        <v>12654</v>
      </c>
      <c r="RQA10" s="25" t="s">
        <v>12655</v>
      </c>
      <c r="RQB10" s="25" t="s">
        <v>12656</v>
      </c>
      <c r="RQC10" s="25" t="s">
        <v>12657</v>
      </c>
      <c r="RQD10" s="25" t="s">
        <v>12658</v>
      </c>
      <c r="RQE10" s="25" t="s">
        <v>12659</v>
      </c>
      <c r="RQF10" s="25" t="s">
        <v>12660</v>
      </c>
      <c r="RQG10" s="25" t="s">
        <v>12661</v>
      </c>
      <c r="RQH10" s="25" t="s">
        <v>12662</v>
      </c>
      <c r="RQI10" s="25" t="s">
        <v>12663</v>
      </c>
      <c r="RQJ10" s="25" t="s">
        <v>12664</v>
      </c>
      <c r="RQK10" s="25" t="s">
        <v>12665</v>
      </c>
      <c r="RQL10" s="25" t="s">
        <v>12666</v>
      </c>
      <c r="RQM10" s="25" t="s">
        <v>12667</v>
      </c>
      <c r="RQN10" s="25" t="s">
        <v>12668</v>
      </c>
      <c r="RQO10" s="25" t="s">
        <v>12669</v>
      </c>
      <c r="RQP10" s="25" t="s">
        <v>12670</v>
      </c>
      <c r="RQQ10" s="25" t="s">
        <v>12671</v>
      </c>
      <c r="RQR10" s="25" t="s">
        <v>12672</v>
      </c>
      <c r="RQS10" s="25" t="s">
        <v>12673</v>
      </c>
      <c r="RQT10" s="25" t="s">
        <v>12674</v>
      </c>
      <c r="RQU10" s="25" t="s">
        <v>12675</v>
      </c>
      <c r="RQV10" s="25" t="s">
        <v>12676</v>
      </c>
      <c r="RQW10" s="25" t="s">
        <v>12677</v>
      </c>
      <c r="RQX10" s="25" t="s">
        <v>12678</v>
      </c>
      <c r="RQY10" s="25" t="s">
        <v>12679</v>
      </c>
      <c r="RQZ10" s="25" t="s">
        <v>12680</v>
      </c>
      <c r="RRA10" s="25" t="s">
        <v>12681</v>
      </c>
      <c r="RRB10" s="25" t="s">
        <v>12682</v>
      </c>
      <c r="RRC10" s="25" t="s">
        <v>12683</v>
      </c>
      <c r="RRD10" s="25" t="s">
        <v>12684</v>
      </c>
      <c r="RRE10" s="25" t="s">
        <v>12685</v>
      </c>
      <c r="RRF10" s="25" t="s">
        <v>12686</v>
      </c>
      <c r="RRG10" s="25" t="s">
        <v>12687</v>
      </c>
      <c r="RRH10" s="25" t="s">
        <v>12688</v>
      </c>
      <c r="RRI10" s="25" t="s">
        <v>12689</v>
      </c>
      <c r="RRJ10" s="25" t="s">
        <v>12690</v>
      </c>
      <c r="RRK10" s="25" t="s">
        <v>12691</v>
      </c>
      <c r="RRL10" s="25" t="s">
        <v>12692</v>
      </c>
      <c r="RRM10" s="25" t="s">
        <v>12693</v>
      </c>
      <c r="RRN10" s="25" t="s">
        <v>12694</v>
      </c>
      <c r="RRO10" s="25" t="s">
        <v>12695</v>
      </c>
      <c r="RRP10" s="25" t="s">
        <v>12696</v>
      </c>
      <c r="RRQ10" s="25" t="s">
        <v>12697</v>
      </c>
      <c r="RRR10" s="25" t="s">
        <v>12698</v>
      </c>
      <c r="RRS10" s="25" t="s">
        <v>12699</v>
      </c>
      <c r="RRT10" s="25" t="s">
        <v>12700</v>
      </c>
      <c r="RRU10" s="25" t="s">
        <v>12701</v>
      </c>
      <c r="RRV10" s="25" t="s">
        <v>12702</v>
      </c>
      <c r="RRW10" s="25" t="s">
        <v>12703</v>
      </c>
      <c r="RRX10" s="25" t="s">
        <v>12704</v>
      </c>
      <c r="RRY10" s="25" t="s">
        <v>12705</v>
      </c>
      <c r="RRZ10" s="25" t="s">
        <v>12706</v>
      </c>
      <c r="RSA10" s="25" t="s">
        <v>12707</v>
      </c>
      <c r="RSB10" s="25" t="s">
        <v>12708</v>
      </c>
      <c r="RSC10" s="25" t="s">
        <v>12709</v>
      </c>
      <c r="RSD10" s="25" t="s">
        <v>12710</v>
      </c>
      <c r="RSE10" s="25" t="s">
        <v>12711</v>
      </c>
      <c r="RSF10" s="25" t="s">
        <v>12712</v>
      </c>
      <c r="RSG10" s="25" t="s">
        <v>12713</v>
      </c>
      <c r="RSH10" s="25" t="s">
        <v>12714</v>
      </c>
      <c r="RSI10" s="25" t="s">
        <v>12715</v>
      </c>
      <c r="RSJ10" s="25" t="s">
        <v>12716</v>
      </c>
      <c r="RSK10" s="25" t="s">
        <v>12717</v>
      </c>
      <c r="RSL10" s="25" t="s">
        <v>12718</v>
      </c>
      <c r="RSM10" s="25" t="s">
        <v>12719</v>
      </c>
      <c r="RSN10" s="25" t="s">
        <v>12720</v>
      </c>
      <c r="RSO10" s="25" t="s">
        <v>12721</v>
      </c>
      <c r="RSP10" s="25" t="s">
        <v>12722</v>
      </c>
      <c r="RSQ10" s="25" t="s">
        <v>12723</v>
      </c>
      <c r="RSR10" s="25" t="s">
        <v>12724</v>
      </c>
      <c r="RSS10" s="25" t="s">
        <v>12725</v>
      </c>
      <c r="RST10" s="25" t="s">
        <v>12726</v>
      </c>
      <c r="RSU10" s="25" t="s">
        <v>12727</v>
      </c>
      <c r="RSV10" s="25" t="s">
        <v>12728</v>
      </c>
      <c r="RSW10" s="25" t="s">
        <v>12729</v>
      </c>
      <c r="RSX10" s="25" t="s">
        <v>12730</v>
      </c>
      <c r="RSY10" s="25" t="s">
        <v>12731</v>
      </c>
      <c r="RSZ10" s="25" t="s">
        <v>12732</v>
      </c>
      <c r="RTA10" s="25" t="s">
        <v>12733</v>
      </c>
      <c r="RTB10" s="25" t="s">
        <v>12734</v>
      </c>
      <c r="RTC10" s="25" t="s">
        <v>12735</v>
      </c>
      <c r="RTD10" s="25" t="s">
        <v>12736</v>
      </c>
      <c r="RTE10" s="25" t="s">
        <v>12737</v>
      </c>
      <c r="RTF10" s="25" t="s">
        <v>12738</v>
      </c>
      <c r="RTG10" s="25" t="s">
        <v>12739</v>
      </c>
      <c r="RTH10" s="25" t="s">
        <v>12740</v>
      </c>
      <c r="RTI10" s="25" t="s">
        <v>12741</v>
      </c>
      <c r="RTJ10" s="25" t="s">
        <v>12742</v>
      </c>
      <c r="RTK10" s="25" t="s">
        <v>12743</v>
      </c>
      <c r="RTL10" s="25" t="s">
        <v>12744</v>
      </c>
      <c r="RTM10" s="25" t="s">
        <v>12745</v>
      </c>
      <c r="RTN10" s="25" t="s">
        <v>12746</v>
      </c>
      <c r="RTO10" s="25" t="s">
        <v>12747</v>
      </c>
      <c r="RTP10" s="25" t="s">
        <v>12748</v>
      </c>
      <c r="RTQ10" s="25" t="s">
        <v>12749</v>
      </c>
      <c r="RTR10" s="25" t="s">
        <v>12750</v>
      </c>
      <c r="RTS10" s="25" t="s">
        <v>12751</v>
      </c>
      <c r="RTT10" s="25" t="s">
        <v>12752</v>
      </c>
      <c r="RTU10" s="25" t="s">
        <v>12753</v>
      </c>
      <c r="RTV10" s="25" t="s">
        <v>12754</v>
      </c>
      <c r="RTW10" s="25" t="s">
        <v>12755</v>
      </c>
      <c r="RTX10" s="25" t="s">
        <v>12756</v>
      </c>
      <c r="RTY10" s="25" t="s">
        <v>12757</v>
      </c>
      <c r="RTZ10" s="25" t="s">
        <v>12758</v>
      </c>
      <c r="RUA10" s="25" t="s">
        <v>12759</v>
      </c>
      <c r="RUB10" s="25" t="s">
        <v>12760</v>
      </c>
      <c r="RUC10" s="25" t="s">
        <v>12761</v>
      </c>
      <c r="RUD10" s="25" t="s">
        <v>12762</v>
      </c>
      <c r="RUE10" s="25" t="s">
        <v>12763</v>
      </c>
      <c r="RUF10" s="25" t="s">
        <v>12764</v>
      </c>
      <c r="RUG10" s="25" t="s">
        <v>12765</v>
      </c>
      <c r="RUH10" s="25" t="s">
        <v>12766</v>
      </c>
      <c r="RUI10" s="25" t="s">
        <v>12767</v>
      </c>
      <c r="RUJ10" s="25" t="s">
        <v>12768</v>
      </c>
      <c r="RUK10" s="25" t="s">
        <v>12769</v>
      </c>
      <c r="RUL10" s="25" t="s">
        <v>12770</v>
      </c>
      <c r="RUM10" s="25" t="s">
        <v>12771</v>
      </c>
      <c r="RUN10" s="25" t="s">
        <v>12772</v>
      </c>
      <c r="RUO10" s="25" t="s">
        <v>12773</v>
      </c>
      <c r="RUP10" s="25" t="s">
        <v>12774</v>
      </c>
      <c r="RUQ10" s="25" t="s">
        <v>12775</v>
      </c>
      <c r="RUR10" s="25" t="s">
        <v>12776</v>
      </c>
      <c r="RUS10" s="25" t="s">
        <v>12777</v>
      </c>
      <c r="RUT10" s="25" t="s">
        <v>12778</v>
      </c>
      <c r="RUU10" s="25" t="s">
        <v>12779</v>
      </c>
      <c r="RUV10" s="25" t="s">
        <v>12780</v>
      </c>
      <c r="RUW10" s="25" t="s">
        <v>12781</v>
      </c>
      <c r="RUX10" s="25" t="s">
        <v>12782</v>
      </c>
      <c r="RUY10" s="25" t="s">
        <v>12783</v>
      </c>
      <c r="RUZ10" s="25" t="s">
        <v>12784</v>
      </c>
      <c r="RVA10" s="25" t="s">
        <v>12785</v>
      </c>
      <c r="RVB10" s="25" t="s">
        <v>12786</v>
      </c>
      <c r="RVC10" s="25" t="s">
        <v>12787</v>
      </c>
      <c r="RVD10" s="25" t="s">
        <v>12788</v>
      </c>
      <c r="RVE10" s="25" t="s">
        <v>12789</v>
      </c>
      <c r="RVF10" s="25" t="s">
        <v>12790</v>
      </c>
      <c r="RVG10" s="25" t="s">
        <v>12791</v>
      </c>
      <c r="RVH10" s="25" t="s">
        <v>12792</v>
      </c>
      <c r="RVI10" s="25" t="s">
        <v>12793</v>
      </c>
      <c r="RVJ10" s="25" t="s">
        <v>12794</v>
      </c>
      <c r="RVK10" s="25" t="s">
        <v>12795</v>
      </c>
      <c r="RVL10" s="25" t="s">
        <v>12796</v>
      </c>
      <c r="RVM10" s="25" t="s">
        <v>12797</v>
      </c>
      <c r="RVN10" s="25" t="s">
        <v>12798</v>
      </c>
      <c r="RVO10" s="25" t="s">
        <v>12799</v>
      </c>
      <c r="RVP10" s="25" t="s">
        <v>12800</v>
      </c>
      <c r="RVQ10" s="25" t="s">
        <v>12801</v>
      </c>
      <c r="RVR10" s="25" t="s">
        <v>12802</v>
      </c>
      <c r="RVS10" s="25" t="s">
        <v>12803</v>
      </c>
      <c r="RVT10" s="25" t="s">
        <v>12804</v>
      </c>
      <c r="RVU10" s="25" t="s">
        <v>12805</v>
      </c>
      <c r="RVV10" s="25" t="s">
        <v>12806</v>
      </c>
      <c r="RVW10" s="25" t="s">
        <v>12807</v>
      </c>
      <c r="RVX10" s="25" t="s">
        <v>12808</v>
      </c>
      <c r="RVY10" s="25" t="s">
        <v>12809</v>
      </c>
      <c r="RVZ10" s="25" t="s">
        <v>12810</v>
      </c>
      <c r="RWA10" s="25" t="s">
        <v>12811</v>
      </c>
      <c r="RWB10" s="25" t="s">
        <v>12812</v>
      </c>
      <c r="RWC10" s="25" t="s">
        <v>12813</v>
      </c>
      <c r="RWD10" s="25" t="s">
        <v>12814</v>
      </c>
      <c r="RWE10" s="25" t="s">
        <v>12815</v>
      </c>
      <c r="RWF10" s="25" t="s">
        <v>12816</v>
      </c>
      <c r="RWG10" s="25" t="s">
        <v>12817</v>
      </c>
      <c r="RWH10" s="25" t="s">
        <v>12818</v>
      </c>
      <c r="RWI10" s="25" t="s">
        <v>12819</v>
      </c>
      <c r="RWJ10" s="25" t="s">
        <v>12820</v>
      </c>
      <c r="RWK10" s="25" t="s">
        <v>12821</v>
      </c>
      <c r="RWL10" s="25" t="s">
        <v>12822</v>
      </c>
      <c r="RWM10" s="25" t="s">
        <v>12823</v>
      </c>
      <c r="RWN10" s="25" t="s">
        <v>12824</v>
      </c>
      <c r="RWO10" s="25" t="s">
        <v>12825</v>
      </c>
      <c r="RWP10" s="25" t="s">
        <v>12826</v>
      </c>
      <c r="RWQ10" s="25" t="s">
        <v>12827</v>
      </c>
      <c r="RWR10" s="25" t="s">
        <v>12828</v>
      </c>
      <c r="RWS10" s="25" t="s">
        <v>12829</v>
      </c>
      <c r="RWT10" s="25" t="s">
        <v>12830</v>
      </c>
      <c r="RWU10" s="25" t="s">
        <v>12831</v>
      </c>
      <c r="RWV10" s="25" t="s">
        <v>12832</v>
      </c>
      <c r="RWW10" s="25" t="s">
        <v>12833</v>
      </c>
      <c r="RWX10" s="25" t="s">
        <v>12834</v>
      </c>
      <c r="RWY10" s="25" t="s">
        <v>12835</v>
      </c>
      <c r="RWZ10" s="25" t="s">
        <v>12836</v>
      </c>
      <c r="RXA10" s="25" t="s">
        <v>12837</v>
      </c>
      <c r="RXB10" s="25" t="s">
        <v>12838</v>
      </c>
      <c r="RXC10" s="25" t="s">
        <v>12839</v>
      </c>
      <c r="RXD10" s="25" t="s">
        <v>12840</v>
      </c>
      <c r="RXE10" s="25" t="s">
        <v>12841</v>
      </c>
      <c r="RXF10" s="25" t="s">
        <v>12842</v>
      </c>
      <c r="RXG10" s="25" t="s">
        <v>12843</v>
      </c>
      <c r="RXH10" s="25" t="s">
        <v>12844</v>
      </c>
      <c r="RXI10" s="25" t="s">
        <v>12845</v>
      </c>
      <c r="RXJ10" s="25" t="s">
        <v>12846</v>
      </c>
      <c r="RXK10" s="25" t="s">
        <v>12847</v>
      </c>
      <c r="RXL10" s="25" t="s">
        <v>12848</v>
      </c>
      <c r="RXM10" s="25" t="s">
        <v>12849</v>
      </c>
      <c r="RXN10" s="25" t="s">
        <v>12850</v>
      </c>
      <c r="RXO10" s="25" t="s">
        <v>12851</v>
      </c>
      <c r="RXP10" s="25" t="s">
        <v>12852</v>
      </c>
      <c r="RXQ10" s="25" t="s">
        <v>12853</v>
      </c>
      <c r="RXR10" s="25" t="s">
        <v>12854</v>
      </c>
      <c r="RXS10" s="25" t="s">
        <v>12855</v>
      </c>
      <c r="RXT10" s="25" t="s">
        <v>12856</v>
      </c>
      <c r="RXU10" s="25" t="s">
        <v>12857</v>
      </c>
      <c r="RXV10" s="25" t="s">
        <v>12858</v>
      </c>
      <c r="RXW10" s="25" t="s">
        <v>12859</v>
      </c>
      <c r="RXX10" s="25" t="s">
        <v>12860</v>
      </c>
      <c r="RXY10" s="25" t="s">
        <v>12861</v>
      </c>
      <c r="RXZ10" s="25" t="s">
        <v>12862</v>
      </c>
      <c r="RYA10" s="25" t="s">
        <v>12863</v>
      </c>
      <c r="RYB10" s="25" t="s">
        <v>12864</v>
      </c>
      <c r="RYC10" s="25" t="s">
        <v>12865</v>
      </c>
      <c r="RYD10" s="25" t="s">
        <v>12866</v>
      </c>
      <c r="RYE10" s="25" t="s">
        <v>12867</v>
      </c>
      <c r="RYF10" s="25" t="s">
        <v>12868</v>
      </c>
      <c r="RYG10" s="25" t="s">
        <v>12869</v>
      </c>
      <c r="RYH10" s="25" t="s">
        <v>12870</v>
      </c>
      <c r="RYI10" s="25" t="s">
        <v>12871</v>
      </c>
      <c r="RYJ10" s="25" t="s">
        <v>12872</v>
      </c>
      <c r="RYK10" s="25" t="s">
        <v>12873</v>
      </c>
      <c r="RYL10" s="25" t="s">
        <v>12874</v>
      </c>
      <c r="RYM10" s="25" t="s">
        <v>12875</v>
      </c>
      <c r="RYN10" s="25" t="s">
        <v>12876</v>
      </c>
      <c r="RYO10" s="25" t="s">
        <v>12877</v>
      </c>
      <c r="RYP10" s="25" t="s">
        <v>12878</v>
      </c>
      <c r="RYQ10" s="25" t="s">
        <v>12879</v>
      </c>
      <c r="RYR10" s="25" t="s">
        <v>12880</v>
      </c>
      <c r="RYS10" s="25" t="s">
        <v>12881</v>
      </c>
      <c r="RYT10" s="25" t="s">
        <v>12882</v>
      </c>
      <c r="RYU10" s="25" t="s">
        <v>12883</v>
      </c>
      <c r="RYV10" s="25" t="s">
        <v>12884</v>
      </c>
      <c r="RYW10" s="25" t="s">
        <v>12885</v>
      </c>
      <c r="RYX10" s="25" t="s">
        <v>12886</v>
      </c>
      <c r="RYY10" s="25" t="s">
        <v>12887</v>
      </c>
      <c r="RYZ10" s="25" t="s">
        <v>12888</v>
      </c>
      <c r="RZA10" s="25" t="s">
        <v>12889</v>
      </c>
      <c r="RZB10" s="25" t="s">
        <v>12890</v>
      </c>
      <c r="RZC10" s="25" t="s">
        <v>12891</v>
      </c>
      <c r="RZD10" s="25" t="s">
        <v>12892</v>
      </c>
      <c r="RZE10" s="25" t="s">
        <v>12893</v>
      </c>
      <c r="RZF10" s="25" t="s">
        <v>12894</v>
      </c>
      <c r="RZG10" s="25" t="s">
        <v>12895</v>
      </c>
      <c r="RZH10" s="25" t="s">
        <v>12896</v>
      </c>
      <c r="RZI10" s="25" t="s">
        <v>12897</v>
      </c>
      <c r="RZJ10" s="25" t="s">
        <v>12898</v>
      </c>
      <c r="RZK10" s="25" t="s">
        <v>12899</v>
      </c>
      <c r="RZL10" s="25" t="s">
        <v>12900</v>
      </c>
      <c r="RZM10" s="25" t="s">
        <v>12901</v>
      </c>
      <c r="RZN10" s="25" t="s">
        <v>12902</v>
      </c>
      <c r="RZO10" s="25" t="s">
        <v>12903</v>
      </c>
      <c r="RZP10" s="25" t="s">
        <v>12904</v>
      </c>
      <c r="RZQ10" s="25" t="s">
        <v>12905</v>
      </c>
      <c r="RZR10" s="25" t="s">
        <v>12906</v>
      </c>
      <c r="RZS10" s="25" t="s">
        <v>12907</v>
      </c>
      <c r="RZT10" s="25" t="s">
        <v>12908</v>
      </c>
      <c r="RZU10" s="25" t="s">
        <v>12909</v>
      </c>
      <c r="RZV10" s="25" t="s">
        <v>12910</v>
      </c>
      <c r="RZW10" s="25" t="s">
        <v>12911</v>
      </c>
      <c r="RZX10" s="25" t="s">
        <v>12912</v>
      </c>
      <c r="RZY10" s="25" t="s">
        <v>12913</v>
      </c>
      <c r="RZZ10" s="25" t="s">
        <v>12914</v>
      </c>
      <c r="SAA10" s="25" t="s">
        <v>12915</v>
      </c>
      <c r="SAB10" s="25" t="s">
        <v>12916</v>
      </c>
      <c r="SAC10" s="25" t="s">
        <v>12917</v>
      </c>
      <c r="SAD10" s="25" t="s">
        <v>12918</v>
      </c>
      <c r="SAE10" s="25" t="s">
        <v>12919</v>
      </c>
      <c r="SAF10" s="25" t="s">
        <v>12920</v>
      </c>
      <c r="SAG10" s="25" t="s">
        <v>12921</v>
      </c>
      <c r="SAH10" s="25" t="s">
        <v>12922</v>
      </c>
      <c r="SAI10" s="25" t="s">
        <v>12923</v>
      </c>
      <c r="SAJ10" s="25" t="s">
        <v>12924</v>
      </c>
      <c r="SAK10" s="25" t="s">
        <v>12925</v>
      </c>
      <c r="SAL10" s="25" t="s">
        <v>12926</v>
      </c>
      <c r="SAM10" s="25" t="s">
        <v>12927</v>
      </c>
      <c r="SAN10" s="25" t="s">
        <v>12928</v>
      </c>
      <c r="SAO10" s="25" t="s">
        <v>12929</v>
      </c>
      <c r="SAP10" s="25" t="s">
        <v>12930</v>
      </c>
      <c r="SAQ10" s="25" t="s">
        <v>12931</v>
      </c>
      <c r="SAR10" s="25" t="s">
        <v>12932</v>
      </c>
      <c r="SAS10" s="25" t="s">
        <v>12933</v>
      </c>
      <c r="SAT10" s="25" t="s">
        <v>12934</v>
      </c>
      <c r="SAU10" s="25" t="s">
        <v>12935</v>
      </c>
      <c r="SAV10" s="25" t="s">
        <v>12936</v>
      </c>
      <c r="SAW10" s="25" t="s">
        <v>12937</v>
      </c>
      <c r="SAX10" s="25" t="s">
        <v>12938</v>
      </c>
      <c r="SAY10" s="25" t="s">
        <v>12939</v>
      </c>
      <c r="SAZ10" s="25" t="s">
        <v>12940</v>
      </c>
      <c r="SBA10" s="25" t="s">
        <v>12941</v>
      </c>
      <c r="SBB10" s="25" t="s">
        <v>12942</v>
      </c>
      <c r="SBC10" s="25" t="s">
        <v>12943</v>
      </c>
      <c r="SBD10" s="25" t="s">
        <v>12944</v>
      </c>
      <c r="SBE10" s="25" t="s">
        <v>12945</v>
      </c>
      <c r="SBF10" s="25" t="s">
        <v>12946</v>
      </c>
      <c r="SBG10" s="25" t="s">
        <v>12947</v>
      </c>
      <c r="SBH10" s="25" t="s">
        <v>12948</v>
      </c>
      <c r="SBI10" s="25" t="s">
        <v>12949</v>
      </c>
      <c r="SBJ10" s="25" t="s">
        <v>12950</v>
      </c>
      <c r="SBK10" s="25" t="s">
        <v>12951</v>
      </c>
      <c r="SBL10" s="25" t="s">
        <v>12952</v>
      </c>
      <c r="SBM10" s="25" t="s">
        <v>12953</v>
      </c>
      <c r="SBN10" s="25" t="s">
        <v>12954</v>
      </c>
      <c r="SBO10" s="25" t="s">
        <v>12955</v>
      </c>
      <c r="SBP10" s="25" t="s">
        <v>12956</v>
      </c>
      <c r="SBQ10" s="25" t="s">
        <v>12957</v>
      </c>
      <c r="SBR10" s="25" t="s">
        <v>12958</v>
      </c>
      <c r="SBS10" s="25" t="s">
        <v>12959</v>
      </c>
      <c r="SBT10" s="25" t="s">
        <v>12960</v>
      </c>
      <c r="SBU10" s="25" t="s">
        <v>12961</v>
      </c>
      <c r="SBV10" s="25" t="s">
        <v>12962</v>
      </c>
      <c r="SBW10" s="25" t="s">
        <v>12963</v>
      </c>
      <c r="SBX10" s="25" t="s">
        <v>12964</v>
      </c>
      <c r="SBY10" s="25" t="s">
        <v>12965</v>
      </c>
      <c r="SBZ10" s="25" t="s">
        <v>12966</v>
      </c>
      <c r="SCA10" s="25" t="s">
        <v>12967</v>
      </c>
      <c r="SCB10" s="25" t="s">
        <v>12968</v>
      </c>
      <c r="SCC10" s="25" t="s">
        <v>12969</v>
      </c>
      <c r="SCD10" s="25" t="s">
        <v>12970</v>
      </c>
      <c r="SCE10" s="25" t="s">
        <v>12971</v>
      </c>
      <c r="SCF10" s="25" t="s">
        <v>12972</v>
      </c>
      <c r="SCG10" s="25" t="s">
        <v>12973</v>
      </c>
      <c r="SCH10" s="25" t="s">
        <v>12974</v>
      </c>
      <c r="SCI10" s="25" t="s">
        <v>12975</v>
      </c>
      <c r="SCJ10" s="25" t="s">
        <v>12976</v>
      </c>
      <c r="SCK10" s="25" t="s">
        <v>12977</v>
      </c>
      <c r="SCL10" s="25" t="s">
        <v>12978</v>
      </c>
      <c r="SCM10" s="25" t="s">
        <v>12979</v>
      </c>
      <c r="SCN10" s="25" t="s">
        <v>12980</v>
      </c>
      <c r="SCO10" s="25" t="s">
        <v>12981</v>
      </c>
      <c r="SCP10" s="25" t="s">
        <v>12982</v>
      </c>
      <c r="SCQ10" s="25" t="s">
        <v>12983</v>
      </c>
      <c r="SCR10" s="25" t="s">
        <v>12984</v>
      </c>
      <c r="SCS10" s="25" t="s">
        <v>12985</v>
      </c>
      <c r="SCT10" s="25" t="s">
        <v>12986</v>
      </c>
      <c r="SCU10" s="25" t="s">
        <v>12987</v>
      </c>
      <c r="SCV10" s="25" t="s">
        <v>12988</v>
      </c>
      <c r="SCW10" s="25" t="s">
        <v>12989</v>
      </c>
      <c r="SCX10" s="25" t="s">
        <v>12990</v>
      </c>
      <c r="SCY10" s="25" t="s">
        <v>12991</v>
      </c>
      <c r="SCZ10" s="25" t="s">
        <v>12992</v>
      </c>
      <c r="SDA10" s="25" t="s">
        <v>12993</v>
      </c>
      <c r="SDB10" s="25" t="s">
        <v>12994</v>
      </c>
      <c r="SDC10" s="25" t="s">
        <v>12995</v>
      </c>
      <c r="SDD10" s="25" t="s">
        <v>12996</v>
      </c>
      <c r="SDE10" s="25" t="s">
        <v>12997</v>
      </c>
      <c r="SDF10" s="25" t="s">
        <v>12998</v>
      </c>
      <c r="SDG10" s="25" t="s">
        <v>12999</v>
      </c>
      <c r="SDH10" s="25" t="s">
        <v>13000</v>
      </c>
      <c r="SDI10" s="25" t="s">
        <v>13001</v>
      </c>
      <c r="SDJ10" s="25" t="s">
        <v>13002</v>
      </c>
      <c r="SDK10" s="25" t="s">
        <v>13003</v>
      </c>
      <c r="SDL10" s="25" t="s">
        <v>13004</v>
      </c>
      <c r="SDM10" s="25" t="s">
        <v>13005</v>
      </c>
      <c r="SDN10" s="25" t="s">
        <v>13006</v>
      </c>
      <c r="SDO10" s="25" t="s">
        <v>13007</v>
      </c>
      <c r="SDP10" s="25" t="s">
        <v>13008</v>
      </c>
      <c r="SDQ10" s="25" t="s">
        <v>13009</v>
      </c>
      <c r="SDR10" s="25" t="s">
        <v>13010</v>
      </c>
      <c r="SDS10" s="25" t="s">
        <v>13011</v>
      </c>
      <c r="SDT10" s="25" t="s">
        <v>13012</v>
      </c>
      <c r="SDU10" s="25" t="s">
        <v>13013</v>
      </c>
      <c r="SDV10" s="25" t="s">
        <v>13014</v>
      </c>
      <c r="SDW10" s="25" t="s">
        <v>13015</v>
      </c>
      <c r="SDX10" s="25" t="s">
        <v>13016</v>
      </c>
      <c r="SDY10" s="25" t="s">
        <v>13017</v>
      </c>
      <c r="SDZ10" s="25" t="s">
        <v>13018</v>
      </c>
      <c r="SEA10" s="25" t="s">
        <v>13019</v>
      </c>
      <c r="SEB10" s="25" t="s">
        <v>13020</v>
      </c>
      <c r="SEC10" s="25" t="s">
        <v>13021</v>
      </c>
      <c r="SED10" s="25" t="s">
        <v>13022</v>
      </c>
      <c r="SEE10" s="25" t="s">
        <v>13023</v>
      </c>
      <c r="SEF10" s="25" t="s">
        <v>13024</v>
      </c>
      <c r="SEG10" s="25" t="s">
        <v>13025</v>
      </c>
      <c r="SEH10" s="25" t="s">
        <v>13026</v>
      </c>
      <c r="SEI10" s="25" t="s">
        <v>13027</v>
      </c>
      <c r="SEJ10" s="25" t="s">
        <v>13028</v>
      </c>
      <c r="SEK10" s="25" t="s">
        <v>13029</v>
      </c>
      <c r="SEL10" s="25" t="s">
        <v>13030</v>
      </c>
      <c r="SEM10" s="25" t="s">
        <v>13031</v>
      </c>
      <c r="SEN10" s="25" t="s">
        <v>13032</v>
      </c>
      <c r="SEO10" s="25" t="s">
        <v>13033</v>
      </c>
      <c r="SEP10" s="25" t="s">
        <v>13034</v>
      </c>
      <c r="SEQ10" s="25" t="s">
        <v>13035</v>
      </c>
      <c r="SER10" s="25" t="s">
        <v>13036</v>
      </c>
      <c r="SES10" s="25" t="s">
        <v>13037</v>
      </c>
      <c r="SET10" s="25" t="s">
        <v>13038</v>
      </c>
      <c r="SEU10" s="25" t="s">
        <v>13039</v>
      </c>
      <c r="SEV10" s="25" t="s">
        <v>13040</v>
      </c>
      <c r="SEW10" s="25" t="s">
        <v>13041</v>
      </c>
      <c r="SEX10" s="25" t="s">
        <v>13042</v>
      </c>
      <c r="SEY10" s="25" t="s">
        <v>13043</v>
      </c>
      <c r="SEZ10" s="25" t="s">
        <v>13044</v>
      </c>
      <c r="SFA10" s="25" t="s">
        <v>13045</v>
      </c>
      <c r="SFB10" s="25" t="s">
        <v>13046</v>
      </c>
      <c r="SFC10" s="25" t="s">
        <v>13047</v>
      </c>
      <c r="SFD10" s="25" t="s">
        <v>13048</v>
      </c>
      <c r="SFE10" s="25" t="s">
        <v>13049</v>
      </c>
      <c r="SFF10" s="25" t="s">
        <v>13050</v>
      </c>
      <c r="SFG10" s="25" t="s">
        <v>13051</v>
      </c>
      <c r="SFH10" s="25" t="s">
        <v>13052</v>
      </c>
      <c r="SFI10" s="25" t="s">
        <v>13053</v>
      </c>
      <c r="SFJ10" s="25" t="s">
        <v>13054</v>
      </c>
      <c r="SFK10" s="25" t="s">
        <v>13055</v>
      </c>
      <c r="SFL10" s="25" t="s">
        <v>13056</v>
      </c>
      <c r="SFM10" s="25" t="s">
        <v>13057</v>
      </c>
      <c r="SFN10" s="25" t="s">
        <v>13058</v>
      </c>
      <c r="SFO10" s="25" t="s">
        <v>13059</v>
      </c>
      <c r="SFP10" s="25" t="s">
        <v>13060</v>
      </c>
      <c r="SFQ10" s="25" t="s">
        <v>13061</v>
      </c>
      <c r="SFR10" s="25" t="s">
        <v>13062</v>
      </c>
      <c r="SFS10" s="25" t="s">
        <v>13063</v>
      </c>
      <c r="SFT10" s="25" t="s">
        <v>13064</v>
      </c>
      <c r="SFU10" s="25" t="s">
        <v>13065</v>
      </c>
      <c r="SFV10" s="25" t="s">
        <v>13066</v>
      </c>
      <c r="SFW10" s="25" t="s">
        <v>13067</v>
      </c>
      <c r="SFX10" s="25" t="s">
        <v>13068</v>
      </c>
      <c r="SFY10" s="25" t="s">
        <v>13069</v>
      </c>
      <c r="SFZ10" s="25" t="s">
        <v>13070</v>
      </c>
      <c r="SGA10" s="25" t="s">
        <v>13071</v>
      </c>
      <c r="SGB10" s="25" t="s">
        <v>13072</v>
      </c>
      <c r="SGC10" s="25" t="s">
        <v>13073</v>
      </c>
      <c r="SGD10" s="25" t="s">
        <v>13074</v>
      </c>
      <c r="SGE10" s="25" t="s">
        <v>13075</v>
      </c>
      <c r="SGF10" s="25" t="s">
        <v>13076</v>
      </c>
      <c r="SGG10" s="25" t="s">
        <v>13077</v>
      </c>
      <c r="SGH10" s="25" t="s">
        <v>13078</v>
      </c>
      <c r="SGI10" s="25" t="s">
        <v>13079</v>
      </c>
      <c r="SGJ10" s="25" t="s">
        <v>13080</v>
      </c>
      <c r="SGK10" s="25" t="s">
        <v>13081</v>
      </c>
      <c r="SGL10" s="25" t="s">
        <v>13082</v>
      </c>
      <c r="SGM10" s="25" t="s">
        <v>13083</v>
      </c>
      <c r="SGN10" s="25" t="s">
        <v>13084</v>
      </c>
      <c r="SGO10" s="25" t="s">
        <v>13085</v>
      </c>
      <c r="SGP10" s="25" t="s">
        <v>13086</v>
      </c>
      <c r="SGQ10" s="25" t="s">
        <v>13087</v>
      </c>
      <c r="SGR10" s="25" t="s">
        <v>13088</v>
      </c>
      <c r="SGS10" s="25" t="s">
        <v>13089</v>
      </c>
      <c r="SGT10" s="25" t="s">
        <v>13090</v>
      </c>
      <c r="SGU10" s="25" t="s">
        <v>13091</v>
      </c>
      <c r="SGV10" s="25" t="s">
        <v>13092</v>
      </c>
      <c r="SGW10" s="25" t="s">
        <v>13093</v>
      </c>
      <c r="SGX10" s="25" t="s">
        <v>13094</v>
      </c>
      <c r="SGY10" s="25" t="s">
        <v>13095</v>
      </c>
      <c r="SGZ10" s="25" t="s">
        <v>13096</v>
      </c>
      <c r="SHA10" s="25" t="s">
        <v>13097</v>
      </c>
      <c r="SHB10" s="25" t="s">
        <v>13098</v>
      </c>
      <c r="SHC10" s="25" t="s">
        <v>13099</v>
      </c>
      <c r="SHD10" s="25" t="s">
        <v>13100</v>
      </c>
      <c r="SHE10" s="25" t="s">
        <v>13101</v>
      </c>
      <c r="SHF10" s="25" t="s">
        <v>13102</v>
      </c>
      <c r="SHG10" s="25" t="s">
        <v>13103</v>
      </c>
      <c r="SHH10" s="25" t="s">
        <v>13104</v>
      </c>
      <c r="SHI10" s="25" t="s">
        <v>13105</v>
      </c>
      <c r="SHJ10" s="25" t="s">
        <v>13106</v>
      </c>
      <c r="SHK10" s="25" t="s">
        <v>13107</v>
      </c>
      <c r="SHL10" s="25" t="s">
        <v>13108</v>
      </c>
      <c r="SHM10" s="25" t="s">
        <v>13109</v>
      </c>
      <c r="SHN10" s="25" t="s">
        <v>13110</v>
      </c>
      <c r="SHO10" s="25" t="s">
        <v>13111</v>
      </c>
      <c r="SHP10" s="25" t="s">
        <v>13112</v>
      </c>
      <c r="SHQ10" s="25" t="s">
        <v>13113</v>
      </c>
      <c r="SHR10" s="25" t="s">
        <v>13114</v>
      </c>
      <c r="SHS10" s="25" t="s">
        <v>13115</v>
      </c>
      <c r="SHT10" s="25" t="s">
        <v>13116</v>
      </c>
      <c r="SHU10" s="25" t="s">
        <v>13117</v>
      </c>
      <c r="SHV10" s="25" t="s">
        <v>13118</v>
      </c>
      <c r="SHW10" s="25" t="s">
        <v>13119</v>
      </c>
      <c r="SHX10" s="25" t="s">
        <v>13120</v>
      </c>
      <c r="SHY10" s="25" t="s">
        <v>13121</v>
      </c>
      <c r="SHZ10" s="25" t="s">
        <v>13122</v>
      </c>
      <c r="SIA10" s="25" t="s">
        <v>13123</v>
      </c>
      <c r="SIB10" s="25" t="s">
        <v>13124</v>
      </c>
      <c r="SIC10" s="25" t="s">
        <v>13125</v>
      </c>
      <c r="SID10" s="25" t="s">
        <v>13126</v>
      </c>
      <c r="SIE10" s="25" t="s">
        <v>13127</v>
      </c>
      <c r="SIF10" s="25" t="s">
        <v>13128</v>
      </c>
      <c r="SIG10" s="25" t="s">
        <v>13129</v>
      </c>
      <c r="SIH10" s="25" t="s">
        <v>13130</v>
      </c>
      <c r="SII10" s="25" t="s">
        <v>13131</v>
      </c>
      <c r="SIJ10" s="25" t="s">
        <v>13132</v>
      </c>
      <c r="SIK10" s="25" t="s">
        <v>13133</v>
      </c>
      <c r="SIL10" s="25" t="s">
        <v>13134</v>
      </c>
      <c r="SIM10" s="25" t="s">
        <v>13135</v>
      </c>
      <c r="SIN10" s="25" t="s">
        <v>13136</v>
      </c>
      <c r="SIO10" s="25" t="s">
        <v>13137</v>
      </c>
      <c r="SIP10" s="25" t="s">
        <v>13138</v>
      </c>
      <c r="SIQ10" s="25" t="s">
        <v>13139</v>
      </c>
      <c r="SIR10" s="25" t="s">
        <v>13140</v>
      </c>
      <c r="SIS10" s="25" t="s">
        <v>13141</v>
      </c>
      <c r="SIT10" s="25" t="s">
        <v>13142</v>
      </c>
      <c r="SIU10" s="25" t="s">
        <v>13143</v>
      </c>
      <c r="SIV10" s="25" t="s">
        <v>13144</v>
      </c>
      <c r="SIW10" s="25" t="s">
        <v>13145</v>
      </c>
      <c r="SIX10" s="25" t="s">
        <v>13146</v>
      </c>
      <c r="SIY10" s="25" t="s">
        <v>13147</v>
      </c>
      <c r="SIZ10" s="25" t="s">
        <v>13148</v>
      </c>
      <c r="SJA10" s="25" t="s">
        <v>13149</v>
      </c>
      <c r="SJB10" s="25" t="s">
        <v>13150</v>
      </c>
      <c r="SJC10" s="25" t="s">
        <v>13151</v>
      </c>
      <c r="SJD10" s="25" t="s">
        <v>13152</v>
      </c>
      <c r="SJE10" s="25" t="s">
        <v>13153</v>
      </c>
      <c r="SJF10" s="25" t="s">
        <v>13154</v>
      </c>
      <c r="SJG10" s="25" t="s">
        <v>13155</v>
      </c>
      <c r="SJH10" s="25" t="s">
        <v>13156</v>
      </c>
      <c r="SJI10" s="25" t="s">
        <v>13157</v>
      </c>
      <c r="SJJ10" s="25" t="s">
        <v>13158</v>
      </c>
      <c r="SJK10" s="25" t="s">
        <v>13159</v>
      </c>
      <c r="SJL10" s="25" t="s">
        <v>13160</v>
      </c>
      <c r="SJM10" s="25" t="s">
        <v>13161</v>
      </c>
      <c r="SJN10" s="25" t="s">
        <v>13162</v>
      </c>
      <c r="SJO10" s="25" t="s">
        <v>13163</v>
      </c>
      <c r="SJP10" s="25" t="s">
        <v>13164</v>
      </c>
      <c r="SJQ10" s="25" t="s">
        <v>13165</v>
      </c>
      <c r="SJR10" s="25" t="s">
        <v>13166</v>
      </c>
      <c r="SJS10" s="25" t="s">
        <v>13167</v>
      </c>
      <c r="SJT10" s="25" t="s">
        <v>13168</v>
      </c>
      <c r="SJU10" s="25" t="s">
        <v>13169</v>
      </c>
      <c r="SJV10" s="25" t="s">
        <v>13170</v>
      </c>
      <c r="SJW10" s="25" t="s">
        <v>13171</v>
      </c>
      <c r="SJX10" s="25" t="s">
        <v>13172</v>
      </c>
      <c r="SJY10" s="25" t="s">
        <v>13173</v>
      </c>
      <c r="SJZ10" s="25" t="s">
        <v>13174</v>
      </c>
      <c r="SKA10" s="25" t="s">
        <v>13175</v>
      </c>
      <c r="SKB10" s="25" t="s">
        <v>13176</v>
      </c>
      <c r="SKC10" s="25" t="s">
        <v>13177</v>
      </c>
      <c r="SKD10" s="25" t="s">
        <v>13178</v>
      </c>
      <c r="SKE10" s="25" t="s">
        <v>13179</v>
      </c>
      <c r="SKF10" s="25" t="s">
        <v>13180</v>
      </c>
      <c r="SKG10" s="25" t="s">
        <v>13181</v>
      </c>
      <c r="SKH10" s="25" t="s">
        <v>13182</v>
      </c>
      <c r="SKI10" s="25" t="s">
        <v>13183</v>
      </c>
      <c r="SKJ10" s="25" t="s">
        <v>13184</v>
      </c>
      <c r="SKK10" s="25" t="s">
        <v>13185</v>
      </c>
      <c r="SKL10" s="25" t="s">
        <v>13186</v>
      </c>
      <c r="SKM10" s="25" t="s">
        <v>13187</v>
      </c>
      <c r="SKN10" s="25" t="s">
        <v>13188</v>
      </c>
      <c r="SKO10" s="25" t="s">
        <v>13189</v>
      </c>
      <c r="SKP10" s="25" t="s">
        <v>13190</v>
      </c>
      <c r="SKQ10" s="25" t="s">
        <v>13191</v>
      </c>
      <c r="SKR10" s="25" t="s">
        <v>13192</v>
      </c>
      <c r="SKS10" s="25" t="s">
        <v>13193</v>
      </c>
      <c r="SKT10" s="25" t="s">
        <v>13194</v>
      </c>
      <c r="SKU10" s="25" t="s">
        <v>13195</v>
      </c>
      <c r="SKV10" s="25" t="s">
        <v>13196</v>
      </c>
      <c r="SKW10" s="25" t="s">
        <v>13197</v>
      </c>
      <c r="SKX10" s="25" t="s">
        <v>13198</v>
      </c>
      <c r="SKY10" s="25" t="s">
        <v>13199</v>
      </c>
      <c r="SKZ10" s="25" t="s">
        <v>13200</v>
      </c>
      <c r="SLA10" s="25" t="s">
        <v>13201</v>
      </c>
      <c r="SLB10" s="25" t="s">
        <v>13202</v>
      </c>
      <c r="SLC10" s="25" t="s">
        <v>13203</v>
      </c>
      <c r="SLD10" s="25" t="s">
        <v>13204</v>
      </c>
      <c r="SLE10" s="25" t="s">
        <v>13205</v>
      </c>
      <c r="SLF10" s="25" t="s">
        <v>13206</v>
      </c>
      <c r="SLG10" s="25" t="s">
        <v>13207</v>
      </c>
      <c r="SLH10" s="25" t="s">
        <v>13208</v>
      </c>
      <c r="SLI10" s="25" t="s">
        <v>13209</v>
      </c>
      <c r="SLJ10" s="25" t="s">
        <v>13210</v>
      </c>
      <c r="SLK10" s="25" t="s">
        <v>13211</v>
      </c>
      <c r="SLL10" s="25" t="s">
        <v>13212</v>
      </c>
      <c r="SLM10" s="25" t="s">
        <v>13213</v>
      </c>
      <c r="SLN10" s="25" t="s">
        <v>13214</v>
      </c>
      <c r="SLO10" s="25" t="s">
        <v>13215</v>
      </c>
      <c r="SLP10" s="25" t="s">
        <v>13216</v>
      </c>
      <c r="SLQ10" s="25" t="s">
        <v>13217</v>
      </c>
      <c r="SLR10" s="25" t="s">
        <v>13218</v>
      </c>
      <c r="SLS10" s="25" t="s">
        <v>13219</v>
      </c>
      <c r="SLT10" s="25" t="s">
        <v>13220</v>
      </c>
      <c r="SLU10" s="25" t="s">
        <v>13221</v>
      </c>
      <c r="SLV10" s="25" t="s">
        <v>13222</v>
      </c>
      <c r="SLW10" s="25" t="s">
        <v>13223</v>
      </c>
      <c r="SLX10" s="25" t="s">
        <v>13224</v>
      </c>
      <c r="SLY10" s="25" t="s">
        <v>13225</v>
      </c>
      <c r="SLZ10" s="25" t="s">
        <v>13226</v>
      </c>
      <c r="SMA10" s="25" t="s">
        <v>13227</v>
      </c>
      <c r="SMB10" s="25" t="s">
        <v>13228</v>
      </c>
      <c r="SMC10" s="25" t="s">
        <v>13229</v>
      </c>
      <c r="SMD10" s="25" t="s">
        <v>13230</v>
      </c>
      <c r="SME10" s="25" t="s">
        <v>13231</v>
      </c>
      <c r="SMF10" s="25" t="s">
        <v>13232</v>
      </c>
      <c r="SMG10" s="25" t="s">
        <v>13233</v>
      </c>
      <c r="SMH10" s="25" t="s">
        <v>13234</v>
      </c>
      <c r="SMI10" s="25" t="s">
        <v>13235</v>
      </c>
      <c r="SMJ10" s="25" t="s">
        <v>13236</v>
      </c>
      <c r="SMK10" s="25" t="s">
        <v>13237</v>
      </c>
      <c r="SML10" s="25" t="s">
        <v>13238</v>
      </c>
      <c r="SMM10" s="25" t="s">
        <v>13239</v>
      </c>
      <c r="SMN10" s="25" t="s">
        <v>13240</v>
      </c>
      <c r="SMO10" s="25" t="s">
        <v>13241</v>
      </c>
      <c r="SMP10" s="25" t="s">
        <v>13242</v>
      </c>
      <c r="SMQ10" s="25" t="s">
        <v>13243</v>
      </c>
      <c r="SMR10" s="25" t="s">
        <v>13244</v>
      </c>
      <c r="SMS10" s="25" t="s">
        <v>13245</v>
      </c>
      <c r="SMT10" s="25" t="s">
        <v>13246</v>
      </c>
      <c r="SMU10" s="25" t="s">
        <v>13247</v>
      </c>
      <c r="SMV10" s="25" t="s">
        <v>13248</v>
      </c>
      <c r="SMW10" s="25" t="s">
        <v>13249</v>
      </c>
      <c r="SMX10" s="25" t="s">
        <v>13250</v>
      </c>
      <c r="SMY10" s="25" t="s">
        <v>13251</v>
      </c>
      <c r="SMZ10" s="25" t="s">
        <v>13252</v>
      </c>
      <c r="SNA10" s="25" t="s">
        <v>13253</v>
      </c>
      <c r="SNB10" s="25" t="s">
        <v>13254</v>
      </c>
      <c r="SNC10" s="25" t="s">
        <v>13255</v>
      </c>
      <c r="SND10" s="25" t="s">
        <v>13256</v>
      </c>
      <c r="SNE10" s="25" t="s">
        <v>13257</v>
      </c>
      <c r="SNF10" s="25" t="s">
        <v>13258</v>
      </c>
      <c r="SNG10" s="25" t="s">
        <v>13259</v>
      </c>
      <c r="SNH10" s="25" t="s">
        <v>13260</v>
      </c>
      <c r="SNI10" s="25" t="s">
        <v>13261</v>
      </c>
      <c r="SNJ10" s="25" t="s">
        <v>13262</v>
      </c>
      <c r="SNK10" s="25" t="s">
        <v>13263</v>
      </c>
      <c r="SNL10" s="25" t="s">
        <v>13264</v>
      </c>
      <c r="SNM10" s="25" t="s">
        <v>13265</v>
      </c>
      <c r="SNN10" s="25" t="s">
        <v>13266</v>
      </c>
      <c r="SNO10" s="25" t="s">
        <v>13267</v>
      </c>
      <c r="SNP10" s="25" t="s">
        <v>13268</v>
      </c>
      <c r="SNQ10" s="25" t="s">
        <v>13269</v>
      </c>
      <c r="SNR10" s="25" t="s">
        <v>13270</v>
      </c>
      <c r="SNS10" s="25" t="s">
        <v>13271</v>
      </c>
      <c r="SNT10" s="25" t="s">
        <v>13272</v>
      </c>
      <c r="SNU10" s="25" t="s">
        <v>13273</v>
      </c>
      <c r="SNV10" s="25" t="s">
        <v>13274</v>
      </c>
      <c r="SNW10" s="25" t="s">
        <v>13275</v>
      </c>
      <c r="SNX10" s="25" t="s">
        <v>13276</v>
      </c>
      <c r="SNY10" s="25" t="s">
        <v>13277</v>
      </c>
      <c r="SNZ10" s="25" t="s">
        <v>13278</v>
      </c>
      <c r="SOA10" s="25" t="s">
        <v>13279</v>
      </c>
      <c r="SOB10" s="25" t="s">
        <v>13280</v>
      </c>
      <c r="SOC10" s="25" t="s">
        <v>13281</v>
      </c>
      <c r="SOD10" s="25" t="s">
        <v>13282</v>
      </c>
      <c r="SOE10" s="25" t="s">
        <v>13283</v>
      </c>
      <c r="SOF10" s="25" t="s">
        <v>13284</v>
      </c>
      <c r="SOG10" s="25" t="s">
        <v>13285</v>
      </c>
      <c r="SOH10" s="25" t="s">
        <v>13286</v>
      </c>
      <c r="SOI10" s="25" t="s">
        <v>13287</v>
      </c>
      <c r="SOJ10" s="25" t="s">
        <v>13288</v>
      </c>
      <c r="SOK10" s="25" t="s">
        <v>13289</v>
      </c>
      <c r="SOL10" s="25" t="s">
        <v>13290</v>
      </c>
      <c r="SOM10" s="25" t="s">
        <v>13291</v>
      </c>
      <c r="SON10" s="25" t="s">
        <v>13292</v>
      </c>
      <c r="SOO10" s="25" t="s">
        <v>13293</v>
      </c>
      <c r="SOP10" s="25" t="s">
        <v>13294</v>
      </c>
      <c r="SOQ10" s="25" t="s">
        <v>13295</v>
      </c>
      <c r="SOR10" s="25" t="s">
        <v>13296</v>
      </c>
      <c r="SOS10" s="25" t="s">
        <v>13297</v>
      </c>
      <c r="SOT10" s="25" t="s">
        <v>13298</v>
      </c>
      <c r="SOU10" s="25" t="s">
        <v>13299</v>
      </c>
      <c r="SOV10" s="25" t="s">
        <v>13300</v>
      </c>
      <c r="SOW10" s="25" t="s">
        <v>13301</v>
      </c>
      <c r="SOX10" s="25" t="s">
        <v>13302</v>
      </c>
      <c r="SOY10" s="25" t="s">
        <v>13303</v>
      </c>
      <c r="SOZ10" s="25" t="s">
        <v>13304</v>
      </c>
      <c r="SPA10" s="25" t="s">
        <v>13305</v>
      </c>
      <c r="SPB10" s="25" t="s">
        <v>13306</v>
      </c>
      <c r="SPC10" s="25" t="s">
        <v>13307</v>
      </c>
      <c r="SPD10" s="25" t="s">
        <v>13308</v>
      </c>
      <c r="SPE10" s="25" t="s">
        <v>13309</v>
      </c>
      <c r="SPF10" s="25" t="s">
        <v>13310</v>
      </c>
      <c r="SPG10" s="25" t="s">
        <v>13311</v>
      </c>
      <c r="SPH10" s="25" t="s">
        <v>13312</v>
      </c>
      <c r="SPI10" s="25" t="s">
        <v>13313</v>
      </c>
      <c r="SPJ10" s="25" t="s">
        <v>13314</v>
      </c>
      <c r="SPK10" s="25" t="s">
        <v>13315</v>
      </c>
      <c r="SPL10" s="25" t="s">
        <v>13316</v>
      </c>
      <c r="SPM10" s="25" t="s">
        <v>13317</v>
      </c>
      <c r="SPN10" s="25" t="s">
        <v>13318</v>
      </c>
      <c r="SPO10" s="25" t="s">
        <v>13319</v>
      </c>
      <c r="SPP10" s="25" t="s">
        <v>13320</v>
      </c>
      <c r="SPQ10" s="25" t="s">
        <v>13321</v>
      </c>
      <c r="SPR10" s="25" t="s">
        <v>13322</v>
      </c>
      <c r="SPS10" s="25" t="s">
        <v>13323</v>
      </c>
      <c r="SPT10" s="25" t="s">
        <v>13324</v>
      </c>
      <c r="SPU10" s="25" t="s">
        <v>13325</v>
      </c>
      <c r="SPV10" s="25" t="s">
        <v>13326</v>
      </c>
      <c r="SPW10" s="25" t="s">
        <v>13327</v>
      </c>
      <c r="SPX10" s="25" t="s">
        <v>13328</v>
      </c>
      <c r="SPY10" s="25" t="s">
        <v>13329</v>
      </c>
      <c r="SPZ10" s="25" t="s">
        <v>13330</v>
      </c>
      <c r="SQA10" s="25" t="s">
        <v>13331</v>
      </c>
      <c r="SQB10" s="25" t="s">
        <v>13332</v>
      </c>
      <c r="SQC10" s="25" t="s">
        <v>13333</v>
      </c>
      <c r="SQD10" s="25" t="s">
        <v>13334</v>
      </c>
      <c r="SQE10" s="25" t="s">
        <v>13335</v>
      </c>
      <c r="SQF10" s="25" t="s">
        <v>13336</v>
      </c>
      <c r="SQG10" s="25" t="s">
        <v>13337</v>
      </c>
      <c r="SQH10" s="25" t="s">
        <v>13338</v>
      </c>
      <c r="SQI10" s="25" t="s">
        <v>13339</v>
      </c>
      <c r="SQJ10" s="25" t="s">
        <v>13340</v>
      </c>
      <c r="SQK10" s="25" t="s">
        <v>13341</v>
      </c>
      <c r="SQL10" s="25" t="s">
        <v>13342</v>
      </c>
      <c r="SQM10" s="25" t="s">
        <v>13343</v>
      </c>
      <c r="SQN10" s="25" t="s">
        <v>13344</v>
      </c>
      <c r="SQO10" s="25" t="s">
        <v>13345</v>
      </c>
      <c r="SQP10" s="25" t="s">
        <v>13346</v>
      </c>
      <c r="SQQ10" s="25" t="s">
        <v>13347</v>
      </c>
      <c r="SQR10" s="25" t="s">
        <v>13348</v>
      </c>
      <c r="SQS10" s="25" t="s">
        <v>13349</v>
      </c>
      <c r="SQT10" s="25" t="s">
        <v>13350</v>
      </c>
      <c r="SQU10" s="25" t="s">
        <v>13351</v>
      </c>
      <c r="SQV10" s="25" t="s">
        <v>13352</v>
      </c>
      <c r="SQW10" s="25" t="s">
        <v>13353</v>
      </c>
      <c r="SQX10" s="25" t="s">
        <v>13354</v>
      </c>
      <c r="SQY10" s="25" t="s">
        <v>13355</v>
      </c>
      <c r="SQZ10" s="25" t="s">
        <v>13356</v>
      </c>
      <c r="SRA10" s="25" t="s">
        <v>13357</v>
      </c>
      <c r="SRB10" s="25" t="s">
        <v>13358</v>
      </c>
      <c r="SRC10" s="25" t="s">
        <v>13359</v>
      </c>
      <c r="SRD10" s="25" t="s">
        <v>13360</v>
      </c>
      <c r="SRE10" s="25" t="s">
        <v>13361</v>
      </c>
      <c r="SRF10" s="25" t="s">
        <v>13362</v>
      </c>
      <c r="SRG10" s="25" t="s">
        <v>13363</v>
      </c>
      <c r="SRH10" s="25" t="s">
        <v>13364</v>
      </c>
      <c r="SRI10" s="25" t="s">
        <v>13365</v>
      </c>
      <c r="SRJ10" s="25" t="s">
        <v>13366</v>
      </c>
      <c r="SRK10" s="25" t="s">
        <v>13367</v>
      </c>
      <c r="SRL10" s="25" t="s">
        <v>13368</v>
      </c>
      <c r="SRM10" s="25" t="s">
        <v>13369</v>
      </c>
      <c r="SRN10" s="25" t="s">
        <v>13370</v>
      </c>
      <c r="SRO10" s="25" t="s">
        <v>13371</v>
      </c>
      <c r="SRP10" s="25" t="s">
        <v>13372</v>
      </c>
      <c r="SRQ10" s="25" t="s">
        <v>13373</v>
      </c>
      <c r="SRR10" s="25" t="s">
        <v>13374</v>
      </c>
      <c r="SRS10" s="25" t="s">
        <v>13375</v>
      </c>
      <c r="SRT10" s="25" t="s">
        <v>13376</v>
      </c>
      <c r="SRU10" s="25" t="s">
        <v>13377</v>
      </c>
      <c r="SRV10" s="25" t="s">
        <v>13378</v>
      </c>
      <c r="SRW10" s="25" t="s">
        <v>13379</v>
      </c>
      <c r="SRX10" s="25" t="s">
        <v>13380</v>
      </c>
      <c r="SRY10" s="25" t="s">
        <v>13381</v>
      </c>
      <c r="SRZ10" s="25" t="s">
        <v>13382</v>
      </c>
      <c r="SSA10" s="25" t="s">
        <v>13383</v>
      </c>
      <c r="SSB10" s="25" t="s">
        <v>13384</v>
      </c>
      <c r="SSC10" s="25" t="s">
        <v>13385</v>
      </c>
      <c r="SSD10" s="25" t="s">
        <v>13386</v>
      </c>
      <c r="SSE10" s="25" t="s">
        <v>13387</v>
      </c>
      <c r="SSF10" s="25" t="s">
        <v>13388</v>
      </c>
      <c r="SSG10" s="25" t="s">
        <v>13389</v>
      </c>
      <c r="SSH10" s="25" t="s">
        <v>13390</v>
      </c>
      <c r="SSI10" s="25" t="s">
        <v>13391</v>
      </c>
      <c r="SSJ10" s="25" t="s">
        <v>13392</v>
      </c>
      <c r="SSK10" s="25" t="s">
        <v>13393</v>
      </c>
      <c r="SSL10" s="25" t="s">
        <v>13394</v>
      </c>
      <c r="SSM10" s="25" t="s">
        <v>13395</v>
      </c>
      <c r="SSN10" s="25" t="s">
        <v>13396</v>
      </c>
      <c r="SSO10" s="25" t="s">
        <v>13397</v>
      </c>
      <c r="SSP10" s="25" t="s">
        <v>13398</v>
      </c>
      <c r="SSQ10" s="25" t="s">
        <v>13399</v>
      </c>
      <c r="SSR10" s="25" t="s">
        <v>13400</v>
      </c>
      <c r="SSS10" s="25" t="s">
        <v>13401</v>
      </c>
      <c r="SST10" s="25" t="s">
        <v>13402</v>
      </c>
      <c r="SSU10" s="25" t="s">
        <v>13403</v>
      </c>
      <c r="SSV10" s="25" t="s">
        <v>13404</v>
      </c>
      <c r="SSW10" s="25" t="s">
        <v>13405</v>
      </c>
      <c r="SSX10" s="25" t="s">
        <v>13406</v>
      </c>
      <c r="SSY10" s="25" t="s">
        <v>13407</v>
      </c>
      <c r="SSZ10" s="25" t="s">
        <v>13408</v>
      </c>
      <c r="STA10" s="25" t="s">
        <v>13409</v>
      </c>
      <c r="STB10" s="25" t="s">
        <v>13410</v>
      </c>
      <c r="STC10" s="25" t="s">
        <v>13411</v>
      </c>
      <c r="STD10" s="25" t="s">
        <v>13412</v>
      </c>
      <c r="STE10" s="25" t="s">
        <v>13413</v>
      </c>
      <c r="STF10" s="25" t="s">
        <v>13414</v>
      </c>
      <c r="STG10" s="25" t="s">
        <v>13415</v>
      </c>
      <c r="STH10" s="25" t="s">
        <v>13416</v>
      </c>
      <c r="STI10" s="25" t="s">
        <v>13417</v>
      </c>
      <c r="STJ10" s="25" t="s">
        <v>13418</v>
      </c>
      <c r="STK10" s="25" t="s">
        <v>13419</v>
      </c>
      <c r="STL10" s="25" t="s">
        <v>13420</v>
      </c>
      <c r="STM10" s="25" t="s">
        <v>13421</v>
      </c>
      <c r="STN10" s="25" t="s">
        <v>13422</v>
      </c>
      <c r="STO10" s="25" t="s">
        <v>13423</v>
      </c>
      <c r="STP10" s="25" t="s">
        <v>13424</v>
      </c>
      <c r="STQ10" s="25" t="s">
        <v>13425</v>
      </c>
      <c r="STR10" s="25" t="s">
        <v>13426</v>
      </c>
      <c r="STS10" s="25" t="s">
        <v>13427</v>
      </c>
      <c r="STT10" s="25" t="s">
        <v>13428</v>
      </c>
      <c r="STU10" s="25" t="s">
        <v>13429</v>
      </c>
      <c r="STV10" s="25" t="s">
        <v>13430</v>
      </c>
      <c r="STW10" s="25" t="s">
        <v>13431</v>
      </c>
      <c r="STX10" s="25" t="s">
        <v>13432</v>
      </c>
      <c r="STY10" s="25" t="s">
        <v>13433</v>
      </c>
      <c r="STZ10" s="25" t="s">
        <v>13434</v>
      </c>
      <c r="SUA10" s="25" t="s">
        <v>13435</v>
      </c>
      <c r="SUB10" s="25" t="s">
        <v>13436</v>
      </c>
      <c r="SUC10" s="25" t="s">
        <v>13437</v>
      </c>
      <c r="SUD10" s="25" t="s">
        <v>13438</v>
      </c>
      <c r="SUE10" s="25" t="s">
        <v>13439</v>
      </c>
      <c r="SUF10" s="25" t="s">
        <v>13440</v>
      </c>
      <c r="SUG10" s="25" t="s">
        <v>13441</v>
      </c>
      <c r="SUH10" s="25" t="s">
        <v>13442</v>
      </c>
      <c r="SUI10" s="25" t="s">
        <v>13443</v>
      </c>
      <c r="SUJ10" s="25" t="s">
        <v>13444</v>
      </c>
      <c r="SUK10" s="25" t="s">
        <v>13445</v>
      </c>
      <c r="SUL10" s="25" t="s">
        <v>13446</v>
      </c>
      <c r="SUM10" s="25" t="s">
        <v>13447</v>
      </c>
      <c r="SUN10" s="25" t="s">
        <v>13448</v>
      </c>
      <c r="SUO10" s="25" t="s">
        <v>13449</v>
      </c>
      <c r="SUP10" s="25" t="s">
        <v>13450</v>
      </c>
      <c r="SUQ10" s="25" t="s">
        <v>13451</v>
      </c>
      <c r="SUR10" s="25" t="s">
        <v>13452</v>
      </c>
      <c r="SUS10" s="25" t="s">
        <v>13453</v>
      </c>
      <c r="SUT10" s="25" t="s">
        <v>13454</v>
      </c>
      <c r="SUU10" s="25" t="s">
        <v>13455</v>
      </c>
      <c r="SUV10" s="25" t="s">
        <v>13456</v>
      </c>
      <c r="SUW10" s="25" t="s">
        <v>13457</v>
      </c>
      <c r="SUX10" s="25" t="s">
        <v>13458</v>
      </c>
      <c r="SUY10" s="25" t="s">
        <v>13459</v>
      </c>
      <c r="SUZ10" s="25" t="s">
        <v>13460</v>
      </c>
      <c r="SVA10" s="25" t="s">
        <v>13461</v>
      </c>
      <c r="SVB10" s="25" t="s">
        <v>13462</v>
      </c>
      <c r="SVC10" s="25" t="s">
        <v>13463</v>
      </c>
      <c r="SVD10" s="25" t="s">
        <v>13464</v>
      </c>
      <c r="SVE10" s="25" t="s">
        <v>13465</v>
      </c>
      <c r="SVF10" s="25" t="s">
        <v>13466</v>
      </c>
      <c r="SVG10" s="25" t="s">
        <v>13467</v>
      </c>
      <c r="SVH10" s="25" t="s">
        <v>13468</v>
      </c>
      <c r="SVI10" s="25" t="s">
        <v>13469</v>
      </c>
      <c r="SVJ10" s="25" t="s">
        <v>13470</v>
      </c>
      <c r="SVK10" s="25" t="s">
        <v>13471</v>
      </c>
      <c r="SVL10" s="25" t="s">
        <v>13472</v>
      </c>
      <c r="SVM10" s="25" t="s">
        <v>13473</v>
      </c>
      <c r="SVN10" s="25" t="s">
        <v>13474</v>
      </c>
      <c r="SVO10" s="25" t="s">
        <v>13475</v>
      </c>
      <c r="SVP10" s="25" t="s">
        <v>13476</v>
      </c>
      <c r="SVQ10" s="25" t="s">
        <v>13477</v>
      </c>
      <c r="SVR10" s="25" t="s">
        <v>13478</v>
      </c>
      <c r="SVS10" s="25" t="s">
        <v>13479</v>
      </c>
      <c r="SVT10" s="25" t="s">
        <v>13480</v>
      </c>
      <c r="SVU10" s="25" t="s">
        <v>13481</v>
      </c>
      <c r="SVV10" s="25" t="s">
        <v>13482</v>
      </c>
      <c r="SVW10" s="25" t="s">
        <v>13483</v>
      </c>
      <c r="SVX10" s="25" t="s">
        <v>13484</v>
      </c>
      <c r="SVY10" s="25" t="s">
        <v>13485</v>
      </c>
      <c r="SVZ10" s="25" t="s">
        <v>13486</v>
      </c>
      <c r="SWA10" s="25" t="s">
        <v>13487</v>
      </c>
      <c r="SWB10" s="25" t="s">
        <v>13488</v>
      </c>
      <c r="SWC10" s="25" t="s">
        <v>13489</v>
      </c>
      <c r="SWD10" s="25" t="s">
        <v>13490</v>
      </c>
      <c r="SWE10" s="25" t="s">
        <v>13491</v>
      </c>
      <c r="SWF10" s="25" t="s">
        <v>13492</v>
      </c>
      <c r="SWG10" s="25" t="s">
        <v>13493</v>
      </c>
      <c r="SWH10" s="25" t="s">
        <v>13494</v>
      </c>
      <c r="SWI10" s="25" t="s">
        <v>13495</v>
      </c>
      <c r="SWJ10" s="25" t="s">
        <v>13496</v>
      </c>
      <c r="SWK10" s="25" t="s">
        <v>13497</v>
      </c>
      <c r="SWL10" s="25" t="s">
        <v>13498</v>
      </c>
      <c r="SWM10" s="25" t="s">
        <v>13499</v>
      </c>
      <c r="SWN10" s="25" t="s">
        <v>13500</v>
      </c>
      <c r="SWO10" s="25" t="s">
        <v>13501</v>
      </c>
      <c r="SWP10" s="25" t="s">
        <v>13502</v>
      </c>
      <c r="SWQ10" s="25" t="s">
        <v>13503</v>
      </c>
      <c r="SWR10" s="25" t="s">
        <v>13504</v>
      </c>
      <c r="SWS10" s="25" t="s">
        <v>13505</v>
      </c>
      <c r="SWT10" s="25" t="s">
        <v>13506</v>
      </c>
      <c r="SWU10" s="25" t="s">
        <v>13507</v>
      </c>
      <c r="SWV10" s="25" t="s">
        <v>13508</v>
      </c>
      <c r="SWW10" s="25" t="s">
        <v>13509</v>
      </c>
      <c r="SWX10" s="25" t="s">
        <v>13510</v>
      </c>
      <c r="SWY10" s="25" t="s">
        <v>13511</v>
      </c>
      <c r="SWZ10" s="25" t="s">
        <v>13512</v>
      </c>
      <c r="SXA10" s="25" t="s">
        <v>13513</v>
      </c>
      <c r="SXB10" s="25" t="s">
        <v>13514</v>
      </c>
      <c r="SXC10" s="25" t="s">
        <v>13515</v>
      </c>
      <c r="SXD10" s="25" t="s">
        <v>13516</v>
      </c>
      <c r="SXE10" s="25" t="s">
        <v>13517</v>
      </c>
      <c r="SXF10" s="25" t="s">
        <v>13518</v>
      </c>
      <c r="SXG10" s="25" t="s">
        <v>13519</v>
      </c>
      <c r="SXH10" s="25" t="s">
        <v>13520</v>
      </c>
      <c r="SXI10" s="25" t="s">
        <v>13521</v>
      </c>
      <c r="SXJ10" s="25" t="s">
        <v>13522</v>
      </c>
      <c r="SXK10" s="25" t="s">
        <v>13523</v>
      </c>
      <c r="SXL10" s="25" t="s">
        <v>13524</v>
      </c>
      <c r="SXM10" s="25" t="s">
        <v>13525</v>
      </c>
      <c r="SXN10" s="25" t="s">
        <v>13526</v>
      </c>
      <c r="SXO10" s="25" t="s">
        <v>13527</v>
      </c>
      <c r="SXP10" s="25" t="s">
        <v>13528</v>
      </c>
      <c r="SXQ10" s="25" t="s">
        <v>13529</v>
      </c>
      <c r="SXR10" s="25" t="s">
        <v>13530</v>
      </c>
      <c r="SXS10" s="25" t="s">
        <v>13531</v>
      </c>
      <c r="SXT10" s="25" t="s">
        <v>13532</v>
      </c>
      <c r="SXU10" s="25" t="s">
        <v>13533</v>
      </c>
      <c r="SXV10" s="25" t="s">
        <v>13534</v>
      </c>
      <c r="SXW10" s="25" t="s">
        <v>13535</v>
      </c>
      <c r="SXX10" s="25" t="s">
        <v>13536</v>
      </c>
      <c r="SXY10" s="25" t="s">
        <v>13537</v>
      </c>
      <c r="SXZ10" s="25" t="s">
        <v>13538</v>
      </c>
      <c r="SYA10" s="25" t="s">
        <v>13539</v>
      </c>
      <c r="SYB10" s="25" t="s">
        <v>13540</v>
      </c>
      <c r="SYC10" s="25" t="s">
        <v>13541</v>
      </c>
      <c r="SYD10" s="25" t="s">
        <v>13542</v>
      </c>
      <c r="SYE10" s="25" t="s">
        <v>13543</v>
      </c>
      <c r="SYF10" s="25" t="s">
        <v>13544</v>
      </c>
      <c r="SYG10" s="25" t="s">
        <v>13545</v>
      </c>
      <c r="SYH10" s="25" t="s">
        <v>13546</v>
      </c>
      <c r="SYI10" s="25" t="s">
        <v>13547</v>
      </c>
      <c r="SYJ10" s="25" t="s">
        <v>13548</v>
      </c>
      <c r="SYK10" s="25" t="s">
        <v>13549</v>
      </c>
      <c r="SYL10" s="25" t="s">
        <v>13550</v>
      </c>
      <c r="SYM10" s="25" t="s">
        <v>13551</v>
      </c>
      <c r="SYN10" s="25" t="s">
        <v>13552</v>
      </c>
      <c r="SYO10" s="25" t="s">
        <v>13553</v>
      </c>
      <c r="SYP10" s="25" t="s">
        <v>13554</v>
      </c>
      <c r="SYQ10" s="25" t="s">
        <v>13555</v>
      </c>
      <c r="SYR10" s="25" t="s">
        <v>13556</v>
      </c>
      <c r="SYS10" s="25" t="s">
        <v>13557</v>
      </c>
      <c r="SYT10" s="25" t="s">
        <v>13558</v>
      </c>
      <c r="SYU10" s="25" t="s">
        <v>13559</v>
      </c>
      <c r="SYV10" s="25" t="s">
        <v>13560</v>
      </c>
      <c r="SYW10" s="25" t="s">
        <v>13561</v>
      </c>
      <c r="SYX10" s="25" t="s">
        <v>13562</v>
      </c>
      <c r="SYY10" s="25" t="s">
        <v>13563</v>
      </c>
      <c r="SYZ10" s="25" t="s">
        <v>13564</v>
      </c>
      <c r="SZA10" s="25" t="s">
        <v>13565</v>
      </c>
      <c r="SZB10" s="25" t="s">
        <v>13566</v>
      </c>
      <c r="SZC10" s="25" t="s">
        <v>13567</v>
      </c>
      <c r="SZD10" s="25" t="s">
        <v>13568</v>
      </c>
      <c r="SZE10" s="25" t="s">
        <v>13569</v>
      </c>
      <c r="SZF10" s="25" t="s">
        <v>13570</v>
      </c>
      <c r="SZG10" s="25" t="s">
        <v>13571</v>
      </c>
      <c r="SZH10" s="25" t="s">
        <v>13572</v>
      </c>
      <c r="SZI10" s="25" t="s">
        <v>13573</v>
      </c>
      <c r="SZJ10" s="25" t="s">
        <v>13574</v>
      </c>
      <c r="SZK10" s="25" t="s">
        <v>13575</v>
      </c>
      <c r="SZL10" s="25" t="s">
        <v>13576</v>
      </c>
      <c r="SZM10" s="25" t="s">
        <v>13577</v>
      </c>
      <c r="SZN10" s="25" t="s">
        <v>13578</v>
      </c>
      <c r="SZO10" s="25" t="s">
        <v>13579</v>
      </c>
      <c r="SZP10" s="25" t="s">
        <v>13580</v>
      </c>
      <c r="SZQ10" s="25" t="s">
        <v>13581</v>
      </c>
      <c r="SZR10" s="25" t="s">
        <v>13582</v>
      </c>
      <c r="SZS10" s="25" t="s">
        <v>13583</v>
      </c>
      <c r="SZT10" s="25" t="s">
        <v>13584</v>
      </c>
      <c r="SZU10" s="25" t="s">
        <v>13585</v>
      </c>
      <c r="SZV10" s="25" t="s">
        <v>13586</v>
      </c>
      <c r="SZW10" s="25" t="s">
        <v>13587</v>
      </c>
      <c r="SZX10" s="25" t="s">
        <v>13588</v>
      </c>
      <c r="SZY10" s="25" t="s">
        <v>13589</v>
      </c>
      <c r="SZZ10" s="25" t="s">
        <v>13590</v>
      </c>
      <c r="TAA10" s="25" t="s">
        <v>13591</v>
      </c>
      <c r="TAB10" s="25" t="s">
        <v>13592</v>
      </c>
      <c r="TAC10" s="25" t="s">
        <v>13593</v>
      </c>
      <c r="TAD10" s="25" t="s">
        <v>13594</v>
      </c>
      <c r="TAE10" s="25" t="s">
        <v>13595</v>
      </c>
      <c r="TAF10" s="25" t="s">
        <v>13596</v>
      </c>
      <c r="TAG10" s="25" t="s">
        <v>13597</v>
      </c>
      <c r="TAH10" s="25" t="s">
        <v>13598</v>
      </c>
      <c r="TAI10" s="25" t="s">
        <v>13599</v>
      </c>
      <c r="TAJ10" s="25" t="s">
        <v>13600</v>
      </c>
      <c r="TAK10" s="25" t="s">
        <v>13601</v>
      </c>
      <c r="TAL10" s="25" t="s">
        <v>13602</v>
      </c>
      <c r="TAM10" s="25" t="s">
        <v>13603</v>
      </c>
      <c r="TAN10" s="25" t="s">
        <v>13604</v>
      </c>
      <c r="TAO10" s="25" t="s">
        <v>13605</v>
      </c>
      <c r="TAP10" s="25" t="s">
        <v>13606</v>
      </c>
      <c r="TAQ10" s="25" t="s">
        <v>13607</v>
      </c>
      <c r="TAR10" s="25" t="s">
        <v>13608</v>
      </c>
      <c r="TAS10" s="25" t="s">
        <v>13609</v>
      </c>
      <c r="TAT10" s="25" t="s">
        <v>13610</v>
      </c>
      <c r="TAU10" s="25" t="s">
        <v>13611</v>
      </c>
      <c r="TAV10" s="25" t="s">
        <v>13612</v>
      </c>
      <c r="TAW10" s="25" t="s">
        <v>13613</v>
      </c>
      <c r="TAX10" s="25" t="s">
        <v>13614</v>
      </c>
      <c r="TAY10" s="25" t="s">
        <v>13615</v>
      </c>
      <c r="TAZ10" s="25" t="s">
        <v>13616</v>
      </c>
      <c r="TBA10" s="25" t="s">
        <v>13617</v>
      </c>
      <c r="TBB10" s="25" t="s">
        <v>13618</v>
      </c>
      <c r="TBC10" s="25" t="s">
        <v>13619</v>
      </c>
      <c r="TBD10" s="25" t="s">
        <v>13620</v>
      </c>
      <c r="TBE10" s="25" t="s">
        <v>13621</v>
      </c>
      <c r="TBF10" s="25" t="s">
        <v>13622</v>
      </c>
      <c r="TBG10" s="25" t="s">
        <v>13623</v>
      </c>
      <c r="TBH10" s="25" t="s">
        <v>13624</v>
      </c>
      <c r="TBI10" s="25" t="s">
        <v>13625</v>
      </c>
      <c r="TBJ10" s="25" t="s">
        <v>13626</v>
      </c>
      <c r="TBK10" s="25" t="s">
        <v>13627</v>
      </c>
      <c r="TBL10" s="25" t="s">
        <v>13628</v>
      </c>
      <c r="TBM10" s="25" t="s">
        <v>13629</v>
      </c>
      <c r="TBN10" s="25" t="s">
        <v>13630</v>
      </c>
      <c r="TBO10" s="25" t="s">
        <v>13631</v>
      </c>
      <c r="TBP10" s="25" t="s">
        <v>13632</v>
      </c>
      <c r="TBQ10" s="25" t="s">
        <v>13633</v>
      </c>
      <c r="TBR10" s="25" t="s">
        <v>13634</v>
      </c>
      <c r="TBS10" s="25" t="s">
        <v>13635</v>
      </c>
      <c r="TBT10" s="25" t="s">
        <v>13636</v>
      </c>
      <c r="TBU10" s="25" t="s">
        <v>13637</v>
      </c>
      <c r="TBV10" s="25" t="s">
        <v>13638</v>
      </c>
      <c r="TBW10" s="25" t="s">
        <v>13639</v>
      </c>
      <c r="TBX10" s="25" t="s">
        <v>13640</v>
      </c>
      <c r="TBY10" s="25" t="s">
        <v>13641</v>
      </c>
      <c r="TBZ10" s="25" t="s">
        <v>13642</v>
      </c>
      <c r="TCA10" s="25" t="s">
        <v>13643</v>
      </c>
      <c r="TCB10" s="25" t="s">
        <v>13644</v>
      </c>
      <c r="TCC10" s="25" t="s">
        <v>13645</v>
      </c>
      <c r="TCD10" s="25" t="s">
        <v>13646</v>
      </c>
      <c r="TCE10" s="25" t="s">
        <v>13647</v>
      </c>
      <c r="TCF10" s="25" t="s">
        <v>13648</v>
      </c>
      <c r="TCG10" s="25" t="s">
        <v>13649</v>
      </c>
      <c r="TCH10" s="25" t="s">
        <v>13650</v>
      </c>
      <c r="TCI10" s="25" t="s">
        <v>13651</v>
      </c>
      <c r="TCJ10" s="25" t="s">
        <v>13652</v>
      </c>
      <c r="TCK10" s="25" t="s">
        <v>13653</v>
      </c>
      <c r="TCL10" s="25" t="s">
        <v>13654</v>
      </c>
      <c r="TCM10" s="25" t="s">
        <v>13655</v>
      </c>
      <c r="TCN10" s="25" t="s">
        <v>13656</v>
      </c>
      <c r="TCO10" s="25" t="s">
        <v>13657</v>
      </c>
      <c r="TCP10" s="25" t="s">
        <v>13658</v>
      </c>
      <c r="TCQ10" s="25" t="s">
        <v>13659</v>
      </c>
      <c r="TCR10" s="25" t="s">
        <v>13660</v>
      </c>
      <c r="TCS10" s="25" t="s">
        <v>13661</v>
      </c>
      <c r="TCT10" s="25" t="s">
        <v>13662</v>
      </c>
      <c r="TCU10" s="25" t="s">
        <v>13663</v>
      </c>
      <c r="TCV10" s="25" t="s">
        <v>13664</v>
      </c>
      <c r="TCW10" s="25" t="s">
        <v>13665</v>
      </c>
      <c r="TCX10" s="25" t="s">
        <v>13666</v>
      </c>
      <c r="TCY10" s="25" t="s">
        <v>13667</v>
      </c>
      <c r="TCZ10" s="25" t="s">
        <v>13668</v>
      </c>
      <c r="TDA10" s="25" t="s">
        <v>13669</v>
      </c>
      <c r="TDB10" s="25" t="s">
        <v>13670</v>
      </c>
      <c r="TDC10" s="25" t="s">
        <v>13671</v>
      </c>
      <c r="TDD10" s="25" t="s">
        <v>13672</v>
      </c>
      <c r="TDE10" s="25" t="s">
        <v>13673</v>
      </c>
      <c r="TDF10" s="25" t="s">
        <v>13674</v>
      </c>
      <c r="TDG10" s="25" t="s">
        <v>13675</v>
      </c>
      <c r="TDH10" s="25" t="s">
        <v>13676</v>
      </c>
      <c r="TDI10" s="25" t="s">
        <v>13677</v>
      </c>
      <c r="TDJ10" s="25" t="s">
        <v>13678</v>
      </c>
      <c r="TDK10" s="25" t="s">
        <v>13679</v>
      </c>
      <c r="TDL10" s="25" t="s">
        <v>13680</v>
      </c>
      <c r="TDM10" s="25" t="s">
        <v>13681</v>
      </c>
      <c r="TDN10" s="25" t="s">
        <v>13682</v>
      </c>
      <c r="TDO10" s="25" t="s">
        <v>13683</v>
      </c>
      <c r="TDP10" s="25" t="s">
        <v>13684</v>
      </c>
      <c r="TDQ10" s="25" t="s">
        <v>13685</v>
      </c>
      <c r="TDR10" s="25" t="s">
        <v>13686</v>
      </c>
      <c r="TDS10" s="25" t="s">
        <v>13687</v>
      </c>
      <c r="TDT10" s="25" t="s">
        <v>13688</v>
      </c>
      <c r="TDU10" s="25" t="s">
        <v>13689</v>
      </c>
      <c r="TDV10" s="25" t="s">
        <v>13690</v>
      </c>
      <c r="TDW10" s="25" t="s">
        <v>13691</v>
      </c>
      <c r="TDX10" s="25" t="s">
        <v>13692</v>
      </c>
      <c r="TDY10" s="25" t="s">
        <v>13693</v>
      </c>
      <c r="TDZ10" s="25" t="s">
        <v>13694</v>
      </c>
      <c r="TEA10" s="25" t="s">
        <v>13695</v>
      </c>
      <c r="TEB10" s="25" t="s">
        <v>13696</v>
      </c>
      <c r="TEC10" s="25" t="s">
        <v>13697</v>
      </c>
      <c r="TED10" s="25" t="s">
        <v>13698</v>
      </c>
      <c r="TEE10" s="25" t="s">
        <v>13699</v>
      </c>
      <c r="TEF10" s="25" t="s">
        <v>13700</v>
      </c>
      <c r="TEG10" s="25" t="s">
        <v>13701</v>
      </c>
      <c r="TEH10" s="25" t="s">
        <v>13702</v>
      </c>
      <c r="TEI10" s="25" t="s">
        <v>13703</v>
      </c>
      <c r="TEJ10" s="25" t="s">
        <v>13704</v>
      </c>
      <c r="TEK10" s="25" t="s">
        <v>13705</v>
      </c>
      <c r="TEL10" s="25" t="s">
        <v>13706</v>
      </c>
      <c r="TEM10" s="25" t="s">
        <v>13707</v>
      </c>
      <c r="TEN10" s="25" t="s">
        <v>13708</v>
      </c>
      <c r="TEO10" s="25" t="s">
        <v>13709</v>
      </c>
      <c r="TEP10" s="25" t="s">
        <v>13710</v>
      </c>
      <c r="TEQ10" s="25" t="s">
        <v>13711</v>
      </c>
      <c r="TER10" s="25" t="s">
        <v>13712</v>
      </c>
      <c r="TES10" s="25" t="s">
        <v>13713</v>
      </c>
      <c r="TET10" s="25" t="s">
        <v>13714</v>
      </c>
      <c r="TEU10" s="25" t="s">
        <v>13715</v>
      </c>
      <c r="TEV10" s="25" t="s">
        <v>13716</v>
      </c>
      <c r="TEW10" s="25" t="s">
        <v>13717</v>
      </c>
      <c r="TEX10" s="25" t="s">
        <v>13718</v>
      </c>
      <c r="TEY10" s="25" t="s">
        <v>13719</v>
      </c>
      <c r="TEZ10" s="25" t="s">
        <v>13720</v>
      </c>
      <c r="TFA10" s="25" t="s">
        <v>13721</v>
      </c>
      <c r="TFB10" s="25" t="s">
        <v>13722</v>
      </c>
      <c r="TFC10" s="25" t="s">
        <v>13723</v>
      </c>
      <c r="TFD10" s="25" t="s">
        <v>13724</v>
      </c>
      <c r="TFE10" s="25" t="s">
        <v>13725</v>
      </c>
      <c r="TFF10" s="25" t="s">
        <v>13726</v>
      </c>
      <c r="TFG10" s="25" t="s">
        <v>13727</v>
      </c>
      <c r="TFH10" s="25" t="s">
        <v>13728</v>
      </c>
      <c r="TFI10" s="25" t="s">
        <v>13729</v>
      </c>
      <c r="TFJ10" s="25" t="s">
        <v>13730</v>
      </c>
      <c r="TFK10" s="25" t="s">
        <v>13731</v>
      </c>
      <c r="TFL10" s="25" t="s">
        <v>13732</v>
      </c>
      <c r="TFM10" s="25" t="s">
        <v>13733</v>
      </c>
      <c r="TFN10" s="25" t="s">
        <v>13734</v>
      </c>
      <c r="TFO10" s="25" t="s">
        <v>13735</v>
      </c>
      <c r="TFP10" s="25" t="s">
        <v>13736</v>
      </c>
      <c r="TFQ10" s="25" t="s">
        <v>13737</v>
      </c>
      <c r="TFR10" s="25" t="s">
        <v>13738</v>
      </c>
      <c r="TFS10" s="25" t="s">
        <v>13739</v>
      </c>
      <c r="TFT10" s="25" t="s">
        <v>13740</v>
      </c>
      <c r="TFU10" s="25" t="s">
        <v>13741</v>
      </c>
      <c r="TFV10" s="25" t="s">
        <v>13742</v>
      </c>
      <c r="TFW10" s="25" t="s">
        <v>13743</v>
      </c>
      <c r="TFX10" s="25" t="s">
        <v>13744</v>
      </c>
      <c r="TFY10" s="25" t="s">
        <v>13745</v>
      </c>
      <c r="TFZ10" s="25" t="s">
        <v>13746</v>
      </c>
      <c r="TGA10" s="25" t="s">
        <v>13747</v>
      </c>
      <c r="TGB10" s="25" t="s">
        <v>13748</v>
      </c>
      <c r="TGC10" s="25" t="s">
        <v>13749</v>
      </c>
      <c r="TGD10" s="25" t="s">
        <v>13750</v>
      </c>
      <c r="TGE10" s="25" t="s">
        <v>13751</v>
      </c>
      <c r="TGF10" s="25" t="s">
        <v>13752</v>
      </c>
      <c r="TGG10" s="25" t="s">
        <v>13753</v>
      </c>
      <c r="TGH10" s="25" t="s">
        <v>13754</v>
      </c>
      <c r="TGI10" s="25" t="s">
        <v>13755</v>
      </c>
      <c r="TGJ10" s="25" t="s">
        <v>13756</v>
      </c>
      <c r="TGK10" s="25" t="s">
        <v>13757</v>
      </c>
      <c r="TGL10" s="25" t="s">
        <v>13758</v>
      </c>
      <c r="TGM10" s="25" t="s">
        <v>13759</v>
      </c>
      <c r="TGN10" s="25" t="s">
        <v>13760</v>
      </c>
      <c r="TGO10" s="25" t="s">
        <v>13761</v>
      </c>
      <c r="TGP10" s="25" t="s">
        <v>13762</v>
      </c>
      <c r="TGQ10" s="25" t="s">
        <v>13763</v>
      </c>
      <c r="TGR10" s="25" t="s">
        <v>13764</v>
      </c>
      <c r="TGS10" s="25" t="s">
        <v>13765</v>
      </c>
      <c r="TGT10" s="25" t="s">
        <v>13766</v>
      </c>
      <c r="TGU10" s="25" t="s">
        <v>13767</v>
      </c>
      <c r="TGV10" s="25" t="s">
        <v>13768</v>
      </c>
      <c r="TGW10" s="25" t="s">
        <v>13769</v>
      </c>
      <c r="TGX10" s="25" t="s">
        <v>13770</v>
      </c>
      <c r="TGY10" s="25" t="s">
        <v>13771</v>
      </c>
      <c r="TGZ10" s="25" t="s">
        <v>13772</v>
      </c>
      <c r="THA10" s="25" t="s">
        <v>13773</v>
      </c>
      <c r="THB10" s="25" t="s">
        <v>13774</v>
      </c>
      <c r="THC10" s="25" t="s">
        <v>13775</v>
      </c>
      <c r="THD10" s="25" t="s">
        <v>13776</v>
      </c>
      <c r="THE10" s="25" t="s">
        <v>13777</v>
      </c>
      <c r="THF10" s="25" t="s">
        <v>13778</v>
      </c>
      <c r="THG10" s="25" t="s">
        <v>13779</v>
      </c>
      <c r="THH10" s="25" t="s">
        <v>13780</v>
      </c>
      <c r="THI10" s="25" t="s">
        <v>13781</v>
      </c>
      <c r="THJ10" s="25" t="s">
        <v>13782</v>
      </c>
      <c r="THK10" s="25" t="s">
        <v>13783</v>
      </c>
      <c r="THL10" s="25" t="s">
        <v>13784</v>
      </c>
      <c r="THM10" s="25" t="s">
        <v>13785</v>
      </c>
      <c r="THN10" s="25" t="s">
        <v>13786</v>
      </c>
      <c r="THO10" s="25" t="s">
        <v>13787</v>
      </c>
      <c r="THP10" s="25" t="s">
        <v>13788</v>
      </c>
      <c r="THQ10" s="25" t="s">
        <v>13789</v>
      </c>
      <c r="THR10" s="25" t="s">
        <v>13790</v>
      </c>
      <c r="THS10" s="25" t="s">
        <v>13791</v>
      </c>
      <c r="THT10" s="25" t="s">
        <v>13792</v>
      </c>
      <c r="THU10" s="25" t="s">
        <v>13793</v>
      </c>
      <c r="THV10" s="25" t="s">
        <v>13794</v>
      </c>
      <c r="THW10" s="25" t="s">
        <v>13795</v>
      </c>
      <c r="THX10" s="25" t="s">
        <v>13796</v>
      </c>
      <c r="THY10" s="25" t="s">
        <v>13797</v>
      </c>
      <c r="THZ10" s="25" t="s">
        <v>13798</v>
      </c>
      <c r="TIA10" s="25" t="s">
        <v>13799</v>
      </c>
      <c r="TIB10" s="25" t="s">
        <v>13800</v>
      </c>
      <c r="TIC10" s="25" t="s">
        <v>13801</v>
      </c>
      <c r="TID10" s="25" t="s">
        <v>13802</v>
      </c>
      <c r="TIE10" s="25" t="s">
        <v>13803</v>
      </c>
      <c r="TIF10" s="25" t="s">
        <v>13804</v>
      </c>
      <c r="TIG10" s="25" t="s">
        <v>13805</v>
      </c>
      <c r="TIH10" s="25" t="s">
        <v>13806</v>
      </c>
      <c r="TII10" s="25" t="s">
        <v>13807</v>
      </c>
      <c r="TIJ10" s="25" t="s">
        <v>13808</v>
      </c>
      <c r="TIK10" s="25" t="s">
        <v>13809</v>
      </c>
      <c r="TIL10" s="25" t="s">
        <v>13810</v>
      </c>
      <c r="TIM10" s="25" t="s">
        <v>13811</v>
      </c>
      <c r="TIN10" s="25" t="s">
        <v>13812</v>
      </c>
      <c r="TIO10" s="25" t="s">
        <v>13813</v>
      </c>
      <c r="TIP10" s="25" t="s">
        <v>13814</v>
      </c>
      <c r="TIQ10" s="25" t="s">
        <v>13815</v>
      </c>
      <c r="TIR10" s="25" t="s">
        <v>13816</v>
      </c>
      <c r="TIS10" s="25" t="s">
        <v>13817</v>
      </c>
      <c r="TIT10" s="25" t="s">
        <v>13818</v>
      </c>
      <c r="TIU10" s="25" t="s">
        <v>13819</v>
      </c>
      <c r="TIV10" s="25" t="s">
        <v>13820</v>
      </c>
      <c r="TIW10" s="25" t="s">
        <v>13821</v>
      </c>
      <c r="TIX10" s="25" t="s">
        <v>13822</v>
      </c>
      <c r="TIY10" s="25" t="s">
        <v>13823</v>
      </c>
      <c r="TIZ10" s="25" t="s">
        <v>13824</v>
      </c>
      <c r="TJA10" s="25" t="s">
        <v>13825</v>
      </c>
      <c r="TJB10" s="25" t="s">
        <v>13826</v>
      </c>
      <c r="TJC10" s="25" t="s">
        <v>13827</v>
      </c>
      <c r="TJD10" s="25" t="s">
        <v>13828</v>
      </c>
      <c r="TJE10" s="25" t="s">
        <v>13829</v>
      </c>
      <c r="TJF10" s="25" t="s">
        <v>13830</v>
      </c>
      <c r="TJG10" s="25" t="s">
        <v>13831</v>
      </c>
      <c r="TJH10" s="25" t="s">
        <v>13832</v>
      </c>
      <c r="TJI10" s="25" t="s">
        <v>13833</v>
      </c>
      <c r="TJJ10" s="25" t="s">
        <v>13834</v>
      </c>
      <c r="TJK10" s="25" t="s">
        <v>13835</v>
      </c>
      <c r="TJL10" s="25" t="s">
        <v>13836</v>
      </c>
      <c r="TJM10" s="25" t="s">
        <v>13837</v>
      </c>
      <c r="TJN10" s="25" t="s">
        <v>13838</v>
      </c>
      <c r="TJO10" s="25" t="s">
        <v>13839</v>
      </c>
      <c r="TJP10" s="25" t="s">
        <v>13840</v>
      </c>
      <c r="TJQ10" s="25" t="s">
        <v>13841</v>
      </c>
      <c r="TJR10" s="25" t="s">
        <v>13842</v>
      </c>
      <c r="TJS10" s="25" t="s">
        <v>13843</v>
      </c>
      <c r="TJT10" s="25" t="s">
        <v>13844</v>
      </c>
      <c r="TJU10" s="25" t="s">
        <v>13845</v>
      </c>
      <c r="TJV10" s="25" t="s">
        <v>13846</v>
      </c>
      <c r="TJW10" s="25" t="s">
        <v>13847</v>
      </c>
      <c r="TJX10" s="25" t="s">
        <v>13848</v>
      </c>
      <c r="TJY10" s="25" t="s">
        <v>13849</v>
      </c>
      <c r="TJZ10" s="25" t="s">
        <v>13850</v>
      </c>
      <c r="TKA10" s="25" t="s">
        <v>13851</v>
      </c>
      <c r="TKB10" s="25" t="s">
        <v>13852</v>
      </c>
      <c r="TKC10" s="25" t="s">
        <v>13853</v>
      </c>
      <c r="TKD10" s="25" t="s">
        <v>13854</v>
      </c>
      <c r="TKE10" s="25" t="s">
        <v>13855</v>
      </c>
      <c r="TKF10" s="25" t="s">
        <v>13856</v>
      </c>
      <c r="TKG10" s="25" t="s">
        <v>13857</v>
      </c>
      <c r="TKH10" s="25" t="s">
        <v>13858</v>
      </c>
      <c r="TKI10" s="25" t="s">
        <v>13859</v>
      </c>
      <c r="TKJ10" s="25" t="s">
        <v>13860</v>
      </c>
      <c r="TKK10" s="25" t="s">
        <v>13861</v>
      </c>
      <c r="TKL10" s="25" t="s">
        <v>13862</v>
      </c>
      <c r="TKM10" s="25" t="s">
        <v>13863</v>
      </c>
      <c r="TKN10" s="25" t="s">
        <v>13864</v>
      </c>
      <c r="TKO10" s="25" t="s">
        <v>13865</v>
      </c>
      <c r="TKP10" s="25" t="s">
        <v>13866</v>
      </c>
      <c r="TKQ10" s="25" t="s">
        <v>13867</v>
      </c>
      <c r="TKR10" s="25" t="s">
        <v>13868</v>
      </c>
      <c r="TKS10" s="25" t="s">
        <v>13869</v>
      </c>
      <c r="TKT10" s="25" t="s">
        <v>13870</v>
      </c>
      <c r="TKU10" s="25" t="s">
        <v>13871</v>
      </c>
      <c r="TKV10" s="25" t="s">
        <v>13872</v>
      </c>
      <c r="TKW10" s="25" t="s">
        <v>13873</v>
      </c>
      <c r="TKX10" s="25" t="s">
        <v>13874</v>
      </c>
      <c r="TKY10" s="25" t="s">
        <v>13875</v>
      </c>
      <c r="TKZ10" s="25" t="s">
        <v>13876</v>
      </c>
      <c r="TLA10" s="25" t="s">
        <v>13877</v>
      </c>
      <c r="TLB10" s="25" t="s">
        <v>13878</v>
      </c>
      <c r="TLC10" s="25" t="s">
        <v>13879</v>
      </c>
      <c r="TLD10" s="25" t="s">
        <v>13880</v>
      </c>
      <c r="TLE10" s="25" t="s">
        <v>13881</v>
      </c>
      <c r="TLF10" s="25" t="s">
        <v>13882</v>
      </c>
      <c r="TLG10" s="25" t="s">
        <v>13883</v>
      </c>
      <c r="TLH10" s="25" t="s">
        <v>13884</v>
      </c>
      <c r="TLI10" s="25" t="s">
        <v>13885</v>
      </c>
      <c r="TLJ10" s="25" t="s">
        <v>13886</v>
      </c>
      <c r="TLK10" s="25" t="s">
        <v>13887</v>
      </c>
      <c r="TLL10" s="25" t="s">
        <v>13888</v>
      </c>
      <c r="TLM10" s="25" t="s">
        <v>13889</v>
      </c>
      <c r="TLN10" s="25" t="s">
        <v>13890</v>
      </c>
      <c r="TLO10" s="25" t="s">
        <v>13891</v>
      </c>
      <c r="TLP10" s="25" t="s">
        <v>13892</v>
      </c>
      <c r="TLQ10" s="25" t="s">
        <v>13893</v>
      </c>
      <c r="TLR10" s="25" t="s">
        <v>13894</v>
      </c>
      <c r="TLS10" s="25" t="s">
        <v>13895</v>
      </c>
      <c r="TLT10" s="25" t="s">
        <v>13896</v>
      </c>
      <c r="TLU10" s="25" t="s">
        <v>13897</v>
      </c>
      <c r="TLV10" s="25" t="s">
        <v>13898</v>
      </c>
      <c r="TLW10" s="25" t="s">
        <v>13899</v>
      </c>
      <c r="TLX10" s="25" t="s">
        <v>13900</v>
      </c>
      <c r="TLY10" s="25" t="s">
        <v>13901</v>
      </c>
      <c r="TLZ10" s="25" t="s">
        <v>13902</v>
      </c>
      <c r="TMA10" s="25" t="s">
        <v>13903</v>
      </c>
      <c r="TMB10" s="25" t="s">
        <v>13904</v>
      </c>
      <c r="TMC10" s="25" t="s">
        <v>13905</v>
      </c>
      <c r="TMD10" s="25" t="s">
        <v>13906</v>
      </c>
      <c r="TME10" s="25" t="s">
        <v>13907</v>
      </c>
      <c r="TMF10" s="25" t="s">
        <v>13908</v>
      </c>
      <c r="TMG10" s="25" t="s">
        <v>13909</v>
      </c>
      <c r="TMH10" s="25" t="s">
        <v>13910</v>
      </c>
      <c r="TMI10" s="25" t="s">
        <v>13911</v>
      </c>
      <c r="TMJ10" s="25" t="s">
        <v>13912</v>
      </c>
      <c r="TMK10" s="25" t="s">
        <v>13913</v>
      </c>
      <c r="TML10" s="25" t="s">
        <v>13914</v>
      </c>
      <c r="TMM10" s="25" t="s">
        <v>13915</v>
      </c>
      <c r="TMN10" s="25" t="s">
        <v>13916</v>
      </c>
      <c r="TMO10" s="25" t="s">
        <v>13917</v>
      </c>
      <c r="TMP10" s="25" t="s">
        <v>13918</v>
      </c>
      <c r="TMQ10" s="25" t="s">
        <v>13919</v>
      </c>
      <c r="TMR10" s="25" t="s">
        <v>13920</v>
      </c>
      <c r="TMS10" s="25" t="s">
        <v>13921</v>
      </c>
      <c r="TMT10" s="25" t="s">
        <v>13922</v>
      </c>
      <c r="TMU10" s="25" t="s">
        <v>13923</v>
      </c>
      <c r="TMV10" s="25" t="s">
        <v>13924</v>
      </c>
      <c r="TMW10" s="25" t="s">
        <v>13925</v>
      </c>
      <c r="TMX10" s="25" t="s">
        <v>13926</v>
      </c>
      <c r="TMY10" s="25" t="s">
        <v>13927</v>
      </c>
      <c r="TMZ10" s="25" t="s">
        <v>13928</v>
      </c>
      <c r="TNA10" s="25" t="s">
        <v>13929</v>
      </c>
      <c r="TNB10" s="25" t="s">
        <v>13930</v>
      </c>
      <c r="TNC10" s="25" t="s">
        <v>13931</v>
      </c>
      <c r="TND10" s="25" t="s">
        <v>13932</v>
      </c>
      <c r="TNE10" s="25" t="s">
        <v>13933</v>
      </c>
      <c r="TNF10" s="25" t="s">
        <v>13934</v>
      </c>
      <c r="TNG10" s="25" t="s">
        <v>13935</v>
      </c>
      <c r="TNH10" s="25" t="s">
        <v>13936</v>
      </c>
      <c r="TNI10" s="25" t="s">
        <v>13937</v>
      </c>
      <c r="TNJ10" s="25" t="s">
        <v>13938</v>
      </c>
      <c r="TNK10" s="25" t="s">
        <v>13939</v>
      </c>
      <c r="TNL10" s="25" t="s">
        <v>13940</v>
      </c>
      <c r="TNM10" s="25" t="s">
        <v>13941</v>
      </c>
      <c r="TNN10" s="25" t="s">
        <v>13942</v>
      </c>
      <c r="TNO10" s="25" t="s">
        <v>13943</v>
      </c>
      <c r="TNP10" s="25" t="s">
        <v>13944</v>
      </c>
      <c r="TNQ10" s="25" t="s">
        <v>13945</v>
      </c>
      <c r="TNR10" s="25" t="s">
        <v>13946</v>
      </c>
      <c r="TNS10" s="25" t="s">
        <v>13947</v>
      </c>
      <c r="TNT10" s="25" t="s">
        <v>13948</v>
      </c>
      <c r="TNU10" s="25" t="s">
        <v>13949</v>
      </c>
      <c r="TNV10" s="25" t="s">
        <v>13950</v>
      </c>
      <c r="TNW10" s="25" t="s">
        <v>13951</v>
      </c>
      <c r="TNX10" s="25" t="s">
        <v>13952</v>
      </c>
      <c r="TNY10" s="25" t="s">
        <v>13953</v>
      </c>
      <c r="TNZ10" s="25" t="s">
        <v>13954</v>
      </c>
      <c r="TOA10" s="25" t="s">
        <v>13955</v>
      </c>
      <c r="TOB10" s="25" t="s">
        <v>13956</v>
      </c>
      <c r="TOC10" s="25" t="s">
        <v>13957</v>
      </c>
      <c r="TOD10" s="25" t="s">
        <v>13958</v>
      </c>
      <c r="TOE10" s="25" t="s">
        <v>13959</v>
      </c>
      <c r="TOF10" s="25" t="s">
        <v>13960</v>
      </c>
      <c r="TOG10" s="25" t="s">
        <v>13961</v>
      </c>
      <c r="TOH10" s="25" t="s">
        <v>13962</v>
      </c>
      <c r="TOI10" s="25" t="s">
        <v>13963</v>
      </c>
      <c r="TOJ10" s="25" t="s">
        <v>13964</v>
      </c>
      <c r="TOK10" s="25" t="s">
        <v>13965</v>
      </c>
      <c r="TOL10" s="25" t="s">
        <v>13966</v>
      </c>
      <c r="TOM10" s="25" t="s">
        <v>13967</v>
      </c>
      <c r="TON10" s="25" t="s">
        <v>13968</v>
      </c>
      <c r="TOO10" s="25" t="s">
        <v>13969</v>
      </c>
      <c r="TOP10" s="25" t="s">
        <v>13970</v>
      </c>
      <c r="TOQ10" s="25" t="s">
        <v>13971</v>
      </c>
      <c r="TOR10" s="25" t="s">
        <v>13972</v>
      </c>
      <c r="TOS10" s="25" t="s">
        <v>13973</v>
      </c>
      <c r="TOT10" s="25" t="s">
        <v>13974</v>
      </c>
      <c r="TOU10" s="25" t="s">
        <v>13975</v>
      </c>
      <c r="TOV10" s="25" t="s">
        <v>13976</v>
      </c>
      <c r="TOW10" s="25" t="s">
        <v>13977</v>
      </c>
      <c r="TOX10" s="25" t="s">
        <v>13978</v>
      </c>
      <c r="TOY10" s="25" t="s">
        <v>13979</v>
      </c>
      <c r="TOZ10" s="25" t="s">
        <v>13980</v>
      </c>
      <c r="TPA10" s="25" t="s">
        <v>13981</v>
      </c>
      <c r="TPB10" s="25" t="s">
        <v>13982</v>
      </c>
      <c r="TPC10" s="25" t="s">
        <v>13983</v>
      </c>
      <c r="TPD10" s="25" t="s">
        <v>13984</v>
      </c>
      <c r="TPE10" s="25" t="s">
        <v>13985</v>
      </c>
      <c r="TPF10" s="25" t="s">
        <v>13986</v>
      </c>
      <c r="TPG10" s="25" t="s">
        <v>13987</v>
      </c>
      <c r="TPH10" s="25" t="s">
        <v>13988</v>
      </c>
      <c r="TPI10" s="25" t="s">
        <v>13989</v>
      </c>
      <c r="TPJ10" s="25" t="s">
        <v>13990</v>
      </c>
      <c r="TPK10" s="25" t="s">
        <v>13991</v>
      </c>
      <c r="TPL10" s="25" t="s">
        <v>13992</v>
      </c>
      <c r="TPM10" s="25" t="s">
        <v>13993</v>
      </c>
      <c r="TPN10" s="25" t="s">
        <v>13994</v>
      </c>
      <c r="TPO10" s="25" t="s">
        <v>13995</v>
      </c>
      <c r="TPP10" s="25" t="s">
        <v>13996</v>
      </c>
      <c r="TPQ10" s="25" t="s">
        <v>13997</v>
      </c>
      <c r="TPR10" s="25" t="s">
        <v>13998</v>
      </c>
      <c r="TPS10" s="25" t="s">
        <v>13999</v>
      </c>
      <c r="TPT10" s="25" t="s">
        <v>14000</v>
      </c>
      <c r="TPU10" s="25" t="s">
        <v>14001</v>
      </c>
      <c r="TPV10" s="25" t="s">
        <v>14002</v>
      </c>
      <c r="TPW10" s="25" t="s">
        <v>14003</v>
      </c>
      <c r="TPX10" s="25" t="s">
        <v>14004</v>
      </c>
      <c r="TPY10" s="25" t="s">
        <v>14005</v>
      </c>
      <c r="TPZ10" s="25" t="s">
        <v>14006</v>
      </c>
      <c r="TQA10" s="25" t="s">
        <v>14007</v>
      </c>
      <c r="TQB10" s="25" t="s">
        <v>14008</v>
      </c>
      <c r="TQC10" s="25" t="s">
        <v>14009</v>
      </c>
      <c r="TQD10" s="25" t="s">
        <v>14010</v>
      </c>
      <c r="TQE10" s="25" t="s">
        <v>14011</v>
      </c>
      <c r="TQF10" s="25" t="s">
        <v>14012</v>
      </c>
      <c r="TQG10" s="25" t="s">
        <v>14013</v>
      </c>
      <c r="TQH10" s="25" t="s">
        <v>14014</v>
      </c>
      <c r="TQI10" s="25" t="s">
        <v>14015</v>
      </c>
      <c r="TQJ10" s="25" t="s">
        <v>14016</v>
      </c>
      <c r="TQK10" s="25" t="s">
        <v>14017</v>
      </c>
      <c r="TQL10" s="25" t="s">
        <v>14018</v>
      </c>
      <c r="TQM10" s="25" t="s">
        <v>14019</v>
      </c>
      <c r="TQN10" s="25" t="s">
        <v>14020</v>
      </c>
      <c r="TQO10" s="25" t="s">
        <v>14021</v>
      </c>
      <c r="TQP10" s="25" t="s">
        <v>14022</v>
      </c>
      <c r="TQQ10" s="25" t="s">
        <v>14023</v>
      </c>
      <c r="TQR10" s="25" t="s">
        <v>14024</v>
      </c>
      <c r="TQS10" s="25" t="s">
        <v>14025</v>
      </c>
      <c r="TQT10" s="25" t="s">
        <v>14026</v>
      </c>
      <c r="TQU10" s="25" t="s">
        <v>14027</v>
      </c>
      <c r="TQV10" s="25" t="s">
        <v>14028</v>
      </c>
      <c r="TQW10" s="25" t="s">
        <v>14029</v>
      </c>
      <c r="TQX10" s="25" t="s">
        <v>14030</v>
      </c>
      <c r="TQY10" s="25" t="s">
        <v>14031</v>
      </c>
      <c r="TQZ10" s="25" t="s">
        <v>14032</v>
      </c>
      <c r="TRA10" s="25" t="s">
        <v>14033</v>
      </c>
      <c r="TRB10" s="25" t="s">
        <v>14034</v>
      </c>
      <c r="TRC10" s="25" t="s">
        <v>14035</v>
      </c>
      <c r="TRD10" s="25" t="s">
        <v>14036</v>
      </c>
      <c r="TRE10" s="25" t="s">
        <v>14037</v>
      </c>
      <c r="TRF10" s="25" t="s">
        <v>14038</v>
      </c>
      <c r="TRG10" s="25" t="s">
        <v>14039</v>
      </c>
      <c r="TRH10" s="25" t="s">
        <v>14040</v>
      </c>
      <c r="TRI10" s="25" t="s">
        <v>14041</v>
      </c>
      <c r="TRJ10" s="25" t="s">
        <v>14042</v>
      </c>
      <c r="TRK10" s="25" t="s">
        <v>14043</v>
      </c>
      <c r="TRL10" s="25" t="s">
        <v>14044</v>
      </c>
      <c r="TRM10" s="25" t="s">
        <v>14045</v>
      </c>
      <c r="TRN10" s="25" t="s">
        <v>14046</v>
      </c>
      <c r="TRO10" s="25" t="s">
        <v>14047</v>
      </c>
      <c r="TRP10" s="25" t="s">
        <v>14048</v>
      </c>
      <c r="TRQ10" s="25" t="s">
        <v>14049</v>
      </c>
      <c r="TRR10" s="25" t="s">
        <v>14050</v>
      </c>
      <c r="TRS10" s="25" t="s">
        <v>14051</v>
      </c>
      <c r="TRT10" s="25" t="s">
        <v>14052</v>
      </c>
      <c r="TRU10" s="25" t="s">
        <v>14053</v>
      </c>
      <c r="TRV10" s="25" t="s">
        <v>14054</v>
      </c>
      <c r="TRW10" s="25" t="s">
        <v>14055</v>
      </c>
      <c r="TRX10" s="25" t="s">
        <v>14056</v>
      </c>
      <c r="TRY10" s="25" t="s">
        <v>14057</v>
      </c>
      <c r="TRZ10" s="25" t="s">
        <v>14058</v>
      </c>
      <c r="TSA10" s="25" t="s">
        <v>14059</v>
      </c>
      <c r="TSB10" s="25" t="s">
        <v>14060</v>
      </c>
      <c r="TSC10" s="25" t="s">
        <v>14061</v>
      </c>
      <c r="TSD10" s="25" t="s">
        <v>14062</v>
      </c>
      <c r="TSE10" s="25" t="s">
        <v>14063</v>
      </c>
      <c r="TSF10" s="25" t="s">
        <v>14064</v>
      </c>
      <c r="TSG10" s="25" t="s">
        <v>14065</v>
      </c>
      <c r="TSH10" s="25" t="s">
        <v>14066</v>
      </c>
      <c r="TSI10" s="25" t="s">
        <v>14067</v>
      </c>
      <c r="TSJ10" s="25" t="s">
        <v>14068</v>
      </c>
      <c r="TSK10" s="25" t="s">
        <v>14069</v>
      </c>
      <c r="TSL10" s="25" t="s">
        <v>14070</v>
      </c>
      <c r="TSM10" s="25" t="s">
        <v>14071</v>
      </c>
      <c r="TSN10" s="25" t="s">
        <v>14072</v>
      </c>
      <c r="TSO10" s="25" t="s">
        <v>14073</v>
      </c>
      <c r="TSP10" s="25" t="s">
        <v>14074</v>
      </c>
      <c r="TSQ10" s="25" t="s">
        <v>14075</v>
      </c>
      <c r="TSR10" s="25" t="s">
        <v>14076</v>
      </c>
      <c r="TSS10" s="25" t="s">
        <v>14077</v>
      </c>
      <c r="TST10" s="25" t="s">
        <v>14078</v>
      </c>
      <c r="TSU10" s="25" t="s">
        <v>14079</v>
      </c>
      <c r="TSV10" s="25" t="s">
        <v>14080</v>
      </c>
      <c r="TSW10" s="25" t="s">
        <v>14081</v>
      </c>
      <c r="TSX10" s="25" t="s">
        <v>14082</v>
      </c>
      <c r="TSY10" s="25" t="s">
        <v>14083</v>
      </c>
      <c r="TSZ10" s="25" t="s">
        <v>14084</v>
      </c>
      <c r="TTA10" s="25" t="s">
        <v>14085</v>
      </c>
      <c r="TTB10" s="25" t="s">
        <v>14086</v>
      </c>
      <c r="TTC10" s="25" t="s">
        <v>14087</v>
      </c>
      <c r="TTD10" s="25" t="s">
        <v>14088</v>
      </c>
      <c r="TTE10" s="25" t="s">
        <v>14089</v>
      </c>
      <c r="TTF10" s="25" t="s">
        <v>14090</v>
      </c>
      <c r="TTG10" s="25" t="s">
        <v>14091</v>
      </c>
      <c r="TTH10" s="25" t="s">
        <v>14092</v>
      </c>
      <c r="TTI10" s="25" t="s">
        <v>14093</v>
      </c>
      <c r="TTJ10" s="25" t="s">
        <v>14094</v>
      </c>
      <c r="TTK10" s="25" t="s">
        <v>14095</v>
      </c>
      <c r="TTL10" s="25" t="s">
        <v>14096</v>
      </c>
      <c r="TTM10" s="25" t="s">
        <v>14097</v>
      </c>
      <c r="TTN10" s="25" t="s">
        <v>14098</v>
      </c>
      <c r="TTO10" s="25" t="s">
        <v>14099</v>
      </c>
      <c r="TTP10" s="25" t="s">
        <v>14100</v>
      </c>
      <c r="TTQ10" s="25" t="s">
        <v>14101</v>
      </c>
      <c r="TTR10" s="25" t="s">
        <v>14102</v>
      </c>
      <c r="TTS10" s="25" t="s">
        <v>14103</v>
      </c>
      <c r="TTT10" s="25" t="s">
        <v>14104</v>
      </c>
      <c r="TTU10" s="25" t="s">
        <v>14105</v>
      </c>
      <c r="TTV10" s="25" t="s">
        <v>14106</v>
      </c>
      <c r="TTW10" s="25" t="s">
        <v>14107</v>
      </c>
      <c r="TTX10" s="25" t="s">
        <v>14108</v>
      </c>
      <c r="TTY10" s="25" t="s">
        <v>14109</v>
      </c>
      <c r="TTZ10" s="25" t="s">
        <v>14110</v>
      </c>
      <c r="TUA10" s="25" t="s">
        <v>14111</v>
      </c>
      <c r="TUB10" s="25" t="s">
        <v>14112</v>
      </c>
      <c r="TUC10" s="25" t="s">
        <v>14113</v>
      </c>
      <c r="TUD10" s="25" t="s">
        <v>14114</v>
      </c>
      <c r="TUE10" s="25" t="s">
        <v>14115</v>
      </c>
      <c r="TUF10" s="25" t="s">
        <v>14116</v>
      </c>
      <c r="TUG10" s="25" t="s">
        <v>14117</v>
      </c>
      <c r="TUH10" s="25" t="s">
        <v>14118</v>
      </c>
      <c r="TUI10" s="25" t="s">
        <v>14119</v>
      </c>
      <c r="TUJ10" s="25" t="s">
        <v>14120</v>
      </c>
      <c r="TUK10" s="25" t="s">
        <v>14121</v>
      </c>
      <c r="TUL10" s="25" t="s">
        <v>14122</v>
      </c>
      <c r="TUM10" s="25" t="s">
        <v>14123</v>
      </c>
      <c r="TUN10" s="25" t="s">
        <v>14124</v>
      </c>
      <c r="TUO10" s="25" t="s">
        <v>14125</v>
      </c>
      <c r="TUP10" s="25" t="s">
        <v>14126</v>
      </c>
      <c r="TUQ10" s="25" t="s">
        <v>14127</v>
      </c>
      <c r="TUR10" s="25" t="s">
        <v>14128</v>
      </c>
      <c r="TUS10" s="25" t="s">
        <v>14129</v>
      </c>
      <c r="TUT10" s="25" t="s">
        <v>14130</v>
      </c>
      <c r="TUU10" s="25" t="s">
        <v>14131</v>
      </c>
      <c r="TUV10" s="25" t="s">
        <v>14132</v>
      </c>
      <c r="TUW10" s="25" t="s">
        <v>14133</v>
      </c>
      <c r="TUX10" s="25" t="s">
        <v>14134</v>
      </c>
      <c r="TUY10" s="25" t="s">
        <v>14135</v>
      </c>
      <c r="TUZ10" s="25" t="s">
        <v>14136</v>
      </c>
      <c r="TVA10" s="25" t="s">
        <v>14137</v>
      </c>
      <c r="TVB10" s="25" t="s">
        <v>14138</v>
      </c>
      <c r="TVC10" s="25" t="s">
        <v>14139</v>
      </c>
      <c r="TVD10" s="25" t="s">
        <v>14140</v>
      </c>
      <c r="TVE10" s="25" t="s">
        <v>14141</v>
      </c>
      <c r="TVF10" s="25" t="s">
        <v>14142</v>
      </c>
      <c r="TVG10" s="25" t="s">
        <v>14143</v>
      </c>
      <c r="TVH10" s="25" t="s">
        <v>14144</v>
      </c>
      <c r="TVI10" s="25" t="s">
        <v>14145</v>
      </c>
      <c r="TVJ10" s="25" t="s">
        <v>14146</v>
      </c>
      <c r="TVK10" s="25" t="s">
        <v>14147</v>
      </c>
      <c r="TVL10" s="25" t="s">
        <v>14148</v>
      </c>
      <c r="TVM10" s="25" t="s">
        <v>14149</v>
      </c>
      <c r="TVN10" s="25" t="s">
        <v>14150</v>
      </c>
      <c r="TVO10" s="25" t="s">
        <v>14151</v>
      </c>
      <c r="TVP10" s="25" t="s">
        <v>14152</v>
      </c>
      <c r="TVQ10" s="25" t="s">
        <v>14153</v>
      </c>
      <c r="TVR10" s="25" t="s">
        <v>14154</v>
      </c>
      <c r="TVS10" s="25" t="s">
        <v>14155</v>
      </c>
      <c r="TVT10" s="25" t="s">
        <v>14156</v>
      </c>
      <c r="TVU10" s="25" t="s">
        <v>14157</v>
      </c>
      <c r="TVV10" s="25" t="s">
        <v>14158</v>
      </c>
      <c r="TVW10" s="25" t="s">
        <v>14159</v>
      </c>
      <c r="TVX10" s="25" t="s">
        <v>14160</v>
      </c>
      <c r="TVY10" s="25" t="s">
        <v>14161</v>
      </c>
      <c r="TVZ10" s="25" t="s">
        <v>14162</v>
      </c>
      <c r="TWA10" s="25" t="s">
        <v>14163</v>
      </c>
      <c r="TWB10" s="25" t="s">
        <v>14164</v>
      </c>
      <c r="TWC10" s="25" t="s">
        <v>14165</v>
      </c>
      <c r="TWD10" s="25" t="s">
        <v>14166</v>
      </c>
      <c r="TWE10" s="25" t="s">
        <v>14167</v>
      </c>
      <c r="TWF10" s="25" t="s">
        <v>14168</v>
      </c>
      <c r="TWG10" s="25" t="s">
        <v>14169</v>
      </c>
      <c r="TWH10" s="25" t="s">
        <v>14170</v>
      </c>
      <c r="TWI10" s="25" t="s">
        <v>14171</v>
      </c>
      <c r="TWJ10" s="25" t="s">
        <v>14172</v>
      </c>
      <c r="TWK10" s="25" t="s">
        <v>14173</v>
      </c>
      <c r="TWL10" s="25" t="s">
        <v>14174</v>
      </c>
      <c r="TWM10" s="25" t="s">
        <v>14175</v>
      </c>
      <c r="TWN10" s="25" t="s">
        <v>14176</v>
      </c>
      <c r="TWO10" s="25" t="s">
        <v>14177</v>
      </c>
      <c r="TWP10" s="25" t="s">
        <v>14178</v>
      </c>
      <c r="TWQ10" s="25" t="s">
        <v>14179</v>
      </c>
      <c r="TWR10" s="25" t="s">
        <v>14180</v>
      </c>
      <c r="TWS10" s="25" t="s">
        <v>14181</v>
      </c>
      <c r="TWT10" s="25" t="s">
        <v>14182</v>
      </c>
      <c r="TWU10" s="25" t="s">
        <v>14183</v>
      </c>
      <c r="TWV10" s="25" t="s">
        <v>14184</v>
      </c>
      <c r="TWW10" s="25" t="s">
        <v>14185</v>
      </c>
      <c r="TWX10" s="25" t="s">
        <v>14186</v>
      </c>
      <c r="TWY10" s="25" t="s">
        <v>14187</v>
      </c>
      <c r="TWZ10" s="25" t="s">
        <v>14188</v>
      </c>
      <c r="TXA10" s="25" t="s">
        <v>14189</v>
      </c>
      <c r="TXB10" s="25" t="s">
        <v>14190</v>
      </c>
      <c r="TXC10" s="25" t="s">
        <v>14191</v>
      </c>
      <c r="TXD10" s="25" t="s">
        <v>14192</v>
      </c>
      <c r="TXE10" s="25" t="s">
        <v>14193</v>
      </c>
      <c r="TXF10" s="25" t="s">
        <v>14194</v>
      </c>
      <c r="TXG10" s="25" t="s">
        <v>14195</v>
      </c>
      <c r="TXH10" s="25" t="s">
        <v>14196</v>
      </c>
      <c r="TXI10" s="25" t="s">
        <v>14197</v>
      </c>
      <c r="TXJ10" s="25" t="s">
        <v>14198</v>
      </c>
      <c r="TXK10" s="25" t="s">
        <v>14199</v>
      </c>
      <c r="TXL10" s="25" t="s">
        <v>14200</v>
      </c>
      <c r="TXM10" s="25" t="s">
        <v>14201</v>
      </c>
      <c r="TXN10" s="25" t="s">
        <v>14202</v>
      </c>
      <c r="TXO10" s="25" t="s">
        <v>14203</v>
      </c>
      <c r="TXP10" s="25" t="s">
        <v>14204</v>
      </c>
      <c r="TXQ10" s="25" t="s">
        <v>14205</v>
      </c>
      <c r="TXR10" s="25" t="s">
        <v>14206</v>
      </c>
      <c r="TXS10" s="25" t="s">
        <v>14207</v>
      </c>
      <c r="TXT10" s="25" t="s">
        <v>14208</v>
      </c>
      <c r="TXU10" s="25" t="s">
        <v>14209</v>
      </c>
      <c r="TXV10" s="25" t="s">
        <v>14210</v>
      </c>
      <c r="TXW10" s="25" t="s">
        <v>14211</v>
      </c>
      <c r="TXX10" s="25" t="s">
        <v>14212</v>
      </c>
      <c r="TXY10" s="25" t="s">
        <v>14213</v>
      </c>
      <c r="TXZ10" s="25" t="s">
        <v>14214</v>
      </c>
      <c r="TYA10" s="25" t="s">
        <v>14215</v>
      </c>
      <c r="TYB10" s="25" t="s">
        <v>14216</v>
      </c>
      <c r="TYC10" s="25" t="s">
        <v>14217</v>
      </c>
      <c r="TYD10" s="25" t="s">
        <v>14218</v>
      </c>
      <c r="TYE10" s="25" t="s">
        <v>14219</v>
      </c>
      <c r="TYF10" s="25" t="s">
        <v>14220</v>
      </c>
      <c r="TYG10" s="25" t="s">
        <v>14221</v>
      </c>
      <c r="TYH10" s="25" t="s">
        <v>14222</v>
      </c>
      <c r="TYI10" s="25" t="s">
        <v>14223</v>
      </c>
      <c r="TYJ10" s="25" t="s">
        <v>14224</v>
      </c>
      <c r="TYK10" s="25" t="s">
        <v>14225</v>
      </c>
      <c r="TYL10" s="25" t="s">
        <v>14226</v>
      </c>
      <c r="TYM10" s="25" t="s">
        <v>14227</v>
      </c>
      <c r="TYN10" s="25" t="s">
        <v>14228</v>
      </c>
      <c r="TYO10" s="25" t="s">
        <v>14229</v>
      </c>
      <c r="TYP10" s="25" t="s">
        <v>14230</v>
      </c>
      <c r="TYQ10" s="25" t="s">
        <v>14231</v>
      </c>
      <c r="TYR10" s="25" t="s">
        <v>14232</v>
      </c>
      <c r="TYS10" s="25" t="s">
        <v>14233</v>
      </c>
      <c r="TYT10" s="25" t="s">
        <v>14234</v>
      </c>
      <c r="TYU10" s="25" t="s">
        <v>14235</v>
      </c>
      <c r="TYV10" s="25" t="s">
        <v>14236</v>
      </c>
      <c r="TYW10" s="25" t="s">
        <v>14237</v>
      </c>
      <c r="TYX10" s="25" t="s">
        <v>14238</v>
      </c>
      <c r="TYY10" s="25" t="s">
        <v>14239</v>
      </c>
      <c r="TYZ10" s="25" t="s">
        <v>14240</v>
      </c>
      <c r="TZA10" s="25" t="s">
        <v>14241</v>
      </c>
      <c r="TZB10" s="25" t="s">
        <v>14242</v>
      </c>
      <c r="TZC10" s="25" t="s">
        <v>14243</v>
      </c>
      <c r="TZD10" s="25" t="s">
        <v>14244</v>
      </c>
      <c r="TZE10" s="25" t="s">
        <v>14245</v>
      </c>
      <c r="TZF10" s="25" t="s">
        <v>14246</v>
      </c>
      <c r="TZG10" s="25" t="s">
        <v>14247</v>
      </c>
      <c r="TZH10" s="25" t="s">
        <v>14248</v>
      </c>
      <c r="TZI10" s="25" t="s">
        <v>14249</v>
      </c>
      <c r="TZJ10" s="25" t="s">
        <v>14250</v>
      </c>
      <c r="TZK10" s="25" t="s">
        <v>14251</v>
      </c>
      <c r="TZL10" s="25" t="s">
        <v>14252</v>
      </c>
      <c r="TZM10" s="25" t="s">
        <v>14253</v>
      </c>
      <c r="TZN10" s="25" t="s">
        <v>14254</v>
      </c>
      <c r="TZO10" s="25" t="s">
        <v>14255</v>
      </c>
      <c r="TZP10" s="25" t="s">
        <v>14256</v>
      </c>
      <c r="TZQ10" s="25" t="s">
        <v>14257</v>
      </c>
      <c r="TZR10" s="25" t="s">
        <v>14258</v>
      </c>
      <c r="TZS10" s="25" t="s">
        <v>14259</v>
      </c>
      <c r="TZT10" s="25" t="s">
        <v>14260</v>
      </c>
      <c r="TZU10" s="25" t="s">
        <v>14261</v>
      </c>
      <c r="TZV10" s="25" t="s">
        <v>14262</v>
      </c>
      <c r="TZW10" s="25" t="s">
        <v>14263</v>
      </c>
      <c r="TZX10" s="25" t="s">
        <v>14264</v>
      </c>
      <c r="TZY10" s="25" t="s">
        <v>14265</v>
      </c>
      <c r="TZZ10" s="25" t="s">
        <v>14266</v>
      </c>
      <c r="UAA10" s="25" t="s">
        <v>14267</v>
      </c>
      <c r="UAB10" s="25" t="s">
        <v>14268</v>
      </c>
      <c r="UAC10" s="25" t="s">
        <v>14269</v>
      </c>
      <c r="UAD10" s="25" t="s">
        <v>14270</v>
      </c>
      <c r="UAE10" s="25" t="s">
        <v>14271</v>
      </c>
      <c r="UAF10" s="25" t="s">
        <v>14272</v>
      </c>
      <c r="UAG10" s="25" t="s">
        <v>14273</v>
      </c>
      <c r="UAH10" s="25" t="s">
        <v>14274</v>
      </c>
      <c r="UAI10" s="25" t="s">
        <v>14275</v>
      </c>
      <c r="UAJ10" s="25" t="s">
        <v>14276</v>
      </c>
      <c r="UAK10" s="25" t="s">
        <v>14277</v>
      </c>
      <c r="UAL10" s="25" t="s">
        <v>14278</v>
      </c>
      <c r="UAM10" s="25" t="s">
        <v>14279</v>
      </c>
      <c r="UAN10" s="25" t="s">
        <v>14280</v>
      </c>
      <c r="UAO10" s="25" t="s">
        <v>14281</v>
      </c>
      <c r="UAP10" s="25" t="s">
        <v>14282</v>
      </c>
      <c r="UAQ10" s="25" t="s">
        <v>14283</v>
      </c>
      <c r="UAR10" s="25" t="s">
        <v>14284</v>
      </c>
      <c r="UAS10" s="25" t="s">
        <v>14285</v>
      </c>
      <c r="UAT10" s="25" t="s">
        <v>14286</v>
      </c>
      <c r="UAU10" s="25" t="s">
        <v>14287</v>
      </c>
      <c r="UAV10" s="25" t="s">
        <v>14288</v>
      </c>
      <c r="UAW10" s="25" t="s">
        <v>14289</v>
      </c>
      <c r="UAX10" s="25" t="s">
        <v>14290</v>
      </c>
      <c r="UAY10" s="25" t="s">
        <v>14291</v>
      </c>
      <c r="UAZ10" s="25" t="s">
        <v>14292</v>
      </c>
      <c r="UBA10" s="25" t="s">
        <v>14293</v>
      </c>
      <c r="UBB10" s="25" t="s">
        <v>14294</v>
      </c>
      <c r="UBC10" s="25" t="s">
        <v>14295</v>
      </c>
      <c r="UBD10" s="25" t="s">
        <v>14296</v>
      </c>
      <c r="UBE10" s="25" t="s">
        <v>14297</v>
      </c>
      <c r="UBF10" s="25" t="s">
        <v>14298</v>
      </c>
      <c r="UBG10" s="25" t="s">
        <v>14299</v>
      </c>
      <c r="UBH10" s="25" t="s">
        <v>14300</v>
      </c>
      <c r="UBI10" s="25" t="s">
        <v>14301</v>
      </c>
      <c r="UBJ10" s="25" t="s">
        <v>14302</v>
      </c>
      <c r="UBK10" s="25" t="s">
        <v>14303</v>
      </c>
      <c r="UBL10" s="25" t="s">
        <v>14304</v>
      </c>
      <c r="UBM10" s="25" t="s">
        <v>14305</v>
      </c>
      <c r="UBN10" s="25" t="s">
        <v>14306</v>
      </c>
      <c r="UBO10" s="25" t="s">
        <v>14307</v>
      </c>
      <c r="UBP10" s="25" t="s">
        <v>14308</v>
      </c>
      <c r="UBQ10" s="25" t="s">
        <v>14309</v>
      </c>
      <c r="UBR10" s="25" t="s">
        <v>14310</v>
      </c>
      <c r="UBS10" s="25" t="s">
        <v>14311</v>
      </c>
      <c r="UBT10" s="25" t="s">
        <v>14312</v>
      </c>
      <c r="UBU10" s="25" t="s">
        <v>14313</v>
      </c>
      <c r="UBV10" s="25" t="s">
        <v>14314</v>
      </c>
      <c r="UBW10" s="25" t="s">
        <v>14315</v>
      </c>
      <c r="UBX10" s="25" t="s">
        <v>14316</v>
      </c>
      <c r="UBY10" s="25" t="s">
        <v>14317</v>
      </c>
      <c r="UBZ10" s="25" t="s">
        <v>14318</v>
      </c>
      <c r="UCA10" s="25" t="s">
        <v>14319</v>
      </c>
      <c r="UCB10" s="25" t="s">
        <v>14320</v>
      </c>
      <c r="UCC10" s="25" t="s">
        <v>14321</v>
      </c>
      <c r="UCD10" s="25" t="s">
        <v>14322</v>
      </c>
      <c r="UCE10" s="25" t="s">
        <v>14323</v>
      </c>
      <c r="UCF10" s="25" t="s">
        <v>14324</v>
      </c>
      <c r="UCG10" s="25" t="s">
        <v>14325</v>
      </c>
      <c r="UCH10" s="25" t="s">
        <v>14326</v>
      </c>
      <c r="UCI10" s="25" t="s">
        <v>14327</v>
      </c>
      <c r="UCJ10" s="25" t="s">
        <v>14328</v>
      </c>
      <c r="UCK10" s="25" t="s">
        <v>14329</v>
      </c>
      <c r="UCL10" s="25" t="s">
        <v>14330</v>
      </c>
      <c r="UCM10" s="25" t="s">
        <v>14331</v>
      </c>
      <c r="UCN10" s="25" t="s">
        <v>14332</v>
      </c>
      <c r="UCO10" s="25" t="s">
        <v>14333</v>
      </c>
      <c r="UCP10" s="25" t="s">
        <v>14334</v>
      </c>
      <c r="UCQ10" s="25" t="s">
        <v>14335</v>
      </c>
      <c r="UCR10" s="25" t="s">
        <v>14336</v>
      </c>
      <c r="UCS10" s="25" t="s">
        <v>14337</v>
      </c>
      <c r="UCT10" s="25" t="s">
        <v>14338</v>
      </c>
      <c r="UCU10" s="25" t="s">
        <v>14339</v>
      </c>
      <c r="UCV10" s="25" t="s">
        <v>14340</v>
      </c>
      <c r="UCW10" s="25" t="s">
        <v>14341</v>
      </c>
      <c r="UCX10" s="25" t="s">
        <v>14342</v>
      </c>
      <c r="UCY10" s="25" t="s">
        <v>14343</v>
      </c>
      <c r="UCZ10" s="25" t="s">
        <v>14344</v>
      </c>
      <c r="UDA10" s="25" t="s">
        <v>14345</v>
      </c>
      <c r="UDB10" s="25" t="s">
        <v>14346</v>
      </c>
      <c r="UDC10" s="25" t="s">
        <v>14347</v>
      </c>
      <c r="UDD10" s="25" t="s">
        <v>14348</v>
      </c>
      <c r="UDE10" s="25" t="s">
        <v>14349</v>
      </c>
      <c r="UDF10" s="25" t="s">
        <v>14350</v>
      </c>
      <c r="UDG10" s="25" t="s">
        <v>14351</v>
      </c>
      <c r="UDH10" s="25" t="s">
        <v>14352</v>
      </c>
      <c r="UDI10" s="25" t="s">
        <v>14353</v>
      </c>
      <c r="UDJ10" s="25" t="s">
        <v>14354</v>
      </c>
      <c r="UDK10" s="25" t="s">
        <v>14355</v>
      </c>
      <c r="UDL10" s="25" t="s">
        <v>14356</v>
      </c>
      <c r="UDM10" s="25" t="s">
        <v>14357</v>
      </c>
      <c r="UDN10" s="25" t="s">
        <v>14358</v>
      </c>
      <c r="UDO10" s="25" t="s">
        <v>14359</v>
      </c>
      <c r="UDP10" s="25" t="s">
        <v>14360</v>
      </c>
      <c r="UDQ10" s="25" t="s">
        <v>14361</v>
      </c>
      <c r="UDR10" s="25" t="s">
        <v>14362</v>
      </c>
      <c r="UDS10" s="25" t="s">
        <v>14363</v>
      </c>
      <c r="UDT10" s="25" t="s">
        <v>14364</v>
      </c>
      <c r="UDU10" s="25" t="s">
        <v>14365</v>
      </c>
      <c r="UDV10" s="25" t="s">
        <v>14366</v>
      </c>
      <c r="UDW10" s="25" t="s">
        <v>14367</v>
      </c>
      <c r="UDX10" s="25" t="s">
        <v>14368</v>
      </c>
      <c r="UDY10" s="25" t="s">
        <v>14369</v>
      </c>
      <c r="UDZ10" s="25" t="s">
        <v>14370</v>
      </c>
      <c r="UEA10" s="25" t="s">
        <v>14371</v>
      </c>
      <c r="UEB10" s="25" t="s">
        <v>14372</v>
      </c>
      <c r="UEC10" s="25" t="s">
        <v>14373</v>
      </c>
      <c r="UED10" s="25" t="s">
        <v>14374</v>
      </c>
      <c r="UEE10" s="25" t="s">
        <v>14375</v>
      </c>
      <c r="UEF10" s="25" t="s">
        <v>14376</v>
      </c>
      <c r="UEG10" s="25" t="s">
        <v>14377</v>
      </c>
      <c r="UEH10" s="25" t="s">
        <v>14378</v>
      </c>
      <c r="UEI10" s="25" t="s">
        <v>14379</v>
      </c>
      <c r="UEJ10" s="25" t="s">
        <v>14380</v>
      </c>
      <c r="UEK10" s="25" t="s">
        <v>14381</v>
      </c>
      <c r="UEL10" s="25" t="s">
        <v>14382</v>
      </c>
      <c r="UEM10" s="25" t="s">
        <v>14383</v>
      </c>
      <c r="UEN10" s="25" t="s">
        <v>14384</v>
      </c>
      <c r="UEO10" s="25" t="s">
        <v>14385</v>
      </c>
      <c r="UEP10" s="25" t="s">
        <v>14386</v>
      </c>
      <c r="UEQ10" s="25" t="s">
        <v>14387</v>
      </c>
      <c r="UER10" s="25" t="s">
        <v>14388</v>
      </c>
      <c r="UES10" s="25" t="s">
        <v>14389</v>
      </c>
      <c r="UET10" s="25" t="s">
        <v>14390</v>
      </c>
      <c r="UEU10" s="25" t="s">
        <v>14391</v>
      </c>
      <c r="UEV10" s="25" t="s">
        <v>14392</v>
      </c>
      <c r="UEW10" s="25" t="s">
        <v>14393</v>
      </c>
      <c r="UEX10" s="25" t="s">
        <v>14394</v>
      </c>
      <c r="UEY10" s="25" t="s">
        <v>14395</v>
      </c>
      <c r="UEZ10" s="25" t="s">
        <v>14396</v>
      </c>
      <c r="UFA10" s="25" t="s">
        <v>14397</v>
      </c>
      <c r="UFB10" s="25" t="s">
        <v>14398</v>
      </c>
      <c r="UFC10" s="25" t="s">
        <v>14399</v>
      </c>
      <c r="UFD10" s="25" t="s">
        <v>14400</v>
      </c>
      <c r="UFE10" s="25" t="s">
        <v>14401</v>
      </c>
      <c r="UFF10" s="25" t="s">
        <v>14402</v>
      </c>
      <c r="UFG10" s="25" t="s">
        <v>14403</v>
      </c>
      <c r="UFH10" s="25" t="s">
        <v>14404</v>
      </c>
      <c r="UFI10" s="25" t="s">
        <v>14405</v>
      </c>
      <c r="UFJ10" s="25" t="s">
        <v>14406</v>
      </c>
      <c r="UFK10" s="25" t="s">
        <v>14407</v>
      </c>
      <c r="UFL10" s="25" t="s">
        <v>14408</v>
      </c>
      <c r="UFM10" s="25" t="s">
        <v>14409</v>
      </c>
      <c r="UFN10" s="25" t="s">
        <v>14410</v>
      </c>
      <c r="UFO10" s="25" t="s">
        <v>14411</v>
      </c>
      <c r="UFP10" s="25" t="s">
        <v>14412</v>
      </c>
      <c r="UFQ10" s="25" t="s">
        <v>14413</v>
      </c>
      <c r="UFR10" s="25" t="s">
        <v>14414</v>
      </c>
      <c r="UFS10" s="25" t="s">
        <v>14415</v>
      </c>
      <c r="UFT10" s="25" t="s">
        <v>14416</v>
      </c>
      <c r="UFU10" s="25" t="s">
        <v>14417</v>
      </c>
      <c r="UFV10" s="25" t="s">
        <v>14418</v>
      </c>
      <c r="UFW10" s="25" t="s">
        <v>14419</v>
      </c>
      <c r="UFX10" s="25" t="s">
        <v>14420</v>
      </c>
      <c r="UFY10" s="25" t="s">
        <v>14421</v>
      </c>
      <c r="UFZ10" s="25" t="s">
        <v>14422</v>
      </c>
      <c r="UGA10" s="25" t="s">
        <v>14423</v>
      </c>
      <c r="UGB10" s="25" t="s">
        <v>14424</v>
      </c>
      <c r="UGC10" s="25" t="s">
        <v>14425</v>
      </c>
      <c r="UGD10" s="25" t="s">
        <v>14426</v>
      </c>
      <c r="UGE10" s="25" t="s">
        <v>14427</v>
      </c>
      <c r="UGF10" s="25" t="s">
        <v>14428</v>
      </c>
      <c r="UGG10" s="25" t="s">
        <v>14429</v>
      </c>
      <c r="UGH10" s="25" t="s">
        <v>14430</v>
      </c>
      <c r="UGI10" s="25" t="s">
        <v>14431</v>
      </c>
      <c r="UGJ10" s="25" t="s">
        <v>14432</v>
      </c>
      <c r="UGK10" s="25" t="s">
        <v>14433</v>
      </c>
      <c r="UGL10" s="25" t="s">
        <v>14434</v>
      </c>
      <c r="UGM10" s="25" t="s">
        <v>14435</v>
      </c>
      <c r="UGN10" s="25" t="s">
        <v>14436</v>
      </c>
      <c r="UGO10" s="25" t="s">
        <v>14437</v>
      </c>
      <c r="UGP10" s="25" t="s">
        <v>14438</v>
      </c>
      <c r="UGQ10" s="25" t="s">
        <v>14439</v>
      </c>
      <c r="UGR10" s="25" t="s">
        <v>14440</v>
      </c>
      <c r="UGS10" s="25" t="s">
        <v>14441</v>
      </c>
      <c r="UGT10" s="25" t="s">
        <v>14442</v>
      </c>
      <c r="UGU10" s="25" t="s">
        <v>14443</v>
      </c>
      <c r="UGV10" s="25" t="s">
        <v>14444</v>
      </c>
      <c r="UGW10" s="25" t="s">
        <v>14445</v>
      </c>
      <c r="UGX10" s="25" t="s">
        <v>14446</v>
      </c>
      <c r="UGY10" s="25" t="s">
        <v>14447</v>
      </c>
      <c r="UGZ10" s="25" t="s">
        <v>14448</v>
      </c>
      <c r="UHA10" s="25" t="s">
        <v>14449</v>
      </c>
      <c r="UHB10" s="25" t="s">
        <v>14450</v>
      </c>
      <c r="UHC10" s="25" t="s">
        <v>14451</v>
      </c>
      <c r="UHD10" s="25" t="s">
        <v>14452</v>
      </c>
      <c r="UHE10" s="25" t="s">
        <v>14453</v>
      </c>
      <c r="UHF10" s="25" t="s">
        <v>14454</v>
      </c>
      <c r="UHG10" s="25" t="s">
        <v>14455</v>
      </c>
      <c r="UHH10" s="25" t="s">
        <v>14456</v>
      </c>
      <c r="UHI10" s="25" t="s">
        <v>14457</v>
      </c>
      <c r="UHJ10" s="25" t="s">
        <v>14458</v>
      </c>
      <c r="UHK10" s="25" t="s">
        <v>14459</v>
      </c>
      <c r="UHL10" s="25" t="s">
        <v>14460</v>
      </c>
      <c r="UHM10" s="25" t="s">
        <v>14461</v>
      </c>
      <c r="UHN10" s="25" t="s">
        <v>14462</v>
      </c>
      <c r="UHO10" s="25" t="s">
        <v>14463</v>
      </c>
      <c r="UHP10" s="25" t="s">
        <v>14464</v>
      </c>
      <c r="UHQ10" s="25" t="s">
        <v>14465</v>
      </c>
      <c r="UHR10" s="25" t="s">
        <v>14466</v>
      </c>
      <c r="UHS10" s="25" t="s">
        <v>14467</v>
      </c>
      <c r="UHT10" s="25" t="s">
        <v>14468</v>
      </c>
      <c r="UHU10" s="25" t="s">
        <v>14469</v>
      </c>
      <c r="UHV10" s="25" t="s">
        <v>14470</v>
      </c>
      <c r="UHW10" s="25" t="s">
        <v>14471</v>
      </c>
      <c r="UHX10" s="25" t="s">
        <v>14472</v>
      </c>
      <c r="UHY10" s="25" t="s">
        <v>14473</v>
      </c>
      <c r="UHZ10" s="25" t="s">
        <v>14474</v>
      </c>
      <c r="UIA10" s="25" t="s">
        <v>14475</v>
      </c>
      <c r="UIB10" s="25" t="s">
        <v>14476</v>
      </c>
      <c r="UIC10" s="25" t="s">
        <v>14477</v>
      </c>
      <c r="UID10" s="25" t="s">
        <v>14478</v>
      </c>
      <c r="UIE10" s="25" t="s">
        <v>14479</v>
      </c>
      <c r="UIF10" s="25" t="s">
        <v>14480</v>
      </c>
      <c r="UIG10" s="25" t="s">
        <v>14481</v>
      </c>
      <c r="UIH10" s="25" t="s">
        <v>14482</v>
      </c>
      <c r="UII10" s="25" t="s">
        <v>14483</v>
      </c>
      <c r="UIJ10" s="25" t="s">
        <v>14484</v>
      </c>
      <c r="UIK10" s="25" t="s">
        <v>14485</v>
      </c>
      <c r="UIL10" s="25" t="s">
        <v>14486</v>
      </c>
      <c r="UIM10" s="25" t="s">
        <v>14487</v>
      </c>
      <c r="UIN10" s="25" t="s">
        <v>14488</v>
      </c>
      <c r="UIO10" s="25" t="s">
        <v>14489</v>
      </c>
      <c r="UIP10" s="25" t="s">
        <v>14490</v>
      </c>
      <c r="UIQ10" s="25" t="s">
        <v>14491</v>
      </c>
      <c r="UIR10" s="25" t="s">
        <v>14492</v>
      </c>
      <c r="UIS10" s="25" t="s">
        <v>14493</v>
      </c>
      <c r="UIT10" s="25" t="s">
        <v>14494</v>
      </c>
      <c r="UIU10" s="25" t="s">
        <v>14495</v>
      </c>
      <c r="UIV10" s="25" t="s">
        <v>14496</v>
      </c>
      <c r="UIW10" s="25" t="s">
        <v>14497</v>
      </c>
      <c r="UIX10" s="25" t="s">
        <v>14498</v>
      </c>
      <c r="UIY10" s="25" t="s">
        <v>14499</v>
      </c>
      <c r="UIZ10" s="25" t="s">
        <v>14500</v>
      </c>
      <c r="UJA10" s="25" t="s">
        <v>14501</v>
      </c>
      <c r="UJB10" s="25" t="s">
        <v>14502</v>
      </c>
      <c r="UJC10" s="25" t="s">
        <v>14503</v>
      </c>
      <c r="UJD10" s="25" t="s">
        <v>14504</v>
      </c>
      <c r="UJE10" s="25" t="s">
        <v>14505</v>
      </c>
      <c r="UJF10" s="25" t="s">
        <v>14506</v>
      </c>
      <c r="UJG10" s="25" t="s">
        <v>14507</v>
      </c>
      <c r="UJH10" s="25" t="s">
        <v>14508</v>
      </c>
      <c r="UJI10" s="25" t="s">
        <v>14509</v>
      </c>
      <c r="UJJ10" s="25" t="s">
        <v>14510</v>
      </c>
      <c r="UJK10" s="25" t="s">
        <v>14511</v>
      </c>
      <c r="UJL10" s="25" t="s">
        <v>14512</v>
      </c>
      <c r="UJM10" s="25" t="s">
        <v>14513</v>
      </c>
      <c r="UJN10" s="25" t="s">
        <v>14514</v>
      </c>
      <c r="UJO10" s="25" t="s">
        <v>14515</v>
      </c>
      <c r="UJP10" s="25" t="s">
        <v>14516</v>
      </c>
      <c r="UJQ10" s="25" t="s">
        <v>14517</v>
      </c>
      <c r="UJR10" s="25" t="s">
        <v>14518</v>
      </c>
      <c r="UJS10" s="25" t="s">
        <v>14519</v>
      </c>
      <c r="UJT10" s="25" t="s">
        <v>14520</v>
      </c>
      <c r="UJU10" s="25" t="s">
        <v>14521</v>
      </c>
      <c r="UJV10" s="25" t="s">
        <v>14522</v>
      </c>
      <c r="UJW10" s="25" t="s">
        <v>14523</v>
      </c>
      <c r="UJX10" s="25" t="s">
        <v>14524</v>
      </c>
      <c r="UJY10" s="25" t="s">
        <v>14525</v>
      </c>
      <c r="UJZ10" s="25" t="s">
        <v>14526</v>
      </c>
      <c r="UKA10" s="25" t="s">
        <v>14527</v>
      </c>
      <c r="UKB10" s="25" t="s">
        <v>14528</v>
      </c>
      <c r="UKC10" s="25" t="s">
        <v>14529</v>
      </c>
      <c r="UKD10" s="25" t="s">
        <v>14530</v>
      </c>
      <c r="UKE10" s="25" t="s">
        <v>14531</v>
      </c>
      <c r="UKF10" s="25" t="s">
        <v>14532</v>
      </c>
      <c r="UKG10" s="25" t="s">
        <v>14533</v>
      </c>
      <c r="UKH10" s="25" t="s">
        <v>14534</v>
      </c>
      <c r="UKI10" s="25" t="s">
        <v>14535</v>
      </c>
      <c r="UKJ10" s="25" t="s">
        <v>14536</v>
      </c>
      <c r="UKK10" s="25" t="s">
        <v>14537</v>
      </c>
      <c r="UKL10" s="25" t="s">
        <v>14538</v>
      </c>
      <c r="UKM10" s="25" t="s">
        <v>14539</v>
      </c>
      <c r="UKN10" s="25" t="s">
        <v>14540</v>
      </c>
      <c r="UKO10" s="25" t="s">
        <v>14541</v>
      </c>
      <c r="UKP10" s="25" t="s">
        <v>14542</v>
      </c>
      <c r="UKQ10" s="25" t="s">
        <v>14543</v>
      </c>
      <c r="UKR10" s="25" t="s">
        <v>14544</v>
      </c>
      <c r="UKS10" s="25" t="s">
        <v>14545</v>
      </c>
      <c r="UKT10" s="25" t="s">
        <v>14546</v>
      </c>
      <c r="UKU10" s="25" t="s">
        <v>14547</v>
      </c>
      <c r="UKV10" s="25" t="s">
        <v>14548</v>
      </c>
      <c r="UKW10" s="25" t="s">
        <v>14549</v>
      </c>
      <c r="UKX10" s="25" t="s">
        <v>14550</v>
      </c>
      <c r="UKY10" s="25" t="s">
        <v>14551</v>
      </c>
      <c r="UKZ10" s="25" t="s">
        <v>14552</v>
      </c>
      <c r="ULA10" s="25" t="s">
        <v>14553</v>
      </c>
      <c r="ULB10" s="25" t="s">
        <v>14554</v>
      </c>
      <c r="ULC10" s="25" t="s">
        <v>14555</v>
      </c>
      <c r="ULD10" s="25" t="s">
        <v>14556</v>
      </c>
      <c r="ULE10" s="25" t="s">
        <v>14557</v>
      </c>
      <c r="ULF10" s="25" t="s">
        <v>14558</v>
      </c>
      <c r="ULG10" s="25" t="s">
        <v>14559</v>
      </c>
      <c r="ULH10" s="25" t="s">
        <v>14560</v>
      </c>
      <c r="ULI10" s="25" t="s">
        <v>14561</v>
      </c>
      <c r="ULJ10" s="25" t="s">
        <v>14562</v>
      </c>
      <c r="ULK10" s="25" t="s">
        <v>14563</v>
      </c>
      <c r="ULL10" s="25" t="s">
        <v>14564</v>
      </c>
      <c r="ULM10" s="25" t="s">
        <v>14565</v>
      </c>
      <c r="ULN10" s="25" t="s">
        <v>14566</v>
      </c>
      <c r="ULO10" s="25" t="s">
        <v>14567</v>
      </c>
      <c r="ULP10" s="25" t="s">
        <v>14568</v>
      </c>
      <c r="ULQ10" s="25" t="s">
        <v>14569</v>
      </c>
      <c r="ULR10" s="25" t="s">
        <v>14570</v>
      </c>
      <c r="ULS10" s="25" t="s">
        <v>14571</v>
      </c>
      <c r="ULT10" s="25" t="s">
        <v>14572</v>
      </c>
      <c r="ULU10" s="25" t="s">
        <v>14573</v>
      </c>
      <c r="ULV10" s="25" t="s">
        <v>14574</v>
      </c>
      <c r="ULW10" s="25" t="s">
        <v>14575</v>
      </c>
      <c r="ULX10" s="25" t="s">
        <v>14576</v>
      </c>
      <c r="ULY10" s="25" t="s">
        <v>14577</v>
      </c>
      <c r="ULZ10" s="25" t="s">
        <v>14578</v>
      </c>
      <c r="UMA10" s="25" t="s">
        <v>14579</v>
      </c>
      <c r="UMB10" s="25" t="s">
        <v>14580</v>
      </c>
      <c r="UMC10" s="25" t="s">
        <v>14581</v>
      </c>
      <c r="UMD10" s="25" t="s">
        <v>14582</v>
      </c>
      <c r="UME10" s="25" t="s">
        <v>14583</v>
      </c>
      <c r="UMF10" s="25" t="s">
        <v>14584</v>
      </c>
      <c r="UMG10" s="25" t="s">
        <v>14585</v>
      </c>
      <c r="UMH10" s="25" t="s">
        <v>14586</v>
      </c>
      <c r="UMI10" s="25" t="s">
        <v>14587</v>
      </c>
      <c r="UMJ10" s="25" t="s">
        <v>14588</v>
      </c>
      <c r="UMK10" s="25" t="s">
        <v>14589</v>
      </c>
      <c r="UML10" s="25" t="s">
        <v>14590</v>
      </c>
      <c r="UMM10" s="25" t="s">
        <v>14591</v>
      </c>
      <c r="UMN10" s="25" t="s">
        <v>14592</v>
      </c>
      <c r="UMO10" s="25" t="s">
        <v>14593</v>
      </c>
      <c r="UMP10" s="25" t="s">
        <v>14594</v>
      </c>
      <c r="UMQ10" s="25" t="s">
        <v>14595</v>
      </c>
      <c r="UMR10" s="25" t="s">
        <v>14596</v>
      </c>
      <c r="UMS10" s="25" t="s">
        <v>14597</v>
      </c>
      <c r="UMT10" s="25" t="s">
        <v>14598</v>
      </c>
      <c r="UMU10" s="25" t="s">
        <v>14599</v>
      </c>
      <c r="UMV10" s="25" t="s">
        <v>14600</v>
      </c>
      <c r="UMW10" s="25" t="s">
        <v>14601</v>
      </c>
      <c r="UMX10" s="25" t="s">
        <v>14602</v>
      </c>
      <c r="UMY10" s="25" t="s">
        <v>14603</v>
      </c>
      <c r="UMZ10" s="25" t="s">
        <v>14604</v>
      </c>
      <c r="UNA10" s="25" t="s">
        <v>14605</v>
      </c>
      <c r="UNB10" s="25" t="s">
        <v>14606</v>
      </c>
      <c r="UNC10" s="25" t="s">
        <v>14607</v>
      </c>
      <c r="UND10" s="25" t="s">
        <v>14608</v>
      </c>
      <c r="UNE10" s="25" t="s">
        <v>14609</v>
      </c>
      <c r="UNF10" s="25" t="s">
        <v>14610</v>
      </c>
      <c r="UNG10" s="25" t="s">
        <v>14611</v>
      </c>
      <c r="UNH10" s="25" t="s">
        <v>14612</v>
      </c>
      <c r="UNI10" s="25" t="s">
        <v>14613</v>
      </c>
      <c r="UNJ10" s="25" t="s">
        <v>14614</v>
      </c>
      <c r="UNK10" s="25" t="s">
        <v>14615</v>
      </c>
      <c r="UNL10" s="25" t="s">
        <v>14616</v>
      </c>
      <c r="UNM10" s="25" t="s">
        <v>14617</v>
      </c>
      <c r="UNN10" s="25" t="s">
        <v>14618</v>
      </c>
      <c r="UNO10" s="25" t="s">
        <v>14619</v>
      </c>
      <c r="UNP10" s="25" t="s">
        <v>14620</v>
      </c>
      <c r="UNQ10" s="25" t="s">
        <v>14621</v>
      </c>
      <c r="UNR10" s="25" t="s">
        <v>14622</v>
      </c>
      <c r="UNS10" s="25" t="s">
        <v>14623</v>
      </c>
      <c r="UNT10" s="25" t="s">
        <v>14624</v>
      </c>
      <c r="UNU10" s="25" t="s">
        <v>14625</v>
      </c>
      <c r="UNV10" s="25" t="s">
        <v>14626</v>
      </c>
      <c r="UNW10" s="25" t="s">
        <v>14627</v>
      </c>
      <c r="UNX10" s="25" t="s">
        <v>14628</v>
      </c>
      <c r="UNY10" s="25" t="s">
        <v>14629</v>
      </c>
      <c r="UNZ10" s="25" t="s">
        <v>14630</v>
      </c>
      <c r="UOA10" s="25" t="s">
        <v>14631</v>
      </c>
      <c r="UOB10" s="25" t="s">
        <v>14632</v>
      </c>
      <c r="UOC10" s="25" t="s">
        <v>14633</v>
      </c>
      <c r="UOD10" s="25" t="s">
        <v>14634</v>
      </c>
      <c r="UOE10" s="25" t="s">
        <v>14635</v>
      </c>
      <c r="UOF10" s="25" t="s">
        <v>14636</v>
      </c>
      <c r="UOG10" s="25" t="s">
        <v>14637</v>
      </c>
      <c r="UOH10" s="25" t="s">
        <v>14638</v>
      </c>
      <c r="UOI10" s="25" t="s">
        <v>14639</v>
      </c>
      <c r="UOJ10" s="25" t="s">
        <v>14640</v>
      </c>
      <c r="UOK10" s="25" t="s">
        <v>14641</v>
      </c>
      <c r="UOL10" s="25" t="s">
        <v>14642</v>
      </c>
      <c r="UOM10" s="25" t="s">
        <v>14643</v>
      </c>
      <c r="UON10" s="25" t="s">
        <v>14644</v>
      </c>
      <c r="UOO10" s="25" t="s">
        <v>14645</v>
      </c>
      <c r="UOP10" s="25" t="s">
        <v>14646</v>
      </c>
      <c r="UOQ10" s="25" t="s">
        <v>14647</v>
      </c>
      <c r="UOR10" s="25" t="s">
        <v>14648</v>
      </c>
      <c r="UOS10" s="25" t="s">
        <v>14649</v>
      </c>
      <c r="UOT10" s="25" t="s">
        <v>14650</v>
      </c>
      <c r="UOU10" s="25" t="s">
        <v>14651</v>
      </c>
      <c r="UOV10" s="25" t="s">
        <v>14652</v>
      </c>
      <c r="UOW10" s="25" t="s">
        <v>14653</v>
      </c>
      <c r="UOX10" s="25" t="s">
        <v>14654</v>
      </c>
      <c r="UOY10" s="25" t="s">
        <v>14655</v>
      </c>
      <c r="UOZ10" s="25" t="s">
        <v>14656</v>
      </c>
      <c r="UPA10" s="25" t="s">
        <v>14657</v>
      </c>
      <c r="UPB10" s="25" t="s">
        <v>14658</v>
      </c>
      <c r="UPC10" s="25" t="s">
        <v>14659</v>
      </c>
      <c r="UPD10" s="25" t="s">
        <v>14660</v>
      </c>
      <c r="UPE10" s="25" t="s">
        <v>14661</v>
      </c>
      <c r="UPF10" s="25" t="s">
        <v>14662</v>
      </c>
      <c r="UPG10" s="25" t="s">
        <v>14663</v>
      </c>
      <c r="UPH10" s="25" t="s">
        <v>14664</v>
      </c>
      <c r="UPI10" s="25" t="s">
        <v>14665</v>
      </c>
      <c r="UPJ10" s="25" t="s">
        <v>14666</v>
      </c>
      <c r="UPK10" s="25" t="s">
        <v>14667</v>
      </c>
      <c r="UPL10" s="25" t="s">
        <v>14668</v>
      </c>
      <c r="UPM10" s="25" t="s">
        <v>14669</v>
      </c>
      <c r="UPN10" s="25" t="s">
        <v>14670</v>
      </c>
      <c r="UPO10" s="25" t="s">
        <v>14671</v>
      </c>
      <c r="UPP10" s="25" t="s">
        <v>14672</v>
      </c>
      <c r="UPQ10" s="25" t="s">
        <v>14673</v>
      </c>
      <c r="UPR10" s="25" t="s">
        <v>14674</v>
      </c>
      <c r="UPS10" s="25" t="s">
        <v>14675</v>
      </c>
      <c r="UPT10" s="25" t="s">
        <v>14676</v>
      </c>
      <c r="UPU10" s="25" t="s">
        <v>14677</v>
      </c>
      <c r="UPV10" s="25" t="s">
        <v>14678</v>
      </c>
      <c r="UPW10" s="25" t="s">
        <v>14679</v>
      </c>
      <c r="UPX10" s="25" t="s">
        <v>14680</v>
      </c>
      <c r="UPY10" s="25" t="s">
        <v>14681</v>
      </c>
      <c r="UPZ10" s="25" t="s">
        <v>14682</v>
      </c>
      <c r="UQA10" s="25" t="s">
        <v>14683</v>
      </c>
      <c r="UQB10" s="25" t="s">
        <v>14684</v>
      </c>
      <c r="UQC10" s="25" t="s">
        <v>14685</v>
      </c>
      <c r="UQD10" s="25" t="s">
        <v>14686</v>
      </c>
      <c r="UQE10" s="25" t="s">
        <v>14687</v>
      </c>
      <c r="UQF10" s="25" t="s">
        <v>14688</v>
      </c>
      <c r="UQG10" s="25" t="s">
        <v>14689</v>
      </c>
      <c r="UQH10" s="25" t="s">
        <v>14690</v>
      </c>
      <c r="UQI10" s="25" t="s">
        <v>14691</v>
      </c>
      <c r="UQJ10" s="25" t="s">
        <v>14692</v>
      </c>
      <c r="UQK10" s="25" t="s">
        <v>14693</v>
      </c>
      <c r="UQL10" s="25" t="s">
        <v>14694</v>
      </c>
      <c r="UQM10" s="25" t="s">
        <v>14695</v>
      </c>
      <c r="UQN10" s="25" t="s">
        <v>14696</v>
      </c>
      <c r="UQO10" s="25" t="s">
        <v>14697</v>
      </c>
      <c r="UQP10" s="25" t="s">
        <v>14698</v>
      </c>
      <c r="UQQ10" s="25" t="s">
        <v>14699</v>
      </c>
      <c r="UQR10" s="25" t="s">
        <v>14700</v>
      </c>
      <c r="UQS10" s="25" t="s">
        <v>14701</v>
      </c>
      <c r="UQT10" s="25" t="s">
        <v>14702</v>
      </c>
      <c r="UQU10" s="25" t="s">
        <v>14703</v>
      </c>
      <c r="UQV10" s="25" t="s">
        <v>14704</v>
      </c>
      <c r="UQW10" s="25" t="s">
        <v>14705</v>
      </c>
      <c r="UQX10" s="25" t="s">
        <v>14706</v>
      </c>
      <c r="UQY10" s="25" t="s">
        <v>14707</v>
      </c>
      <c r="UQZ10" s="25" t="s">
        <v>14708</v>
      </c>
      <c r="URA10" s="25" t="s">
        <v>14709</v>
      </c>
      <c r="URB10" s="25" t="s">
        <v>14710</v>
      </c>
      <c r="URC10" s="25" t="s">
        <v>14711</v>
      </c>
      <c r="URD10" s="25" t="s">
        <v>14712</v>
      </c>
      <c r="URE10" s="25" t="s">
        <v>14713</v>
      </c>
      <c r="URF10" s="25" t="s">
        <v>14714</v>
      </c>
      <c r="URG10" s="25" t="s">
        <v>14715</v>
      </c>
      <c r="URH10" s="25" t="s">
        <v>14716</v>
      </c>
      <c r="URI10" s="25" t="s">
        <v>14717</v>
      </c>
      <c r="URJ10" s="25" t="s">
        <v>14718</v>
      </c>
      <c r="URK10" s="25" t="s">
        <v>14719</v>
      </c>
      <c r="URL10" s="25" t="s">
        <v>14720</v>
      </c>
      <c r="URM10" s="25" t="s">
        <v>14721</v>
      </c>
      <c r="URN10" s="25" t="s">
        <v>14722</v>
      </c>
      <c r="URO10" s="25" t="s">
        <v>14723</v>
      </c>
      <c r="URP10" s="25" t="s">
        <v>14724</v>
      </c>
      <c r="URQ10" s="25" t="s">
        <v>14725</v>
      </c>
      <c r="URR10" s="25" t="s">
        <v>14726</v>
      </c>
      <c r="URS10" s="25" t="s">
        <v>14727</v>
      </c>
      <c r="URT10" s="25" t="s">
        <v>14728</v>
      </c>
      <c r="URU10" s="25" t="s">
        <v>14729</v>
      </c>
      <c r="URV10" s="25" t="s">
        <v>14730</v>
      </c>
      <c r="URW10" s="25" t="s">
        <v>14731</v>
      </c>
      <c r="URX10" s="25" t="s">
        <v>14732</v>
      </c>
      <c r="URY10" s="25" t="s">
        <v>14733</v>
      </c>
      <c r="URZ10" s="25" t="s">
        <v>14734</v>
      </c>
      <c r="USA10" s="25" t="s">
        <v>14735</v>
      </c>
      <c r="USB10" s="25" t="s">
        <v>14736</v>
      </c>
      <c r="USC10" s="25" t="s">
        <v>14737</v>
      </c>
      <c r="USD10" s="25" t="s">
        <v>14738</v>
      </c>
      <c r="USE10" s="25" t="s">
        <v>14739</v>
      </c>
      <c r="USF10" s="25" t="s">
        <v>14740</v>
      </c>
      <c r="USG10" s="25" t="s">
        <v>14741</v>
      </c>
      <c r="USH10" s="25" t="s">
        <v>14742</v>
      </c>
      <c r="USI10" s="25" t="s">
        <v>14743</v>
      </c>
      <c r="USJ10" s="25" t="s">
        <v>14744</v>
      </c>
      <c r="USK10" s="25" t="s">
        <v>14745</v>
      </c>
      <c r="USL10" s="25" t="s">
        <v>14746</v>
      </c>
      <c r="USM10" s="25" t="s">
        <v>14747</v>
      </c>
      <c r="USN10" s="25" t="s">
        <v>14748</v>
      </c>
      <c r="USO10" s="25" t="s">
        <v>14749</v>
      </c>
      <c r="USP10" s="25" t="s">
        <v>14750</v>
      </c>
      <c r="USQ10" s="25" t="s">
        <v>14751</v>
      </c>
      <c r="USR10" s="25" t="s">
        <v>14752</v>
      </c>
      <c r="USS10" s="25" t="s">
        <v>14753</v>
      </c>
      <c r="UST10" s="25" t="s">
        <v>14754</v>
      </c>
      <c r="USU10" s="25" t="s">
        <v>14755</v>
      </c>
      <c r="USV10" s="25" t="s">
        <v>14756</v>
      </c>
      <c r="USW10" s="25" t="s">
        <v>14757</v>
      </c>
      <c r="USX10" s="25" t="s">
        <v>14758</v>
      </c>
      <c r="USY10" s="25" t="s">
        <v>14759</v>
      </c>
      <c r="USZ10" s="25" t="s">
        <v>14760</v>
      </c>
      <c r="UTA10" s="25" t="s">
        <v>14761</v>
      </c>
      <c r="UTB10" s="25" t="s">
        <v>14762</v>
      </c>
      <c r="UTC10" s="25" t="s">
        <v>14763</v>
      </c>
      <c r="UTD10" s="25" t="s">
        <v>14764</v>
      </c>
      <c r="UTE10" s="25" t="s">
        <v>14765</v>
      </c>
      <c r="UTF10" s="25" t="s">
        <v>14766</v>
      </c>
      <c r="UTG10" s="25" t="s">
        <v>14767</v>
      </c>
      <c r="UTH10" s="25" t="s">
        <v>14768</v>
      </c>
      <c r="UTI10" s="25" t="s">
        <v>14769</v>
      </c>
      <c r="UTJ10" s="25" t="s">
        <v>14770</v>
      </c>
      <c r="UTK10" s="25" t="s">
        <v>14771</v>
      </c>
      <c r="UTL10" s="25" t="s">
        <v>14772</v>
      </c>
      <c r="UTM10" s="25" t="s">
        <v>14773</v>
      </c>
      <c r="UTN10" s="25" t="s">
        <v>14774</v>
      </c>
      <c r="UTO10" s="25" t="s">
        <v>14775</v>
      </c>
      <c r="UTP10" s="25" t="s">
        <v>14776</v>
      </c>
      <c r="UTQ10" s="25" t="s">
        <v>14777</v>
      </c>
      <c r="UTR10" s="25" t="s">
        <v>14778</v>
      </c>
      <c r="UTS10" s="25" t="s">
        <v>14779</v>
      </c>
      <c r="UTT10" s="25" t="s">
        <v>14780</v>
      </c>
      <c r="UTU10" s="25" t="s">
        <v>14781</v>
      </c>
      <c r="UTV10" s="25" t="s">
        <v>14782</v>
      </c>
      <c r="UTW10" s="25" t="s">
        <v>14783</v>
      </c>
      <c r="UTX10" s="25" t="s">
        <v>14784</v>
      </c>
      <c r="UTY10" s="25" t="s">
        <v>14785</v>
      </c>
      <c r="UTZ10" s="25" t="s">
        <v>14786</v>
      </c>
      <c r="UUA10" s="25" t="s">
        <v>14787</v>
      </c>
      <c r="UUB10" s="25" t="s">
        <v>14788</v>
      </c>
      <c r="UUC10" s="25" t="s">
        <v>14789</v>
      </c>
      <c r="UUD10" s="25" t="s">
        <v>14790</v>
      </c>
      <c r="UUE10" s="25" t="s">
        <v>14791</v>
      </c>
      <c r="UUF10" s="25" t="s">
        <v>14792</v>
      </c>
      <c r="UUG10" s="25" t="s">
        <v>14793</v>
      </c>
      <c r="UUH10" s="25" t="s">
        <v>14794</v>
      </c>
      <c r="UUI10" s="25" t="s">
        <v>14795</v>
      </c>
      <c r="UUJ10" s="25" t="s">
        <v>14796</v>
      </c>
      <c r="UUK10" s="25" t="s">
        <v>14797</v>
      </c>
      <c r="UUL10" s="25" t="s">
        <v>14798</v>
      </c>
      <c r="UUM10" s="25" t="s">
        <v>14799</v>
      </c>
      <c r="UUN10" s="25" t="s">
        <v>14800</v>
      </c>
      <c r="UUO10" s="25" t="s">
        <v>14801</v>
      </c>
      <c r="UUP10" s="25" t="s">
        <v>14802</v>
      </c>
      <c r="UUQ10" s="25" t="s">
        <v>14803</v>
      </c>
      <c r="UUR10" s="25" t="s">
        <v>14804</v>
      </c>
      <c r="UUS10" s="25" t="s">
        <v>14805</v>
      </c>
      <c r="UUT10" s="25" t="s">
        <v>14806</v>
      </c>
      <c r="UUU10" s="25" t="s">
        <v>14807</v>
      </c>
      <c r="UUV10" s="25" t="s">
        <v>14808</v>
      </c>
      <c r="UUW10" s="25" t="s">
        <v>14809</v>
      </c>
      <c r="UUX10" s="25" t="s">
        <v>14810</v>
      </c>
      <c r="UUY10" s="25" t="s">
        <v>14811</v>
      </c>
      <c r="UUZ10" s="25" t="s">
        <v>14812</v>
      </c>
      <c r="UVA10" s="25" t="s">
        <v>14813</v>
      </c>
      <c r="UVB10" s="25" t="s">
        <v>14814</v>
      </c>
      <c r="UVC10" s="25" t="s">
        <v>14815</v>
      </c>
      <c r="UVD10" s="25" t="s">
        <v>14816</v>
      </c>
      <c r="UVE10" s="25" t="s">
        <v>14817</v>
      </c>
      <c r="UVF10" s="25" t="s">
        <v>14818</v>
      </c>
      <c r="UVG10" s="25" t="s">
        <v>14819</v>
      </c>
      <c r="UVH10" s="25" t="s">
        <v>14820</v>
      </c>
      <c r="UVI10" s="25" t="s">
        <v>14821</v>
      </c>
      <c r="UVJ10" s="25" t="s">
        <v>14822</v>
      </c>
      <c r="UVK10" s="25" t="s">
        <v>14823</v>
      </c>
      <c r="UVL10" s="25" t="s">
        <v>14824</v>
      </c>
      <c r="UVM10" s="25" t="s">
        <v>14825</v>
      </c>
      <c r="UVN10" s="25" t="s">
        <v>14826</v>
      </c>
      <c r="UVO10" s="25" t="s">
        <v>14827</v>
      </c>
      <c r="UVP10" s="25" t="s">
        <v>14828</v>
      </c>
      <c r="UVQ10" s="25" t="s">
        <v>14829</v>
      </c>
      <c r="UVR10" s="25" t="s">
        <v>14830</v>
      </c>
      <c r="UVS10" s="25" t="s">
        <v>14831</v>
      </c>
      <c r="UVT10" s="25" t="s">
        <v>14832</v>
      </c>
      <c r="UVU10" s="25" t="s">
        <v>14833</v>
      </c>
      <c r="UVV10" s="25" t="s">
        <v>14834</v>
      </c>
      <c r="UVW10" s="25" t="s">
        <v>14835</v>
      </c>
      <c r="UVX10" s="25" t="s">
        <v>14836</v>
      </c>
      <c r="UVY10" s="25" t="s">
        <v>14837</v>
      </c>
      <c r="UVZ10" s="25" t="s">
        <v>14838</v>
      </c>
      <c r="UWA10" s="25" t="s">
        <v>14839</v>
      </c>
      <c r="UWB10" s="25" t="s">
        <v>14840</v>
      </c>
      <c r="UWC10" s="25" t="s">
        <v>14841</v>
      </c>
      <c r="UWD10" s="25" t="s">
        <v>14842</v>
      </c>
      <c r="UWE10" s="25" t="s">
        <v>14843</v>
      </c>
      <c r="UWF10" s="25" t="s">
        <v>14844</v>
      </c>
      <c r="UWG10" s="25" t="s">
        <v>14845</v>
      </c>
      <c r="UWH10" s="25" t="s">
        <v>14846</v>
      </c>
      <c r="UWI10" s="25" t="s">
        <v>14847</v>
      </c>
      <c r="UWJ10" s="25" t="s">
        <v>14848</v>
      </c>
      <c r="UWK10" s="25" t="s">
        <v>14849</v>
      </c>
      <c r="UWL10" s="25" t="s">
        <v>14850</v>
      </c>
      <c r="UWM10" s="25" t="s">
        <v>14851</v>
      </c>
      <c r="UWN10" s="25" t="s">
        <v>14852</v>
      </c>
      <c r="UWO10" s="25" t="s">
        <v>14853</v>
      </c>
      <c r="UWP10" s="25" t="s">
        <v>14854</v>
      </c>
      <c r="UWQ10" s="25" t="s">
        <v>14855</v>
      </c>
      <c r="UWR10" s="25" t="s">
        <v>14856</v>
      </c>
      <c r="UWS10" s="25" t="s">
        <v>14857</v>
      </c>
      <c r="UWT10" s="25" t="s">
        <v>14858</v>
      </c>
      <c r="UWU10" s="25" t="s">
        <v>14859</v>
      </c>
      <c r="UWV10" s="25" t="s">
        <v>14860</v>
      </c>
      <c r="UWW10" s="25" t="s">
        <v>14861</v>
      </c>
      <c r="UWX10" s="25" t="s">
        <v>14862</v>
      </c>
      <c r="UWY10" s="25" t="s">
        <v>14863</v>
      </c>
      <c r="UWZ10" s="25" t="s">
        <v>14864</v>
      </c>
      <c r="UXA10" s="25" t="s">
        <v>14865</v>
      </c>
      <c r="UXB10" s="25" t="s">
        <v>14866</v>
      </c>
      <c r="UXC10" s="25" t="s">
        <v>14867</v>
      </c>
      <c r="UXD10" s="25" t="s">
        <v>14868</v>
      </c>
      <c r="UXE10" s="25" t="s">
        <v>14869</v>
      </c>
      <c r="UXF10" s="25" t="s">
        <v>14870</v>
      </c>
      <c r="UXG10" s="25" t="s">
        <v>14871</v>
      </c>
      <c r="UXH10" s="25" t="s">
        <v>14872</v>
      </c>
      <c r="UXI10" s="25" t="s">
        <v>14873</v>
      </c>
      <c r="UXJ10" s="25" t="s">
        <v>14874</v>
      </c>
      <c r="UXK10" s="25" t="s">
        <v>14875</v>
      </c>
      <c r="UXL10" s="25" t="s">
        <v>14876</v>
      </c>
      <c r="UXM10" s="25" t="s">
        <v>14877</v>
      </c>
      <c r="UXN10" s="25" t="s">
        <v>14878</v>
      </c>
      <c r="UXO10" s="25" t="s">
        <v>14879</v>
      </c>
      <c r="UXP10" s="25" t="s">
        <v>14880</v>
      </c>
      <c r="UXQ10" s="25" t="s">
        <v>14881</v>
      </c>
      <c r="UXR10" s="25" t="s">
        <v>14882</v>
      </c>
      <c r="UXS10" s="25" t="s">
        <v>14883</v>
      </c>
      <c r="UXT10" s="25" t="s">
        <v>14884</v>
      </c>
      <c r="UXU10" s="25" t="s">
        <v>14885</v>
      </c>
      <c r="UXV10" s="25" t="s">
        <v>14886</v>
      </c>
      <c r="UXW10" s="25" t="s">
        <v>14887</v>
      </c>
      <c r="UXX10" s="25" t="s">
        <v>14888</v>
      </c>
      <c r="UXY10" s="25" t="s">
        <v>14889</v>
      </c>
      <c r="UXZ10" s="25" t="s">
        <v>14890</v>
      </c>
      <c r="UYA10" s="25" t="s">
        <v>14891</v>
      </c>
      <c r="UYB10" s="25" t="s">
        <v>14892</v>
      </c>
      <c r="UYC10" s="25" t="s">
        <v>14893</v>
      </c>
      <c r="UYD10" s="25" t="s">
        <v>14894</v>
      </c>
      <c r="UYE10" s="25" t="s">
        <v>14895</v>
      </c>
      <c r="UYF10" s="25" t="s">
        <v>14896</v>
      </c>
      <c r="UYG10" s="25" t="s">
        <v>14897</v>
      </c>
      <c r="UYH10" s="25" t="s">
        <v>14898</v>
      </c>
      <c r="UYI10" s="25" t="s">
        <v>14899</v>
      </c>
      <c r="UYJ10" s="25" t="s">
        <v>14900</v>
      </c>
      <c r="UYK10" s="25" t="s">
        <v>14901</v>
      </c>
      <c r="UYL10" s="25" t="s">
        <v>14902</v>
      </c>
      <c r="UYM10" s="25" t="s">
        <v>14903</v>
      </c>
      <c r="UYN10" s="25" t="s">
        <v>14904</v>
      </c>
      <c r="UYO10" s="25" t="s">
        <v>14905</v>
      </c>
      <c r="UYP10" s="25" t="s">
        <v>14906</v>
      </c>
      <c r="UYQ10" s="25" t="s">
        <v>14907</v>
      </c>
      <c r="UYR10" s="25" t="s">
        <v>14908</v>
      </c>
      <c r="UYS10" s="25" t="s">
        <v>14909</v>
      </c>
      <c r="UYT10" s="25" t="s">
        <v>14910</v>
      </c>
      <c r="UYU10" s="25" t="s">
        <v>14911</v>
      </c>
      <c r="UYV10" s="25" t="s">
        <v>14912</v>
      </c>
      <c r="UYW10" s="25" t="s">
        <v>14913</v>
      </c>
      <c r="UYX10" s="25" t="s">
        <v>14914</v>
      </c>
      <c r="UYY10" s="25" t="s">
        <v>14915</v>
      </c>
      <c r="UYZ10" s="25" t="s">
        <v>14916</v>
      </c>
      <c r="UZA10" s="25" t="s">
        <v>14917</v>
      </c>
      <c r="UZB10" s="25" t="s">
        <v>14918</v>
      </c>
      <c r="UZC10" s="25" t="s">
        <v>14919</v>
      </c>
      <c r="UZD10" s="25" t="s">
        <v>14920</v>
      </c>
      <c r="UZE10" s="25" t="s">
        <v>14921</v>
      </c>
      <c r="UZF10" s="25" t="s">
        <v>14922</v>
      </c>
      <c r="UZG10" s="25" t="s">
        <v>14923</v>
      </c>
      <c r="UZH10" s="25" t="s">
        <v>14924</v>
      </c>
      <c r="UZI10" s="25" t="s">
        <v>14925</v>
      </c>
      <c r="UZJ10" s="25" t="s">
        <v>14926</v>
      </c>
      <c r="UZK10" s="25" t="s">
        <v>14927</v>
      </c>
      <c r="UZL10" s="25" t="s">
        <v>14928</v>
      </c>
      <c r="UZM10" s="25" t="s">
        <v>14929</v>
      </c>
      <c r="UZN10" s="25" t="s">
        <v>14930</v>
      </c>
      <c r="UZO10" s="25" t="s">
        <v>14931</v>
      </c>
      <c r="UZP10" s="25" t="s">
        <v>14932</v>
      </c>
      <c r="UZQ10" s="25" t="s">
        <v>14933</v>
      </c>
      <c r="UZR10" s="25" t="s">
        <v>14934</v>
      </c>
      <c r="UZS10" s="25" t="s">
        <v>14935</v>
      </c>
      <c r="UZT10" s="25" t="s">
        <v>14936</v>
      </c>
      <c r="UZU10" s="25" t="s">
        <v>14937</v>
      </c>
      <c r="UZV10" s="25" t="s">
        <v>14938</v>
      </c>
      <c r="UZW10" s="25" t="s">
        <v>14939</v>
      </c>
      <c r="UZX10" s="25" t="s">
        <v>14940</v>
      </c>
      <c r="UZY10" s="25" t="s">
        <v>14941</v>
      </c>
      <c r="UZZ10" s="25" t="s">
        <v>14942</v>
      </c>
      <c r="VAA10" s="25" t="s">
        <v>14943</v>
      </c>
      <c r="VAB10" s="25" t="s">
        <v>14944</v>
      </c>
      <c r="VAC10" s="25" t="s">
        <v>14945</v>
      </c>
      <c r="VAD10" s="25" t="s">
        <v>14946</v>
      </c>
      <c r="VAE10" s="25" t="s">
        <v>14947</v>
      </c>
      <c r="VAF10" s="25" t="s">
        <v>14948</v>
      </c>
      <c r="VAG10" s="25" t="s">
        <v>14949</v>
      </c>
      <c r="VAH10" s="25" t="s">
        <v>14950</v>
      </c>
      <c r="VAI10" s="25" t="s">
        <v>14951</v>
      </c>
      <c r="VAJ10" s="25" t="s">
        <v>14952</v>
      </c>
      <c r="VAK10" s="25" t="s">
        <v>14953</v>
      </c>
      <c r="VAL10" s="25" t="s">
        <v>14954</v>
      </c>
      <c r="VAM10" s="25" t="s">
        <v>14955</v>
      </c>
      <c r="VAN10" s="25" t="s">
        <v>14956</v>
      </c>
      <c r="VAO10" s="25" t="s">
        <v>14957</v>
      </c>
      <c r="VAP10" s="25" t="s">
        <v>14958</v>
      </c>
      <c r="VAQ10" s="25" t="s">
        <v>14959</v>
      </c>
      <c r="VAR10" s="25" t="s">
        <v>14960</v>
      </c>
      <c r="VAS10" s="25" t="s">
        <v>14961</v>
      </c>
      <c r="VAT10" s="25" t="s">
        <v>14962</v>
      </c>
      <c r="VAU10" s="25" t="s">
        <v>14963</v>
      </c>
      <c r="VAV10" s="25" t="s">
        <v>14964</v>
      </c>
      <c r="VAW10" s="25" t="s">
        <v>14965</v>
      </c>
      <c r="VAX10" s="25" t="s">
        <v>14966</v>
      </c>
      <c r="VAY10" s="25" t="s">
        <v>14967</v>
      </c>
      <c r="VAZ10" s="25" t="s">
        <v>14968</v>
      </c>
      <c r="VBA10" s="25" t="s">
        <v>14969</v>
      </c>
      <c r="VBB10" s="25" t="s">
        <v>14970</v>
      </c>
      <c r="VBC10" s="25" t="s">
        <v>14971</v>
      </c>
      <c r="VBD10" s="25" t="s">
        <v>14972</v>
      </c>
      <c r="VBE10" s="25" t="s">
        <v>14973</v>
      </c>
      <c r="VBF10" s="25" t="s">
        <v>14974</v>
      </c>
      <c r="VBG10" s="25" t="s">
        <v>14975</v>
      </c>
      <c r="VBH10" s="25" t="s">
        <v>14976</v>
      </c>
      <c r="VBI10" s="25" t="s">
        <v>14977</v>
      </c>
      <c r="VBJ10" s="25" t="s">
        <v>14978</v>
      </c>
      <c r="VBK10" s="25" t="s">
        <v>14979</v>
      </c>
      <c r="VBL10" s="25" t="s">
        <v>14980</v>
      </c>
      <c r="VBM10" s="25" t="s">
        <v>14981</v>
      </c>
      <c r="VBN10" s="25" t="s">
        <v>14982</v>
      </c>
      <c r="VBO10" s="25" t="s">
        <v>14983</v>
      </c>
      <c r="VBP10" s="25" t="s">
        <v>14984</v>
      </c>
      <c r="VBQ10" s="25" t="s">
        <v>14985</v>
      </c>
      <c r="VBR10" s="25" t="s">
        <v>14986</v>
      </c>
      <c r="VBS10" s="25" t="s">
        <v>14987</v>
      </c>
      <c r="VBT10" s="25" t="s">
        <v>14988</v>
      </c>
      <c r="VBU10" s="25" t="s">
        <v>14989</v>
      </c>
      <c r="VBV10" s="25" t="s">
        <v>14990</v>
      </c>
      <c r="VBW10" s="25" t="s">
        <v>14991</v>
      </c>
      <c r="VBX10" s="25" t="s">
        <v>14992</v>
      </c>
      <c r="VBY10" s="25" t="s">
        <v>14993</v>
      </c>
      <c r="VBZ10" s="25" t="s">
        <v>14994</v>
      </c>
      <c r="VCA10" s="25" t="s">
        <v>14995</v>
      </c>
      <c r="VCB10" s="25" t="s">
        <v>14996</v>
      </c>
      <c r="VCC10" s="25" t="s">
        <v>14997</v>
      </c>
      <c r="VCD10" s="25" t="s">
        <v>14998</v>
      </c>
      <c r="VCE10" s="25" t="s">
        <v>14999</v>
      </c>
      <c r="VCF10" s="25" t="s">
        <v>15000</v>
      </c>
      <c r="VCG10" s="25" t="s">
        <v>15001</v>
      </c>
      <c r="VCH10" s="25" t="s">
        <v>15002</v>
      </c>
      <c r="VCI10" s="25" t="s">
        <v>15003</v>
      </c>
      <c r="VCJ10" s="25" t="s">
        <v>15004</v>
      </c>
      <c r="VCK10" s="25" t="s">
        <v>15005</v>
      </c>
      <c r="VCL10" s="25" t="s">
        <v>15006</v>
      </c>
      <c r="VCM10" s="25" t="s">
        <v>15007</v>
      </c>
      <c r="VCN10" s="25" t="s">
        <v>15008</v>
      </c>
      <c r="VCO10" s="25" t="s">
        <v>15009</v>
      </c>
      <c r="VCP10" s="25" t="s">
        <v>15010</v>
      </c>
      <c r="VCQ10" s="25" t="s">
        <v>15011</v>
      </c>
      <c r="VCR10" s="25" t="s">
        <v>15012</v>
      </c>
      <c r="VCS10" s="25" t="s">
        <v>15013</v>
      </c>
      <c r="VCT10" s="25" t="s">
        <v>15014</v>
      </c>
      <c r="VCU10" s="25" t="s">
        <v>15015</v>
      </c>
      <c r="VCV10" s="25" t="s">
        <v>15016</v>
      </c>
      <c r="VCW10" s="25" t="s">
        <v>15017</v>
      </c>
      <c r="VCX10" s="25" t="s">
        <v>15018</v>
      </c>
      <c r="VCY10" s="25" t="s">
        <v>15019</v>
      </c>
      <c r="VCZ10" s="25" t="s">
        <v>15020</v>
      </c>
      <c r="VDA10" s="25" t="s">
        <v>15021</v>
      </c>
      <c r="VDB10" s="25" t="s">
        <v>15022</v>
      </c>
      <c r="VDC10" s="25" t="s">
        <v>15023</v>
      </c>
      <c r="VDD10" s="25" t="s">
        <v>15024</v>
      </c>
      <c r="VDE10" s="25" t="s">
        <v>15025</v>
      </c>
      <c r="VDF10" s="25" t="s">
        <v>15026</v>
      </c>
      <c r="VDG10" s="25" t="s">
        <v>15027</v>
      </c>
      <c r="VDH10" s="25" t="s">
        <v>15028</v>
      </c>
      <c r="VDI10" s="25" t="s">
        <v>15029</v>
      </c>
      <c r="VDJ10" s="25" t="s">
        <v>15030</v>
      </c>
      <c r="VDK10" s="25" t="s">
        <v>15031</v>
      </c>
      <c r="VDL10" s="25" t="s">
        <v>15032</v>
      </c>
      <c r="VDM10" s="25" t="s">
        <v>15033</v>
      </c>
      <c r="VDN10" s="25" t="s">
        <v>15034</v>
      </c>
      <c r="VDO10" s="25" t="s">
        <v>15035</v>
      </c>
      <c r="VDP10" s="25" t="s">
        <v>15036</v>
      </c>
      <c r="VDQ10" s="25" t="s">
        <v>15037</v>
      </c>
      <c r="VDR10" s="25" t="s">
        <v>15038</v>
      </c>
      <c r="VDS10" s="25" t="s">
        <v>15039</v>
      </c>
      <c r="VDT10" s="25" t="s">
        <v>15040</v>
      </c>
      <c r="VDU10" s="25" t="s">
        <v>15041</v>
      </c>
      <c r="VDV10" s="25" t="s">
        <v>15042</v>
      </c>
      <c r="VDW10" s="25" t="s">
        <v>15043</v>
      </c>
      <c r="VDX10" s="25" t="s">
        <v>15044</v>
      </c>
      <c r="VDY10" s="25" t="s">
        <v>15045</v>
      </c>
      <c r="VDZ10" s="25" t="s">
        <v>15046</v>
      </c>
      <c r="VEA10" s="25" t="s">
        <v>15047</v>
      </c>
      <c r="VEB10" s="25" t="s">
        <v>15048</v>
      </c>
      <c r="VEC10" s="25" t="s">
        <v>15049</v>
      </c>
      <c r="VED10" s="25" t="s">
        <v>15050</v>
      </c>
      <c r="VEE10" s="25" t="s">
        <v>15051</v>
      </c>
      <c r="VEF10" s="25" t="s">
        <v>15052</v>
      </c>
      <c r="VEG10" s="25" t="s">
        <v>15053</v>
      </c>
      <c r="VEH10" s="25" t="s">
        <v>15054</v>
      </c>
      <c r="VEI10" s="25" t="s">
        <v>15055</v>
      </c>
      <c r="VEJ10" s="25" t="s">
        <v>15056</v>
      </c>
      <c r="VEK10" s="25" t="s">
        <v>15057</v>
      </c>
      <c r="VEL10" s="25" t="s">
        <v>15058</v>
      </c>
      <c r="VEM10" s="25" t="s">
        <v>15059</v>
      </c>
      <c r="VEN10" s="25" t="s">
        <v>15060</v>
      </c>
      <c r="VEO10" s="25" t="s">
        <v>15061</v>
      </c>
      <c r="VEP10" s="25" t="s">
        <v>15062</v>
      </c>
      <c r="VEQ10" s="25" t="s">
        <v>15063</v>
      </c>
      <c r="VER10" s="25" t="s">
        <v>15064</v>
      </c>
      <c r="VES10" s="25" t="s">
        <v>15065</v>
      </c>
      <c r="VET10" s="25" t="s">
        <v>15066</v>
      </c>
      <c r="VEU10" s="25" t="s">
        <v>15067</v>
      </c>
      <c r="VEV10" s="25" t="s">
        <v>15068</v>
      </c>
      <c r="VEW10" s="25" t="s">
        <v>15069</v>
      </c>
      <c r="VEX10" s="25" t="s">
        <v>15070</v>
      </c>
      <c r="VEY10" s="25" t="s">
        <v>15071</v>
      </c>
      <c r="VEZ10" s="25" t="s">
        <v>15072</v>
      </c>
      <c r="VFA10" s="25" t="s">
        <v>15073</v>
      </c>
      <c r="VFB10" s="25" t="s">
        <v>15074</v>
      </c>
      <c r="VFC10" s="25" t="s">
        <v>15075</v>
      </c>
      <c r="VFD10" s="25" t="s">
        <v>15076</v>
      </c>
      <c r="VFE10" s="25" t="s">
        <v>15077</v>
      </c>
      <c r="VFF10" s="25" t="s">
        <v>15078</v>
      </c>
      <c r="VFG10" s="25" t="s">
        <v>15079</v>
      </c>
      <c r="VFH10" s="25" t="s">
        <v>15080</v>
      </c>
      <c r="VFI10" s="25" t="s">
        <v>15081</v>
      </c>
      <c r="VFJ10" s="25" t="s">
        <v>15082</v>
      </c>
      <c r="VFK10" s="25" t="s">
        <v>15083</v>
      </c>
      <c r="VFL10" s="25" t="s">
        <v>15084</v>
      </c>
      <c r="VFM10" s="25" t="s">
        <v>15085</v>
      </c>
      <c r="VFN10" s="25" t="s">
        <v>15086</v>
      </c>
      <c r="VFO10" s="25" t="s">
        <v>15087</v>
      </c>
      <c r="VFP10" s="25" t="s">
        <v>15088</v>
      </c>
      <c r="VFQ10" s="25" t="s">
        <v>15089</v>
      </c>
      <c r="VFR10" s="25" t="s">
        <v>15090</v>
      </c>
      <c r="VFS10" s="25" t="s">
        <v>15091</v>
      </c>
      <c r="VFT10" s="25" t="s">
        <v>15092</v>
      </c>
      <c r="VFU10" s="25" t="s">
        <v>15093</v>
      </c>
      <c r="VFV10" s="25" t="s">
        <v>15094</v>
      </c>
      <c r="VFW10" s="25" t="s">
        <v>15095</v>
      </c>
      <c r="VFX10" s="25" t="s">
        <v>15096</v>
      </c>
      <c r="VFY10" s="25" t="s">
        <v>15097</v>
      </c>
      <c r="VFZ10" s="25" t="s">
        <v>15098</v>
      </c>
      <c r="VGA10" s="25" t="s">
        <v>15099</v>
      </c>
      <c r="VGB10" s="25" t="s">
        <v>15100</v>
      </c>
      <c r="VGC10" s="25" t="s">
        <v>15101</v>
      </c>
      <c r="VGD10" s="25" t="s">
        <v>15102</v>
      </c>
      <c r="VGE10" s="25" t="s">
        <v>15103</v>
      </c>
      <c r="VGF10" s="25" t="s">
        <v>15104</v>
      </c>
      <c r="VGG10" s="25" t="s">
        <v>15105</v>
      </c>
      <c r="VGH10" s="25" t="s">
        <v>15106</v>
      </c>
      <c r="VGI10" s="25" t="s">
        <v>15107</v>
      </c>
      <c r="VGJ10" s="25" t="s">
        <v>15108</v>
      </c>
      <c r="VGK10" s="25" t="s">
        <v>15109</v>
      </c>
      <c r="VGL10" s="25" t="s">
        <v>15110</v>
      </c>
      <c r="VGM10" s="25" t="s">
        <v>15111</v>
      </c>
      <c r="VGN10" s="25" t="s">
        <v>15112</v>
      </c>
      <c r="VGO10" s="25" t="s">
        <v>15113</v>
      </c>
      <c r="VGP10" s="25" t="s">
        <v>15114</v>
      </c>
      <c r="VGQ10" s="25" t="s">
        <v>15115</v>
      </c>
      <c r="VGR10" s="25" t="s">
        <v>15116</v>
      </c>
      <c r="VGS10" s="25" t="s">
        <v>15117</v>
      </c>
      <c r="VGT10" s="25" t="s">
        <v>15118</v>
      </c>
      <c r="VGU10" s="25" t="s">
        <v>15119</v>
      </c>
      <c r="VGV10" s="25" t="s">
        <v>15120</v>
      </c>
      <c r="VGW10" s="25" t="s">
        <v>15121</v>
      </c>
      <c r="VGX10" s="25" t="s">
        <v>15122</v>
      </c>
      <c r="VGY10" s="25" t="s">
        <v>15123</v>
      </c>
      <c r="VGZ10" s="25" t="s">
        <v>15124</v>
      </c>
      <c r="VHA10" s="25" t="s">
        <v>15125</v>
      </c>
      <c r="VHB10" s="25" t="s">
        <v>15126</v>
      </c>
      <c r="VHC10" s="25" t="s">
        <v>15127</v>
      </c>
      <c r="VHD10" s="25" t="s">
        <v>15128</v>
      </c>
      <c r="VHE10" s="25" t="s">
        <v>15129</v>
      </c>
      <c r="VHF10" s="25" t="s">
        <v>15130</v>
      </c>
      <c r="VHG10" s="25" t="s">
        <v>15131</v>
      </c>
      <c r="VHH10" s="25" t="s">
        <v>15132</v>
      </c>
      <c r="VHI10" s="25" t="s">
        <v>15133</v>
      </c>
      <c r="VHJ10" s="25" t="s">
        <v>15134</v>
      </c>
      <c r="VHK10" s="25" t="s">
        <v>15135</v>
      </c>
      <c r="VHL10" s="25" t="s">
        <v>15136</v>
      </c>
      <c r="VHM10" s="25" t="s">
        <v>15137</v>
      </c>
      <c r="VHN10" s="25" t="s">
        <v>15138</v>
      </c>
      <c r="VHO10" s="25" t="s">
        <v>15139</v>
      </c>
      <c r="VHP10" s="25" t="s">
        <v>15140</v>
      </c>
      <c r="VHQ10" s="25" t="s">
        <v>15141</v>
      </c>
      <c r="VHR10" s="25" t="s">
        <v>15142</v>
      </c>
      <c r="VHS10" s="25" t="s">
        <v>15143</v>
      </c>
      <c r="VHT10" s="25" t="s">
        <v>15144</v>
      </c>
      <c r="VHU10" s="25" t="s">
        <v>15145</v>
      </c>
      <c r="VHV10" s="25" t="s">
        <v>15146</v>
      </c>
      <c r="VHW10" s="25" t="s">
        <v>15147</v>
      </c>
      <c r="VHX10" s="25" t="s">
        <v>15148</v>
      </c>
      <c r="VHY10" s="25" t="s">
        <v>15149</v>
      </c>
      <c r="VHZ10" s="25" t="s">
        <v>15150</v>
      </c>
      <c r="VIA10" s="25" t="s">
        <v>15151</v>
      </c>
      <c r="VIB10" s="25" t="s">
        <v>15152</v>
      </c>
      <c r="VIC10" s="25" t="s">
        <v>15153</v>
      </c>
      <c r="VID10" s="25" t="s">
        <v>15154</v>
      </c>
      <c r="VIE10" s="25" t="s">
        <v>15155</v>
      </c>
      <c r="VIF10" s="25" t="s">
        <v>15156</v>
      </c>
      <c r="VIG10" s="25" t="s">
        <v>15157</v>
      </c>
      <c r="VIH10" s="25" t="s">
        <v>15158</v>
      </c>
      <c r="VII10" s="25" t="s">
        <v>15159</v>
      </c>
      <c r="VIJ10" s="25" t="s">
        <v>15160</v>
      </c>
      <c r="VIK10" s="25" t="s">
        <v>15161</v>
      </c>
      <c r="VIL10" s="25" t="s">
        <v>15162</v>
      </c>
      <c r="VIM10" s="25" t="s">
        <v>15163</v>
      </c>
      <c r="VIN10" s="25" t="s">
        <v>15164</v>
      </c>
      <c r="VIO10" s="25" t="s">
        <v>15165</v>
      </c>
      <c r="VIP10" s="25" t="s">
        <v>15166</v>
      </c>
      <c r="VIQ10" s="25" t="s">
        <v>15167</v>
      </c>
      <c r="VIR10" s="25" t="s">
        <v>15168</v>
      </c>
      <c r="VIS10" s="25" t="s">
        <v>15169</v>
      </c>
      <c r="VIT10" s="25" t="s">
        <v>15170</v>
      </c>
      <c r="VIU10" s="25" t="s">
        <v>15171</v>
      </c>
      <c r="VIV10" s="25" t="s">
        <v>15172</v>
      </c>
      <c r="VIW10" s="25" t="s">
        <v>15173</v>
      </c>
      <c r="VIX10" s="25" t="s">
        <v>15174</v>
      </c>
      <c r="VIY10" s="25" t="s">
        <v>15175</v>
      </c>
      <c r="VIZ10" s="25" t="s">
        <v>15176</v>
      </c>
      <c r="VJA10" s="25" t="s">
        <v>15177</v>
      </c>
      <c r="VJB10" s="25" t="s">
        <v>15178</v>
      </c>
      <c r="VJC10" s="25" t="s">
        <v>15179</v>
      </c>
      <c r="VJD10" s="25" t="s">
        <v>15180</v>
      </c>
      <c r="VJE10" s="25" t="s">
        <v>15181</v>
      </c>
      <c r="VJF10" s="25" t="s">
        <v>15182</v>
      </c>
      <c r="VJG10" s="25" t="s">
        <v>15183</v>
      </c>
      <c r="VJH10" s="25" t="s">
        <v>15184</v>
      </c>
      <c r="VJI10" s="25" t="s">
        <v>15185</v>
      </c>
      <c r="VJJ10" s="25" t="s">
        <v>15186</v>
      </c>
      <c r="VJK10" s="25" t="s">
        <v>15187</v>
      </c>
      <c r="VJL10" s="25" t="s">
        <v>15188</v>
      </c>
      <c r="VJM10" s="25" t="s">
        <v>15189</v>
      </c>
      <c r="VJN10" s="25" t="s">
        <v>15190</v>
      </c>
      <c r="VJO10" s="25" t="s">
        <v>15191</v>
      </c>
      <c r="VJP10" s="25" t="s">
        <v>15192</v>
      </c>
      <c r="VJQ10" s="25" t="s">
        <v>15193</v>
      </c>
      <c r="VJR10" s="25" t="s">
        <v>15194</v>
      </c>
      <c r="VJS10" s="25" t="s">
        <v>15195</v>
      </c>
      <c r="VJT10" s="25" t="s">
        <v>15196</v>
      </c>
      <c r="VJU10" s="25" t="s">
        <v>15197</v>
      </c>
      <c r="VJV10" s="25" t="s">
        <v>15198</v>
      </c>
      <c r="VJW10" s="25" t="s">
        <v>15199</v>
      </c>
      <c r="VJX10" s="25" t="s">
        <v>15200</v>
      </c>
      <c r="VJY10" s="25" t="s">
        <v>15201</v>
      </c>
      <c r="VJZ10" s="25" t="s">
        <v>15202</v>
      </c>
      <c r="VKA10" s="25" t="s">
        <v>15203</v>
      </c>
      <c r="VKB10" s="25" t="s">
        <v>15204</v>
      </c>
      <c r="VKC10" s="25" t="s">
        <v>15205</v>
      </c>
      <c r="VKD10" s="25" t="s">
        <v>15206</v>
      </c>
      <c r="VKE10" s="25" t="s">
        <v>15207</v>
      </c>
      <c r="VKF10" s="25" t="s">
        <v>15208</v>
      </c>
      <c r="VKG10" s="25" t="s">
        <v>15209</v>
      </c>
      <c r="VKH10" s="25" t="s">
        <v>15210</v>
      </c>
      <c r="VKI10" s="25" t="s">
        <v>15211</v>
      </c>
      <c r="VKJ10" s="25" t="s">
        <v>15212</v>
      </c>
      <c r="VKK10" s="25" t="s">
        <v>15213</v>
      </c>
      <c r="VKL10" s="25" t="s">
        <v>15214</v>
      </c>
      <c r="VKM10" s="25" t="s">
        <v>15215</v>
      </c>
      <c r="VKN10" s="25" t="s">
        <v>15216</v>
      </c>
      <c r="VKO10" s="25" t="s">
        <v>15217</v>
      </c>
      <c r="VKP10" s="25" t="s">
        <v>15218</v>
      </c>
      <c r="VKQ10" s="25" t="s">
        <v>15219</v>
      </c>
      <c r="VKR10" s="25" t="s">
        <v>15220</v>
      </c>
      <c r="VKS10" s="25" t="s">
        <v>15221</v>
      </c>
      <c r="VKT10" s="25" t="s">
        <v>15222</v>
      </c>
      <c r="VKU10" s="25" t="s">
        <v>15223</v>
      </c>
      <c r="VKV10" s="25" t="s">
        <v>15224</v>
      </c>
      <c r="VKW10" s="25" t="s">
        <v>15225</v>
      </c>
      <c r="VKX10" s="25" t="s">
        <v>15226</v>
      </c>
      <c r="VKY10" s="25" t="s">
        <v>15227</v>
      </c>
      <c r="VKZ10" s="25" t="s">
        <v>15228</v>
      </c>
      <c r="VLA10" s="25" t="s">
        <v>15229</v>
      </c>
      <c r="VLB10" s="25" t="s">
        <v>15230</v>
      </c>
      <c r="VLC10" s="25" t="s">
        <v>15231</v>
      </c>
      <c r="VLD10" s="25" t="s">
        <v>15232</v>
      </c>
      <c r="VLE10" s="25" t="s">
        <v>15233</v>
      </c>
      <c r="VLF10" s="25" t="s">
        <v>15234</v>
      </c>
      <c r="VLG10" s="25" t="s">
        <v>15235</v>
      </c>
      <c r="VLH10" s="25" t="s">
        <v>15236</v>
      </c>
      <c r="VLI10" s="25" t="s">
        <v>15237</v>
      </c>
      <c r="VLJ10" s="25" t="s">
        <v>15238</v>
      </c>
      <c r="VLK10" s="25" t="s">
        <v>15239</v>
      </c>
      <c r="VLL10" s="25" t="s">
        <v>15240</v>
      </c>
      <c r="VLM10" s="25" t="s">
        <v>15241</v>
      </c>
      <c r="VLN10" s="25" t="s">
        <v>15242</v>
      </c>
      <c r="VLO10" s="25" t="s">
        <v>15243</v>
      </c>
      <c r="VLP10" s="25" t="s">
        <v>15244</v>
      </c>
      <c r="VLQ10" s="25" t="s">
        <v>15245</v>
      </c>
      <c r="VLR10" s="25" t="s">
        <v>15246</v>
      </c>
      <c r="VLS10" s="25" t="s">
        <v>15247</v>
      </c>
      <c r="VLT10" s="25" t="s">
        <v>15248</v>
      </c>
      <c r="VLU10" s="25" t="s">
        <v>15249</v>
      </c>
      <c r="VLV10" s="25" t="s">
        <v>15250</v>
      </c>
      <c r="VLW10" s="25" t="s">
        <v>15251</v>
      </c>
      <c r="VLX10" s="25" t="s">
        <v>15252</v>
      </c>
      <c r="VLY10" s="25" t="s">
        <v>15253</v>
      </c>
      <c r="VLZ10" s="25" t="s">
        <v>15254</v>
      </c>
      <c r="VMA10" s="25" t="s">
        <v>15255</v>
      </c>
      <c r="VMB10" s="25" t="s">
        <v>15256</v>
      </c>
      <c r="VMC10" s="25" t="s">
        <v>15257</v>
      </c>
      <c r="VMD10" s="25" t="s">
        <v>15258</v>
      </c>
      <c r="VME10" s="25" t="s">
        <v>15259</v>
      </c>
      <c r="VMF10" s="25" t="s">
        <v>15260</v>
      </c>
      <c r="VMG10" s="25" t="s">
        <v>15261</v>
      </c>
      <c r="VMH10" s="25" t="s">
        <v>15262</v>
      </c>
      <c r="VMI10" s="25" t="s">
        <v>15263</v>
      </c>
      <c r="VMJ10" s="25" t="s">
        <v>15264</v>
      </c>
      <c r="VMK10" s="25" t="s">
        <v>15265</v>
      </c>
      <c r="VML10" s="25" t="s">
        <v>15266</v>
      </c>
      <c r="VMM10" s="25" t="s">
        <v>15267</v>
      </c>
      <c r="VMN10" s="25" t="s">
        <v>15268</v>
      </c>
      <c r="VMO10" s="25" t="s">
        <v>15269</v>
      </c>
      <c r="VMP10" s="25" t="s">
        <v>15270</v>
      </c>
      <c r="VMQ10" s="25" t="s">
        <v>15271</v>
      </c>
      <c r="VMR10" s="25" t="s">
        <v>15272</v>
      </c>
      <c r="VMS10" s="25" t="s">
        <v>15273</v>
      </c>
      <c r="VMT10" s="25" t="s">
        <v>15274</v>
      </c>
      <c r="VMU10" s="25" t="s">
        <v>15275</v>
      </c>
      <c r="VMV10" s="25" t="s">
        <v>15276</v>
      </c>
      <c r="VMW10" s="25" t="s">
        <v>15277</v>
      </c>
      <c r="VMX10" s="25" t="s">
        <v>15278</v>
      </c>
      <c r="VMY10" s="25" t="s">
        <v>15279</v>
      </c>
      <c r="VMZ10" s="25" t="s">
        <v>15280</v>
      </c>
      <c r="VNA10" s="25" t="s">
        <v>15281</v>
      </c>
      <c r="VNB10" s="25" t="s">
        <v>15282</v>
      </c>
      <c r="VNC10" s="25" t="s">
        <v>15283</v>
      </c>
      <c r="VND10" s="25" t="s">
        <v>15284</v>
      </c>
      <c r="VNE10" s="25" t="s">
        <v>15285</v>
      </c>
      <c r="VNF10" s="25" t="s">
        <v>15286</v>
      </c>
      <c r="VNG10" s="25" t="s">
        <v>15287</v>
      </c>
      <c r="VNH10" s="25" t="s">
        <v>15288</v>
      </c>
      <c r="VNI10" s="25" t="s">
        <v>15289</v>
      </c>
      <c r="VNJ10" s="25" t="s">
        <v>15290</v>
      </c>
      <c r="VNK10" s="25" t="s">
        <v>15291</v>
      </c>
      <c r="VNL10" s="25" t="s">
        <v>15292</v>
      </c>
      <c r="VNM10" s="25" t="s">
        <v>15293</v>
      </c>
      <c r="VNN10" s="25" t="s">
        <v>15294</v>
      </c>
      <c r="VNO10" s="25" t="s">
        <v>15295</v>
      </c>
      <c r="VNP10" s="25" t="s">
        <v>15296</v>
      </c>
      <c r="VNQ10" s="25" t="s">
        <v>15297</v>
      </c>
      <c r="VNR10" s="25" t="s">
        <v>15298</v>
      </c>
      <c r="VNS10" s="25" t="s">
        <v>15299</v>
      </c>
      <c r="VNT10" s="25" t="s">
        <v>15300</v>
      </c>
      <c r="VNU10" s="25" t="s">
        <v>15301</v>
      </c>
      <c r="VNV10" s="25" t="s">
        <v>15302</v>
      </c>
      <c r="VNW10" s="25" t="s">
        <v>15303</v>
      </c>
      <c r="VNX10" s="25" t="s">
        <v>15304</v>
      </c>
      <c r="VNY10" s="25" t="s">
        <v>15305</v>
      </c>
      <c r="VNZ10" s="25" t="s">
        <v>15306</v>
      </c>
      <c r="VOA10" s="25" t="s">
        <v>15307</v>
      </c>
      <c r="VOB10" s="25" t="s">
        <v>15308</v>
      </c>
      <c r="VOC10" s="25" t="s">
        <v>15309</v>
      </c>
      <c r="VOD10" s="25" t="s">
        <v>15310</v>
      </c>
      <c r="VOE10" s="25" t="s">
        <v>15311</v>
      </c>
      <c r="VOF10" s="25" t="s">
        <v>15312</v>
      </c>
      <c r="VOG10" s="25" t="s">
        <v>15313</v>
      </c>
      <c r="VOH10" s="25" t="s">
        <v>15314</v>
      </c>
      <c r="VOI10" s="25" t="s">
        <v>15315</v>
      </c>
      <c r="VOJ10" s="25" t="s">
        <v>15316</v>
      </c>
      <c r="VOK10" s="25" t="s">
        <v>15317</v>
      </c>
      <c r="VOL10" s="25" t="s">
        <v>15318</v>
      </c>
      <c r="VOM10" s="25" t="s">
        <v>15319</v>
      </c>
      <c r="VON10" s="25" t="s">
        <v>15320</v>
      </c>
      <c r="VOO10" s="25" t="s">
        <v>15321</v>
      </c>
      <c r="VOP10" s="25" t="s">
        <v>15322</v>
      </c>
      <c r="VOQ10" s="25" t="s">
        <v>15323</v>
      </c>
      <c r="VOR10" s="25" t="s">
        <v>15324</v>
      </c>
      <c r="VOS10" s="25" t="s">
        <v>15325</v>
      </c>
      <c r="VOT10" s="25" t="s">
        <v>15326</v>
      </c>
      <c r="VOU10" s="25" t="s">
        <v>15327</v>
      </c>
      <c r="VOV10" s="25" t="s">
        <v>15328</v>
      </c>
      <c r="VOW10" s="25" t="s">
        <v>15329</v>
      </c>
      <c r="VOX10" s="25" t="s">
        <v>15330</v>
      </c>
      <c r="VOY10" s="25" t="s">
        <v>15331</v>
      </c>
      <c r="VOZ10" s="25" t="s">
        <v>15332</v>
      </c>
      <c r="VPA10" s="25" t="s">
        <v>15333</v>
      </c>
      <c r="VPB10" s="25" t="s">
        <v>15334</v>
      </c>
      <c r="VPC10" s="25" t="s">
        <v>15335</v>
      </c>
      <c r="VPD10" s="25" t="s">
        <v>15336</v>
      </c>
      <c r="VPE10" s="25" t="s">
        <v>15337</v>
      </c>
      <c r="VPF10" s="25" t="s">
        <v>15338</v>
      </c>
      <c r="VPG10" s="25" t="s">
        <v>15339</v>
      </c>
      <c r="VPH10" s="25" t="s">
        <v>15340</v>
      </c>
      <c r="VPI10" s="25" t="s">
        <v>15341</v>
      </c>
      <c r="VPJ10" s="25" t="s">
        <v>15342</v>
      </c>
      <c r="VPK10" s="25" t="s">
        <v>15343</v>
      </c>
      <c r="VPL10" s="25" t="s">
        <v>15344</v>
      </c>
      <c r="VPM10" s="25" t="s">
        <v>15345</v>
      </c>
      <c r="VPN10" s="25" t="s">
        <v>15346</v>
      </c>
      <c r="VPO10" s="25" t="s">
        <v>15347</v>
      </c>
      <c r="VPP10" s="25" t="s">
        <v>15348</v>
      </c>
      <c r="VPQ10" s="25" t="s">
        <v>15349</v>
      </c>
      <c r="VPR10" s="25" t="s">
        <v>15350</v>
      </c>
      <c r="VPS10" s="25" t="s">
        <v>15351</v>
      </c>
      <c r="VPT10" s="25" t="s">
        <v>15352</v>
      </c>
      <c r="VPU10" s="25" t="s">
        <v>15353</v>
      </c>
      <c r="VPV10" s="25" t="s">
        <v>15354</v>
      </c>
      <c r="VPW10" s="25" t="s">
        <v>15355</v>
      </c>
      <c r="VPX10" s="25" t="s">
        <v>15356</v>
      </c>
      <c r="VPY10" s="25" t="s">
        <v>15357</v>
      </c>
      <c r="VPZ10" s="25" t="s">
        <v>15358</v>
      </c>
      <c r="VQA10" s="25" t="s">
        <v>15359</v>
      </c>
      <c r="VQB10" s="25" t="s">
        <v>15360</v>
      </c>
      <c r="VQC10" s="25" t="s">
        <v>15361</v>
      </c>
      <c r="VQD10" s="25" t="s">
        <v>15362</v>
      </c>
      <c r="VQE10" s="25" t="s">
        <v>15363</v>
      </c>
      <c r="VQF10" s="25" t="s">
        <v>15364</v>
      </c>
      <c r="VQG10" s="25" t="s">
        <v>15365</v>
      </c>
      <c r="VQH10" s="25" t="s">
        <v>15366</v>
      </c>
      <c r="VQI10" s="25" t="s">
        <v>15367</v>
      </c>
      <c r="VQJ10" s="25" t="s">
        <v>15368</v>
      </c>
      <c r="VQK10" s="25" t="s">
        <v>15369</v>
      </c>
      <c r="VQL10" s="25" t="s">
        <v>15370</v>
      </c>
      <c r="VQM10" s="25" t="s">
        <v>15371</v>
      </c>
      <c r="VQN10" s="25" t="s">
        <v>15372</v>
      </c>
      <c r="VQO10" s="25" t="s">
        <v>15373</v>
      </c>
      <c r="VQP10" s="25" t="s">
        <v>15374</v>
      </c>
      <c r="VQQ10" s="25" t="s">
        <v>15375</v>
      </c>
      <c r="VQR10" s="25" t="s">
        <v>15376</v>
      </c>
      <c r="VQS10" s="25" t="s">
        <v>15377</v>
      </c>
      <c r="VQT10" s="25" t="s">
        <v>15378</v>
      </c>
      <c r="VQU10" s="25" t="s">
        <v>15379</v>
      </c>
      <c r="VQV10" s="25" t="s">
        <v>15380</v>
      </c>
      <c r="VQW10" s="25" t="s">
        <v>15381</v>
      </c>
      <c r="VQX10" s="25" t="s">
        <v>15382</v>
      </c>
      <c r="VQY10" s="25" t="s">
        <v>15383</v>
      </c>
      <c r="VQZ10" s="25" t="s">
        <v>15384</v>
      </c>
      <c r="VRA10" s="25" t="s">
        <v>15385</v>
      </c>
      <c r="VRB10" s="25" t="s">
        <v>15386</v>
      </c>
      <c r="VRC10" s="25" t="s">
        <v>15387</v>
      </c>
      <c r="VRD10" s="25" t="s">
        <v>15388</v>
      </c>
      <c r="VRE10" s="25" t="s">
        <v>15389</v>
      </c>
      <c r="VRF10" s="25" t="s">
        <v>15390</v>
      </c>
      <c r="VRG10" s="25" t="s">
        <v>15391</v>
      </c>
      <c r="VRH10" s="25" t="s">
        <v>15392</v>
      </c>
      <c r="VRI10" s="25" t="s">
        <v>15393</v>
      </c>
      <c r="VRJ10" s="25" t="s">
        <v>15394</v>
      </c>
      <c r="VRK10" s="25" t="s">
        <v>15395</v>
      </c>
      <c r="VRL10" s="25" t="s">
        <v>15396</v>
      </c>
      <c r="VRM10" s="25" t="s">
        <v>15397</v>
      </c>
      <c r="VRN10" s="25" t="s">
        <v>15398</v>
      </c>
      <c r="VRO10" s="25" t="s">
        <v>15399</v>
      </c>
      <c r="VRP10" s="25" t="s">
        <v>15400</v>
      </c>
      <c r="VRQ10" s="25" t="s">
        <v>15401</v>
      </c>
      <c r="VRR10" s="25" t="s">
        <v>15402</v>
      </c>
      <c r="VRS10" s="25" t="s">
        <v>15403</v>
      </c>
      <c r="VRT10" s="25" t="s">
        <v>15404</v>
      </c>
      <c r="VRU10" s="25" t="s">
        <v>15405</v>
      </c>
      <c r="VRV10" s="25" t="s">
        <v>15406</v>
      </c>
      <c r="VRW10" s="25" t="s">
        <v>15407</v>
      </c>
      <c r="VRX10" s="25" t="s">
        <v>15408</v>
      </c>
      <c r="VRY10" s="25" t="s">
        <v>15409</v>
      </c>
      <c r="VRZ10" s="25" t="s">
        <v>15410</v>
      </c>
      <c r="VSA10" s="25" t="s">
        <v>15411</v>
      </c>
      <c r="VSB10" s="25" t="s">
        <v>15412</v>
      </c>
      <c r="VSC10" s="25" t="s">
        <v>15413</v>
      </c>
      <c r="VSD10" s="25" t="s">
        <v>15414</v>
      </c>
      <c r="VSE10" s="25" t="s">
        <v>15415</v>
      </c>
      <c r="VSF10" s="25" t="s">
        <v>15416</v>
      </c>
      <c r="VSG10" s="25" t="s">
        <v>15417</v>
      </c>
      <c r="VSH10" s="25" t="s">
        <v>15418</v>
      </c>
      <c r="VSI10" s="25" t="s">
        <v>15419</v>
      </c>
      <c r="VSJ10" s="25" t="s">
        <v>15420</v>
      </c>
      <c r="VSK10" s="25" t="s">
        <v>15421</v>
      </c>
      <c r="VSL10" s="25" t="s">
        <v>15422</v>
      </c>
      <c r="VSM10" s="25" t="s">
        <v>15423</v>
      </c>
      <c r="VSN10" s="25" t="s">
        <v>15424</v>
      </c>
      <c r="VSO10" s="25" t="s">
        <v>15425</v>
      </c>
      <c r="VSP10" s="25" t="s">
        <v>15426</v>
      </c>
      <c r="VSQ10" s="25" t="s">
        <v>15427</v>
      </c>
      <c r="VSR10" s="25" t="s">
        <v>15428</v>
      </c>
      <c r="VSS10" s="25" t="s">
        <v>15429</v>
      </c>
      <c r="VST10" s="25" t="s">
        <v>15430</v>
      </c>
      <c r="VSU10" s="25" t="s">
        <v>15431</v>
      </c>
      <c r="VSV10" s="25" t="s">
        <v>15432</v>
      </c>
      <c r="VSW10" s="25" t="s">
        <v>15433</v>
      </c>
      <c r="VSX10" s="25" t="s">
        <v>15434</v>
      </c>
      <c r="VSY10" s="25" t="s">
        <v>15435</v>
      </c>
      <c r="VSZ10" s="25" t="s">
        <v>15436</v>
      </c>
      <c r="VTA10" s="25" t="s">
        <v>15437</v>
      </c>
      <c r="VTB10" s="25" t="s">
        <v>15438</v>
      </c>
      <c r="VTC10" s="25" t="s">
        <v>15439</v>
      </c>
      <c r="VTD10" s="25" t="s">
        <v>15440</v>
      </c>
      <c r="VTE10" s="25" t="s">
        <v>15441</v>
      </c>
      <c r="VTF10" s="25" t="s">
        <v>15442</v>
      </c>
      <c r="VTG10" s="25" t="s">
        <v>15443</v>
      </c>
      <c r="VTH10" s="25" t="s">
        <v>15444</v>
      </c>
      <c r="VTI10" s="25" t="s">
        <v>15445</v>
      </c>
      <c r="VTJ10" s="25" t="s">
        <v>15446</v>
      </c>
      <c r="VTK10" s="25" t="s">
        <v>15447</v>
      </c>
      <c r="VTL10" s="25" t="s">
        <v>15448</v>
      </c>
      <c r="VTM10" s="25" t="s">
        <v>15449</v>
      </c>
      <c r="VTN10" s="25" t="s">
        <v>15450</v>
      </c>
      <c r="VTO10" s="25" t="s">
        <v>15451</v>
      </c>
      <c r="VTP10" s="25" t="s">
        <v>15452</v>
      </c>
      <c r="VTQ10" s="25" t="s">
        <v>15453</v>
      </c>
      <c r="VTR10" s="25" t="s">
        <v>15454</v>
      </c>
      <c r="VTS10" s="25" t="s">
        <v>15455</v>
      </c>
      <c r="VTT10" s="25" t="s">
        <v>15456</v>
      </c>
      <c r="VTU10" s="25" t="s">
        <v>15457</v>
      </c>
      <c r="VTV10" s="25" t="s">
        <v>15458</v>
      </c>
      <c r="VTW10" s="25" t="s">
        <v>15459</v>
      </c>
      <c r="VTX10" s="25" t="s">
        <v>15460</v>
      </c>
      <c r="VTY10" s="25" t="s">
        <v>15461</v>
      </c>
      <c r="VTZ10" s="25" t="s">
        <v>15462</v>
      </c>
      <c r="VUA10" s="25" t="s">
        <v>15463</v>
      </c>
      <c r="VUB10" s="25" t="s">
        <v>15464</v>
      </c>
      <c r="VUC10" s="25" t="s">
        <v>15465</v>
      </c>
      <c r="VUD10" s="25" t="s">
        <v>15466</v>
      </c>
      <c r="VUE10" s="25" t="s">
        <v>15467</v>
      </c>
      <c r="VUF10" s="25" t="s">
        <v>15468</v>
      </c>
      <c r="VUG10" s="25" t="s">
        <v>15469</v>
      </c>
      <c r="VUH10" s="25" t="s">
        <v>15470</v>
      </c>
      <c r="VUI10" s="25" t="s">
        <v>15471</v>
      </c>
      <c r="VUJ10" s="25" t="s">
        <v>15472</v>
      </c>
      <c r="VUK10" s="25" t="s">
        <v>15473</v>
      </c>
      <c r="VUL10" s="25" t="s">
        <v>15474</v>
      </c>
      <c r="VUM10" s="25" t="s">
        <v>15475</v>
      </c>
      <c r="VUN10" s="25" t="s">
        <v>15476</v>
      </c>
      <c r="VUO10" s="25" t="s">
        <v>15477</v>
      </c>
      <c r="VUP10" s="25" t="s">
        <v>15478</v>
      </c>
      <c r="VUQ10" s="25" t="s">
        <v>15479</v>
      </c>
      <c r="VUR10" s="25" t="s">
        <v>15480</v>
      </c>
      <c r="VUS10" s="25" t="s">
        <v>15481</v>
      </c>
      <c r="VUT10" s="25" t="s">
        <v>15482</v>
      </c>
      <c r="VUU10" s="25" t="s">
        <v>15483</v>
      </c>
      <c r="VUV10" s="25" t="s">
        <v>15484</v>
      </c>
      <c r="VUW10" s="25" t="s">
        <v>15485</v>
      </c>
      <c r="VUX10" s="25" t="s">
        <v>15486</v>
      </c>
      <c r="VUY10" s="25" t="s">
        <v>15487</v>
      </c>
      <c r="VUZ10" s="25" t="s">
        <v>15488</v>
      </c>
      <c r="VVA10" s="25" t="s">
        <v>15489</v>
      </c>
      <c r="VVB10" s="25" t="s">
        <v>15490</v>
      </c>
      <c r="VVC10" s="25" t="s">
        <v>15491</v>
      </c>
      <c r="VVD10" s="25" t="s">
        <v>15492</v>
      </c>
      <c r="VVE10" s="25" t="s">
        <v>15493</v>
      </c>
      <c r="VVF10" s="25" t="s">
        <v>15494</v>
      </c>
      <c r="VVG10" s="25" t="s">
        <v>15495</v>
      </c>
      <c r="VVH10" s="25" t="s">
        <v>15496</v>
      </c>
      <c r="VVI10" s="25" t="s">
        <v>15497</v>
      </c>
      <c r="VVJ10" s="25" t="s">
        <v>15498</v>
      </c>
      <c r="VVK10" s="25" t="s">
        <v>15499</v>
      </c>
      <c r="VVL10" s="25" t="s">
        <v>15500</v>
      </c>
      <c r="VVM10" s="25" t="s">
        <v>15501</v>
      </c>
      <c r="VVN10" s="25" t="s">
        <v>15502</v>
      </c>
      <c r="VVO10" s="25" t="s">
        <v>15503</v>
      </c>
      <c r="VVP10" s="25" t="s">
        <v>15504</v>
      </c>
      <c r="VVQ10" s="25" t="s">
        <v>15505</v>
      </c>
      <c r="VVR10" s="25" t="s">
        <v>15506</v>
      </c>
      <c r="VVS10" s="25" t="s">
        <v>15507</v>
      </c>
      <c r="VVT10" s="25" t="s">
        <v>15508</v>
      </c>
      <c r="VVU10" s="25" t="s">
        <v>15509</v>
      </c>
      <c r="VVV10" s="25" t="s">
        <v>15510</v>
      </c>
      <c r="VVW10" s="25" t="s">
        <v>15511</v>
      </c>
      <c r="VVX10" s="25" t="s">
        <v>15512</v>
      </c>
      <c r="VVY10" s="25" t="s">
        <v>15513</v>
      </c>
      <c r="VVZ10" s="25" t="s">
        <v>15514</v>
      </c>
      <c r="VWA10" s="25" t="s">
        <v>15515</v>
      </c>
      <c r="VWB10" s="25" t="s">
        <v>15516</v>
      </c>
      <c r="VWC10" s="25" t="s">
        <v>15517</v>
      </c>
      <c r="VWD10" s="25" t="s">
        <v>15518</v>
      </c>
      <c r="VWE10" s="25" t="s">
        <v>15519</v>
      </c>
      <c r="VWF10" s="25" t="s">
        <v>15520</v>
      </c>
      <c r="VWG10" s="25" t="s">
        <v>15521</v>
      </c>
      <c r="VWH10" s="25" t="s">
        <v>15522</v>
      </c>
      <c r="VWI10" s="25" t="s">
        <v>15523</v>
      </c>
      <c r="VWJ10" s="25" t="s">
        <v>15524</v>
      </c>
      <c r="VWK10" s="25" t="s">
        <v>15525</v>
      </c>
      <c r="VWL10" s="25" t="s">
        <v>15526</v>
      </c>
      <c r="VWM10" s="25" t="s">
        <v>15527</v>
      </c>
      <c r="VWN10" s="25" t="s">
        <v>15528</v>
      </c>
      <c r="VWO10" s="25" t="s">
        <v>15529</v>
      </c>
      <c r="VWP10" s="25" t="s">
        <v>15530</v>
      </c>
      <c r="VWQ10" s="25" t="s">
        <v>15531</v>
      </c>
      <c r="VWR10" s="25" t="s">
        <v>15532</v>
      </c>
      <c r="VWS10" s="25" t="s">
        <v>15533</v>
      </c>
      <c r="VWT10" s="25" t="s">
        <v>15534</v>
      </c>
      <c r="VWU10" s="25" t="s">
        <v>15535</v>
      </c>
      <c r="VWV10" s="25" t="s">
        <v>15536</v>
      </c>
      <c r="VWW10" s="25" t="s">
        <v>15537</v>
      </c>
      <c r="VWX10" s="25" t="s">
        <v>15538</v>
      </c>
      <c r="VWY10" s="25" t="s">
        <v>15539</v>
      </c>
      <c r="VWZ10" s="25" t="s">
        <v>15540</v>
      </c>
      <c r="VXA10" s="25" t="s">
        <v>15541</v>
      </c>
      <c r="VXB10" s="25" t="s">
        <v>15542</v>
      </c>
      <c r="VXC10" s="25" t="s">
        <v>15543</v>
      </c>
      <c r="VXD10" s="25" t="s">
        <v>15544</v>
      </c>
      <c r="VXE10" s="25" t="s">
        <v>15545</v>
      </c>
      <c r="VXF10" s="25" t="s">
        <v>15546</v>
      </c>
      <c r="VXG10" s="25" t="s">
        <v>15547</v>
      </c>
      <c r="VXH10" s="25" t="s">
        <v>15548</v>
      </c>
      <c r="VXI10" s="25" t="s">
        <v>15549</v>
      </c>
      <c r="VXJ10" s="25" t="s">
        <v>15550</v>
      </c>
      <c r="VXK10" s="25" t="s">
        <v>15551</v>
      </c>
      <c r="VXL10" s="25" t="s">
        <v>15552</v>
      </c>
      <c r="VXM10" s="25" t="s">
        <v>15553</v>
      </c>
      <c r="VXN10" s="25" t="s">
        <v>15554</v>
      </c>
      <c r="VXO10" s="25" t="s">
        <v>15555</v>
      </c>
      <c r="VXP10" s="25" t="s">
        <v>15556</v>
      </c>
      <c r="VXQ10" s="25" t="s">
        <v>15557</v>
      </c>
      <c r="VXR10" s="25" t="s">
        <v>15558</v>
      </c>
      <c r="VXS10" s="25" t="s">
        <v>15559</v>
      </c>
      <c r="VXT10" s="25" t="s">
        <v>15560</v>
      </c>
      <c r="VXU10" s="25" t="s">
        <v>15561</v>
      </c>
      <c r="VXV10" s="25" t="s">
        <v>15562</v>
      </c>
      <c r="VXW10" s="25" t="s">
        <v>15563</v>
      </c>
      <c r="VXX10" s="25" t="s">
        <v>15564</v>
      </c>
      <c r="VXY10" s="25" t="s">
        <v>15565</v>
      </c>
      <c r="VXZ10" s="25" t="s">
        <v>15566</v>
      </c>
      <c r="VYA10" s="25" t="s">
        <v>15567</v>
      </c>
      <c r="VYB10" s="25" t="s">
        <v>15568</v>
      </c>
      <c r="VYC10" s="25" t="s">
        <v>15569</v>
      </c>
      <c r="VYD10" s="25" t="s">
        <v>15570</v>
      </c>
      <c r="VYE10" s="25" t="s">
        <v>15571</v>
      </c>
      <c r="VYF10" s="25" t="s">
        <v>15572</v>
      </c>
      <c r="VYG10" s="25" t="s">
        <v>15573</v>
      </c>
      <c r="VYH10" s="25" t="s">
        <v>15574</v>
      </c>
      <c r="VYI10" s="25" t="s">
        <v>15575</v>
      </c>
      <c r="VYJ10" s="25" t="s">
        <v>15576</v>
      </c>
      <c r="VYK10" s="25" t="s">
        <v>15577</v>
      </c>
      <c r="VYL10" s="25" t="s">
        <v>15578</v>
      </c>
      <c r="VYM10" s="25" t="s">
        <v>15579</v>
      </c>
      <c r="VYN10" s="25" t="s">
        <v>15580</v>
      </c>
      <c r="VYO10" s="25" t="s">
        <v>15581</v>
      </c>
      <c r="VYP10" s="25" t="s">
        <v>15582</v>
      </c>
      <c r="VYQ10" s="25" t="s">
        <v>15583</v>
      </c>
      <c r="VYR10" s="25" t="s">
        <v>15584</v>
      </c>
      <c r="VYS10" s="25" t="s">
        <v>15585</v>
      </c>
      <c r="VYT10" s="25" t="s">
        <v>15586</v>
      </c>
      <c r="VYU10" s="25" t="s">
        <v>15587</v>
      </c>
      <c r="VYV10" s="25" t="s">
        <v>15588</v>
      </c>
      <c r="VYW10" s="25" t="s">
        <v>15589</v>
      </c>
      <c r="VYX10" s="25" t="s">
        <v>15590</v>
      </c>
      <c r="VYY10" s="25" t="s">
        <v>15591</v>
      </c>
      <c r="VYZ10" s="25" t="s">
        <v>15592</v>
      </c>
      <c r="VZA10" s="25" t="s">
        <v>15593</v>
      </c>
      <c r="VZB10" s="25" t="s">
        <v>15594</v>
      </c>
      <c r="VZC10" s="25" t="s">
        <v>15595</v>
      </c>
      <c r="VZD10" s="25" t="s">
        <v>15596</v>
      </c>
      <c r="VZE10" s="25" t="s">
        <v>15597</v>
      </c>
      <c r="VZF10" s="25" t="s">
        <v>15598</v>
      </c>
      <c r="VZG10" s="25" t="s">
        <v>15599</v>
      </c>
      <c r="VZH10" s="25" t="s">
        <v>15600</v>
      </c>
      <c r="VZI10" s="25" t="s">
        <v>15601</v>
      </c>
      <c r="VZJ10" s="25" t="s">
        <v>15602</v>
      </c>
      <c r="VZK10" s="25" t="s">
        <v>15603</v>
      </c>
      <c r="VZL10" s="25" t="s">
        <v>15604</v>
      </c>
      <c r="VZM10" s="25" t="s">
        <v>15605</v>
      </c>
      <c r="VZN10" s="25" t="s">
        <v>15606</v>
      </c>
      <c r="VZO10" s="25" t="s">
        <v>15607</v>
      </c>
      <c r="VZP10" s="25" t="s">
        <v>15608</v>
      </c>
      <c r="VZQ10" s="25" t="s">
        <v>15609</v>
      </c>
      <c r="VZR10" s="25" t="s">
        <v>15610</v>
      </c>
      <c r="VZS10" s="25" t="s">
        <v>15611</v>
      </c>
      <c r="VZT10" s="25" t="s">
        <v>15612</v>
      </c>
      <c r="VZU10" s="25" t="s">
        <v>15613</v>
      </c>
      <c r="VZV10" s="25" t="s">
        <v>15614</v>
      </c>
      <c r="VZW10" s="25" t="s">
        <v>15615</v>
      </c>
      <c r="VZX10" s="25" t="s">
        <v>15616</v>
      </c>
      <c r="VZY10" s="25" t="s">
        <v>15617</v>
      </c>
      <c r="VZZ10" s="25" t="s">
        <v>15618</v>
      </c>
      <c r="WAA10" s="25" t="s">
        <v>15619</v>
      </c>
      <c r="WAB10" s="25" t="s">
        <v>15620</v>
      </c>
      <c r="WAC10" s="25" t="s">
        <v>15621</v>
      </c>
      <c r="WAD10" s="25" t="s">
        <v>15622</v>
      </c>
      <c r="WAE10" s="25" t="s">
        <v>15623</v>
      </c>
      <c r="WAF10" s="25" t="s">
        <v>15624</v>
      </c>
      <c r="WAG10" s="25" t="s">
        <v>15625</v>
      </c>
      <c r="WAH10" s="25" t="s">
        <v>15626</v>
      </c>
      <c r="WAI10" s="25" t="s">
        <v>15627</v>
      </c>
      <c r="WAJ10" s="25" t="s">
        <v>15628</v>
      </c>
      <c r="WAK10" s="25" t="s">
        <v>15629</v>
      </c>
      <c r="WAL10" s="25" t="s">
        <v>15630</v>
      </c>
      <c r="WAM10" s="25" t="s">
        <v>15631</v>
      </c>
      <c r="WAN10" s="25" t="s">
        <v>15632</v>
      </c>
      <c r="WAO10" s="25" t="s">
        <v>15633</v>
      </c>
      <c r="WAP10" s="25" t="s">
        <v>15634</v>
      </c>
      <c r="WAQ10" s="25" t="s">
        <v>15635</v>
      </c>
      <c r="WAR10" s="25" t="s">
        <v>15636</v>
      </c>
      <c r="WAS10" s="25" t="s">
        <v>15637</v>
      </c>
      <c r="WAT10" s="25" t="s">
        <v>15638</v>
      </c>
      <c r="WAU10" s="25" t="s">
        <v>15639</v>
      </c>
      <c r="WAV10" s="25" t="s">
        <v>15640</v>
      </c>
      <c r="WAW10" s="25" t="s">
        <v>15641</v>
      </c>
      <c r="WAX10" s="25" t="s">
        <v>15642</v>
      </c>
      <c r="WAY10" s="25" t="s">
        <v>15643</v>
      </c>
      <c r="WAZ10" s="25" t="s">
        <v>15644</v>
      </c>
      <c r="WBA10" s="25" t="s">
        <v>15645</v>
      </c>
      <c r="WBB10" s="25" t="s">
        <v>15646</v>
      </c>
      <c r="WBC10" s="25" t="s">
        <v>15647</v>
      </c>
      <c r="WBD10" s="25" t="s">
        <v>15648</v>
      </c>
      <c r="WBE10" s="25" t="s">
        <v>15649</v>
      </c>
      <c r="WBF10" s="25" t="s">
        <v>15650</v>
      </c>
      <c r="WBG10" s="25" t="s">
        <v>15651</v>
      </c>
      <c r="WBH10" s="25" t="s">
        <v>15652</v>
      </c>
      <c r="WBI10" s="25" t="s">
        <v>15653</v>
      </c>
      <c r="WBJ10" s="25" t="s">
        <v>15654</v>
      </c>
      <c r="WBK10" s="25" t="s">
        <v>15655</v>
      </c>
      <c r="WBL10" s="25" t="s">
        <v>15656</v>
      </c>
      <c r="WBM10" s="25" t="s">
        <v>15657</v>
      </c>
      <c r="WBN10" s="25" t="s">
        <v>15658</v>
      </c>
      <c r="WBO10" s="25" t="s">
        <v>15659</v>
      </c>
      <c r="WBP10" s="25" t="s">
        <v>15660</v>
      </c>
      <c r="WBQ10" s="25" t="s">
        <v>15661</v>
      </c>
      <c r="WBR10" s="25" t="s">
        <v>15662</v>
      </c>
      <c r="WBS10" s="25" t="s">
        <v>15663</v>
      </c>
      <c r="WBT10" s="25" t="s">
        <v>15664</v>
      </c>
      <c r="WBU10" s="25" t="s">
        <v>15665</v>
      </c>
      <c r="WBV10" s="25" t="s">
        <v>15666</v>
      </c>
      <c r="WBW10" s="25" t="s">
        <v>15667</v>
      </c>
      <c r="WBX10" s="25" t="s">
        <v>15668</v>
      </c>
      <c r="WBY10" s="25" t="s">
        <v>15669</v>
      </c>
      <c r="WBZ10" s="25" t="s">
        <v>15670</v>
      </c>
      <c r="WCA10" s="25" t="s">
        <v>15671</v>
      </c>
      <c r="WCB10" s="25" t="s">
        <v>15672</v>
      </c>
      <c r="WCC10" s="25" t="s">
        <v>15673</v>
      </c>
      <c r="WCD10" s="25" t="s">
        <v>15674</v>
      </c>
      <c r="WCE10" s="25" t="s">
        <v>15675</v>
      </c>
      <c r="WCF10" s="25" t="s">
        <v>15676</v>
      </c>
      <c r="WCG10" s="25" t="s">
        <v>15677</v>
      </c>
      <c r="WCH10" s="25" t="s">
        <v>15678</v>
      </c>
      <c r="WCI10" s="25" t="s">
        <v>15679</v>
      </c>
      <c r="WCJ10" s="25" t="s">
        <v>15680</v>
      </c>
      <c r="WCK10" s="25" t="s">
        <v>15681</v>
      </c>
      <c r="WCL10" s="25" t="s">
        <v>15682</v>
      </c>
      <c r="WCM10" s="25" t="s">
        <v>15683</v>
      </c>
      <c r="WCN10" s="25" t="s">
        <v>15684</v>
      </c>
      <c r="WCO10" s="25" t="s">
        <v>15685</v>
      </c>
      <c r="WCP10" s="25" t="s">
        <v>15686</v>
      </c>
      <c r="WCQ10" s="25" t="s">
        <v>15687</v>
      </c>
      <c r="WCR10" s="25" t="s">
        <v>15688</v>
      </c>
      <c r="WCS10" s="25" t="s">
        <v>15689</v>
      </c>
      <c r="WCT10" s="25" t="s">
        <v>15690</v>
      </c>
      <c r="WCU10" s="25" t="s">
        <v>15691</v>
      </c>
      <c r="WCV10" s="25" t="s">
        <v>15692</v>
      </c>
      <c r="WCW10" s="25" t="s">
        <v>15693</v>
      </c>
      <c r="WCX10" s="25" t="s">
        <v>15694</v>
      </c>
      <c r="WCY10" s="25" t="s">
        <v>15695</v>
      </c>
      <c r="WCZ10" s="25" t="s">
        <v>15696</v>
      </c>
      <c r="WDA10" s="25" t="s">
        <v>15697</v>
      </c>
      <c r="WDB10" s="25" t="s">
        <v>15698</v>
      </c>
      <c r="WDC10" s="25" t="s">
        <v>15699</v>
      </c>
      <c r="WDD10" s="25" t="s">
        <v>15700</v>
      </c>
      <c r="WDE10" s="25" t="s">
        <v>15701</v>
      </c>
      <c r="WDF10" s="25" t="s">
        <v>15702</v>
      </c>
      <c r="WDG10" s="25" t="s">
        <v>15703</v>
      </c>
      <c r="WDH10" s="25" t="s">
        <v>15704</v>
      </c>
      <c r="WDI10" s="25" t="s">
        <v>15705</v>
      </c>
      <c r="WDJ10" s="25" t="s">
        <v>15706</v>
      </c>
      <c r="WDK10" s="25" t="s">
        <v>15707</v>
      </c>
      <c r="WDL10" s="25" t="s">
        <v>15708</v>
      </c>
      <c r="WDM10" s="25" t="s">
        <v>15709</v>
      </c>
      <c r="WDN10" s="25" t="s">
        <v>15710</v>
      </c>
      <c r="WDO10" s="25" t="s">
        <v>15711</v>
      </c>
      <c r="WDP10" s="25" t="s">
        <v>15712</v>
      </c>
      <c r="WDQ10" s="25" t="s">
        <v>15713</v>
      </c>
      <c r="WDR10" s="25" t="s">
        <v>15714</v>
      </c>
      <c r="WDS10" s="25" t="s">
        <v>15715</v>
      </c>
      <c r="WDT10" s="25" t="s">
        <v>15716</v>
      </c>
      <c r="WDU10" s="25" t="s">
        <v>15717</v>
      </c>
      <c r="WDV10" s="25" t="s">
        <v>15718</v>
      </c>
      <c r="WDW10" s="25" t="s">
        <v>15719</v>
      </c>
      <c r="WDX10" s="25" t="s">
        <v>15720</v>
      </c>
      <c r="WDY10" s="25" t="s">
        <v>15721</v>
      </c>
      <c r="WDZ10" s="25" t="s">
        <v>15722</v>
      </c>
      <c r="WEA10" s="25" t="s">
        <v>15723</v>
      </c>
      <c r="WEB10" s="25" t="s">
        <v>15724</v>
      </c>
      <c r="WEC10" s="25" t="s">
        <v>15725</v>
      </c>
      <c r="WED10" s="25" t="s">
        <v>15726</v>
      </c>
      <c r="WEE10" s="25" t="s">
        <v>15727</v>
      </c>
      <c r="WEF10" s="25" t="s">
        <v>15728</v>
      </c>
      <c r="WEG10" s="25" t="s">
        <v>15729</v>
      </c>
      <c r="WEH10" s="25" t="s">
        <v>15730</v>
      </c>
      <c r="WEI10" s="25" t="s">
        <v>15731</v>
      </c>
      <c r="WEJ10" s="25" t="s">
        <v>15732</v>
      </c>
      <c r="WEK10" s="25" t="s">
        <v>15733</v>
      </c>
      <c r="WEL10" s="25" t="s">
        <v>15734</v>
      </c>
      <c r="WEM10" s="25" t="s">
        <v>15735</v>
      </c>
      <c r="WEN10" s="25" t="s">
        <v>15736</v>
      </c>
      <c r="WEO10" s="25" t="s">
        <v>15737</v>
      </c>
      <c r="WEP10" s="25" t="s">
        <v>15738</v>
      </c>
      <c r="WEQ10" s="25" t="s">
        <v>15739</v>
      </c>
      <c r="WER10" s="25" t="s">
        <v>15740</v>
      </c>
      <c r="WES10" s="25" t="s">
        <v>15741</v>
      </c>
      <c r="WET10" s="25" t="s">
        <v>15742</v>
      </c>
      <c r="WEU10" s="25" t="s">
        <v>15743</v>
      </c>
      <c r="WEV10" s="25" t="s">
        <v>15744</v>
      </c>
      <c r="WEW10" s="25" t="s">
        <v>15745</v>
      </c>
      <c r="WEX10" s="25" t="s">
        <v>15746</v>
      </c>
      <c r="WEY10" s="25" t="s">
        <v>15747</v>
      </c>
      <c r="WEZ10" s="25" t="s">
        <v>15748</v>
      </c>
      <c r="WFA10" s="25" t="s">
        <v>15749</v>
      </c>
      <c r="WFB10" s="25" t="s">
        <v>15750</v>
      </c>
      <c r="WFC10" s="25" t="s">
        <v>15751</v>
      </c>
      <c r="WFD10" s="25" t="s">
        <v>15752</v>
      </c>
      <c r="WFE10" s="25" t="s">
        <v>15753</v>
      </c>
      <c r="WFF10" s="25" t="s">
        <v>15754</v>
      </c>
      <c r="WFG10" s="25" t="s">
        <v>15755</v>
      </c>
      <c r="WFH10" s="25" t="s">
        <v>15756</v>
      </c>
      <c r="WFI10" s="25" t="s">
        <v>15757</v>
      </c>
      <c r="WFJ10" s="25" t="s">
        <v>15758</v>
      </c>
      <c r="WFK10" s="25" t="s">
        <v>15759</v>
      </c>
      <c r="WFL10" s="25" t="s">
        <v>15760</v>
      </c>
      <c r="WFM10" s="25" t="s">
        <v>15761</v>
      </c>
      <c r="WFN10" s="25" t="s">
        <v>15762</v>
      </c>
      <c r="WFO10" s="25" t="s">
        <v>15763</v>
      </c>
      <c r="WFP10" s="25" t="s">
        <v>15764</v>
      </c>
      <c r="WFQ10" s="25" t="s">
        <v>15765</v>
      </c>
      <c r="WFR10" s="25" t="s">
        <v>15766</v>
      </c>
      <c r="WFS10" s="25" t="s">
        <v>15767</v>
      </c>
      <c r="WFT10" s="25" t="s">
        <v>15768</v>
      </c>
      <c r="WFU10" s="25" t="s">
        <v>15769</v>
      </c>
      <c r="WFV10" s="25" t="s">
        <v>15770</v>
      </c>
      <c r="WFW10" s="25" t="s">
        <v>15771</v>
      </c>
      <c r="WFX10" s="25" t="s">
        <v>15772</v>
      </c>
      <c r="WFY10" s="25" t="s">
        <v>15773</v>
      </c>
      <c r="WFZ10" s="25" t="s">
        <v>15774</v>
      </c>
      <c r="WGA10" s="25" t="s">
        <v>15775</v>
      </c>
      <c r="WGB10" s="25" t="s">
        <v>15776</v>
      </c>
      <c r="WGC10" s="25" t="s">
        <v>15777</v>
      </c>
      <c r="WGD10" s="25" t="s">
        <v>15778</v>
      </c>
      <c r="WGE10" s="25" t="s">
        <v>15779</v>
      </c>
      <c r="WGF10" s="25" t="s">
        <v>15780</v>
      </c>
      <c r="WGG10" s="25" t="s">
        <v>15781</v>
      </c>
      <c r="WGH10" s="25" t="s">
        <v>15782</v>
      </c>
      <c r="WGI10" s="25" t="s">
        <v>15783</v>
      </c>
      <c r="WGJ10" s="25" t="s">
        <v>15784</v>
      </c>
      <c r="WGK10" s="25" t="s">
        <v>15785</v>
      </c>
      <c r="WGL10" s="25" t="s">
        <v>15786</v>
      </c>
      <c r="WGM10" s="25" t="s">
        <v>15787</v>
      </c>
      <c r="WGN10" s="25" t="s">
        <v>15788</v>
      </c>
      <c r="WGO10" s="25" t="s">
        <v>15789</v>
      </c>
      <c r="WGP10" s="25" t="s">
        <v>15790</v>
      </c>
      <c r="WGQ10" s="25" t="s">
        <v>15791</v>
      </c>
      <c r="WGR10" s="25" t="s">
        <v>15792</v>
      </c>
      <c r="WGS10" s="25" t="s">
        <v>15793</v>
      </c>
      <c r="WGT10" s="25" t="s">
        <v>15794</v>
      </c>
      <c r="WGU10" s="25" t="s">
        <v>15795</v>
      </c>
      <c r="WGV10" s="25" t="s">
        <v>15796</v>
      </c>
      <c r="WGW10" s="25" t="s">
        <v>15797</v>
      </c>
      <c r="WGX10" s="25" t="s">
        <v>15798</v>
      </c>
      <c r="WGY10" s="25" t="s">
        <v>15799</v>
      </c>
      <c r="WGZ10" s="25" t="s">
        <v>15800</v>
      </c>
      <c r="WHA10" s="25" t="s">
        <v>15801</v>
      </c>
      <c r="WHB10" s="25" t="s">
        <v>15802</v>
      </c>
      <c r="WHC10" s="25" t="s">
        <v>15803</v>
      </c>
      <c r="WHD10" s="25" t="s">
        <v>15804</v>
      </c>
      <c r="WHE10" s="25" t="s">
        <v>15805</v>
      </c>
      <c r="WHF10" s="25" t="s">
        <v>15806</v>
      </c>
      <c r="WHG10" s="25" t="s">
        <v>15807</v>
      </c>
      <c r="WHH10" s="25" t="s">
        <v>15808</v>
      </c>
      <c r="WHI10" s="25" t="s">
        <v>15809</v>
      </c>
      <c r="WHJ10" s="25" t="s">
        <v>15810</v>
      </c>
      <c r="WHK10" s="25" t="s">
        <v>15811</v>
      </c>
      <c r="WHL10" s="25" t="s">
        <v>15812</v>
      </c>
      <c r="WHM10" s="25" t="s">
        <v>15813</v>
      </c>
      <c r="WHN10" s="25" t="s">
        <v>15814</v>
      </c>
      <c r="WHO10" s="25" t="s">
        <v>15815</v>
      </c>
      <c r="WHP10" s="25" t="s">
        <v>15816</v>
      </c>
      <c r="WHQ10" s="25" t="s">
        <v>15817</v>
      </c>
      <c r="WHR10" s="25" t="s">
        <v>15818</v>
      </c>
      <c r="WHS10" s="25" t="s">
        <v>15819</v>
      </c>
      <c r="WHT10" s="25" t="s">
        <v>15820</v>
      </c>
      <c r="WHU10" s="25" t="s">
        <v>15821</v>
      </c>
      <c r="WHV10" s="25" t="s">
        <v>15822</v>
      </c>
      <c r="WHW10" s="25" t="s">
        <v>15823</v>
      </c>
      <c r="WHX10" s="25" t="s">
        <v>15824</v>
      </c>
      <c r="WHY10" s="25" t="s">
        <v>15825</v>
      </c>
      <c r="WHZ10" s="25" t="s">
        <v>15826</v>
      </c>
      <c r="WIA10" s="25" t="s">
        <v>15827</v>
      </c>
      <c r="WIB10" s="25" t="s">
        <v>15828</v>
      </c>
      <c r="WIC10" s="25" t="s">
        <v>15829</v>
      </c>
      <c r="WID10" s="25" t="s">
        <v>15830</v>
      </c>
      <c r="WIE10" s="25" t="s">
        <v>15831</v>
      </c>
      <c r="WIF10" s="25" t="s">
        <v>15832</v>
      </c>
      <c r="WIG10" s="25" t="s">
        <v>15833</v>
      </c>
      <c r="WIH10" s="25" t="s">
        <v>15834</v>
      </c>
      <c r="WII10" s="25" t="s">
        <v>15835</v>
      </c>
      <c r="WIJ10" s="25" t="s">
        <v>15836</v>
      </c>
      <c r="WIK10" s="25" t="s">
        <v>15837</v>
      </c>
      <c r="WIL10" s="25" t="s">
        <v>15838</v>
      </c>
      <c r="WIM10" s="25" t="s">
        <v>15839</v>
      </c>
      <c r="WIN10" s="25" t="s">
        <v>15840</v>
      </c>
      <c r="WIO10" s="25" t="s">
        <v>15841</v>
      </c>
      <c r="WIP10" s="25" t="s">
        <v>15842</v>
      </c>
      <c r="WIQ10" s="25" t="s">
        <v>15843</v>
      </c>
      <c r="WIR10" s="25" t="s">
        <v>15844</v>
      </c>
      <c r="WIS10" s="25" t="s">
        <v>15845</v>
      </c>
      <c r="WIT10" s="25" t="s">
        <v>15846</v>
      </c>
      <c r="WIU10" s="25" t="s">
        <v>15847</v>
      </c>
      <c r="WIV10" s="25" t="s">
        <v>15848</v>
      </c>
      <c r="WIW10" s="25" t="s">
        <v>15849</v>
      </c>
      <c r="WIX10" s="25" t="s">
        <v>15850</v>
      </c>
      <c r="WIY10" s="25" t="s">
        <v>15851</v>
      </c>
      <c r="WIZ10" s="25" t="s">
        <v>15852</v>
      </c>
      <c r="WJA10" s="25" t="s">
        <v>15853</v>
      </c>
      <c r="WJB10" s="25" t="s">
        <v>15854</v>
      </c>
      <c r="WJC10" s="25" t="s">
        <v>15855</v>
      </c>
      <c r="WJD10" s="25" t="s">
        <v>15856</v>
      </c>
      <c r="WJE10" s="25" t="s">
        <v>15857</v>
      </c>
      <c r="WJF10" s="25" t="s">
        <v>15858</v>
      </c>
      <c r="WJG10" s="25" t="s">
        <v>15859</v>
      </c>
      <c r="WJH10" s="25" t="s">
        <v>15860</v>
      </c>
      <c r="WJI10" s="25" t="s">
        <v>15861</v>
      </c>
      <c r="WJJ10" s="25" t="s">
        <v>15862</v>
      </c>
      <c r="WJK10" s="25" t="s">
        <v>15863</v>
      </c>
      <c r="WJL10" s="25" t="s">
        <v>15864</v>
      </c>
      <c r="WJM10" s="25" t="s">
        <v>15865</v>
      </c>
      <c r="WJN10" s="25" t="s">
        <v>15866</v>
      </c>
      <c r="WJO10" s="25" t="s">
        <v>15867</v>
      </c>
      <c r="WJP10" s="25" t="s">
        <v>15868</v>
      </c>
      <c r="WJQ10" s="25" t="s">
        <v>15869</v>
      </c>
      <c r="WJR10" s="25" t="s">
        <v>15870</v>
      </c>
      <c r="WJS10" s="25" t="s">
        <v>15871</v>
      </c>
      <c r="WJT10" s="25" t="s">
        <v>15872</v>
      </c>
      <c r="WJU10" s="25" t="s">
        <v>15873</v>
      </c>
      <c r="WJV10" s="25" t="s">
        <v>15874</v>
      </c>
      <c r="WJW10" s="25" t="s">
        <v>15875</v>
      </c>
      <c r="WJX10" s="25" t="s">
        <v>15876</v>
      </c>
      <c r="WJY10" s="25" t="s">
        <v>15877</v>
      </c>
      <c r="WJZ10" s="25" t="s">
        <v>15878</v>
      </c>
      <c r="WKA10" s="25" t="s">
        <v>15879</v>
      </c>
      <c r="WKB10" s="25" t="s">
        <v>15880</v>
      </c>
      <c r="WKC10" s="25" t="s">
        <v>15881</v>
      </c>
      <c r="WKD10" s="25" t="s">
        <v>15882</v>
      </c>
      <c r="WKE10" s="25" t="s">
        <v>15883</v>
      </c>
      <c r="WKF10" s="25" t="s">
        <v>15884</v>
      </c>
      <c r="WKG10" s="25" t="s">
        <v>15885</v>
      </c>
      <c r="WKH10" s="25" t="s">
        <v>15886</v>
      </c>
      <c r="WKI10" s="25" t="s">
        <v>15887</v>
      </c>
      <c r="WKJ10" s="25" t="s">
        <v>15888</v>
      </c>
      <c r="WKK10" s="25" t="s">
        <v>15889</v>
      </c>
      <c r="WKL10" s="25" t="s">
        <v>15890</v>
      </c>
      <c r="WKM10" s="25" t="s">
        <v>15891</v>
      </c>
      <c r="WKN10" s="25" t="s">
        <v>15892</v>
      </c>
      <c r="WKO10" s="25" t="s">
        <v>15893</v>
      </c>
      <c r="WKP10" s="25" t="s">
        <v>15894</v>
      </c>
      <c r="WKQ10" s="25" t="s">
        <v>15895</v>
      </c>
      <c r="WKR10" s="25" t="s">
        <v>15896</v>
      </c>
      <c r="WKS10" s="25" t="s">
        <v>15897</v>
      </c>
      <c r="WKT10" s="25" t="s">
        <v>15898</v>
      </c>
      <c r="WKU10" s="25" t="s">
        <v>15899</v>
      </c>
      <c r="WKV10" s="25" t="s">
        <v>15900</v>
      </c>
      <c r="WKW10" s="25" t="s">
        <v>15901</v>
      </c>
      <c r="WKX10" s="25" t="s">
        <v>15902</v>
      </c>
      <c r="WKY10" s="25" t="s">
        <v>15903</v>
      </c>
      <c r="WKZ10" s="25" t="s">
        <v>15904</v>
      </c>
      <c r="WLA10" s="25" t="s">
        <v>15905</v>
      </c>
      <c r="WLB10" s="25" t="s">
        <v>15906</v>
      </c>
      <c r="WLC10" s="25" t="s">
        <v>15907</v>
      </c>
      <c r="WLD10" s="25" t="s">
        <v>15908</v>
      </c>
      <c r="WLE10" s="25" t="s">
        <v>15909</v>
      </c>
      <c r="WLF10" s="25" t="s">
        <v>15910</v>
      </c>
      <c r="WLG10" s="25" t="s">
        <v>15911</v>
      </c>
      <c r="WLH10" s="25" t="s">
        <v>15912</v>
      </c>
      <c r="WLI10" s="25" t="s">
        <v>15913</v>
      </c>
      <c r="WLJ10" s="25" t="s">
        <v>15914</v>
      </c>
      <c r="WLK10" s="25" t="s">
        <v>15915</v>
      </c>
      <c r="WLL10" s="25" t="s">
        <v>15916</v>
      </c>
      <c r="WLM10" s="25" t="s">
        <v>15917</v>
      </c>
      <c r="WLN10" s="25" t="s">
        <v>15918</v>
      </c>
      <c r="WLO10" s="25" t="s">
        <v>15919</v>
      </c>
      <c r="WLP10" s="25" t="s">
        <v>15920</v>
      </c>
      <c r="WLQ10" s="25" t="s">
        <v>15921</v>
      </c>
      <c r="WLR10" s="25" t="s">
        <v>15922</v>
      </c>
      <c r="WLS10" s="25" t="s">
        <v>15923</v>
      </c>
      <c r="WLT10" s="25" t="s">
        <v>15924</v>
      </c>
      <c r="WLU10" s="25" t="s">
        <v>15925</v>
      </c>
      <c r="WLV10" s="25" t="s">
        <v>15926</v>
      </c>
      <c r="WLW10" s="25" t="s">
        <v>15927</v>
      </c>
      <c r="WLX10" s="25" t="s">
        <v>15928</v>
      </c>
      <c r="WLY10" s="25" t="s">
        <v>15929</v>
      </c>
      <c r="WLZ10" s="25" t="s">
        <v>15930</v>
      </c>
      <c r="WMA10" s="25" t="s">
        <v>15931</v>
      </c>
      <c r="WMB10" s="25" t="s">
        <v>15932</v>
      </c>
      <c r="WMC10" s="25" t="s">
        <v>15933</v>
      </c>
      <c r="WMD10" s="25" t="s">
        <v>15934</v>
      </c>
      <c r="WME10" s="25" t="s">
        <v>15935</v>
      </c>
      <c r="WMF10" s="25" t="s">
        <v>15936</v>
      </c>
      <c r="WMG10" s="25" t="s">
        <v>15937</v>
      </c>
      <c r="WMH10" s="25" t="s">
        <v>15938</v>
      </c>
      <c r="WMI10" s="25" t="s">
        <v>15939</v>
      </c>
      <c r="WMJ10" s="25" t="s">
        <v>15940</v>
      </c>
      <c r="WMK10" s="25" t="s">
        <v>15941</v>
      </c>
      <c r="WML10" s="25" t="s">
        <v>15942</v>
      </c>
      <c r="WMM10" s="25" t="s">
        <v>15943</v>
      </c>
      <c r="WMN10" s="25" t="s">
        <v>15944</v>
      </c>
      <c r="WMO10" s="25" t="s">
        <v>15945</v>
      </c>
      <c r="WMP10" s="25" t="s">
        <v>15946</v>
      </c>
      <c r="WMQ10" s="25" t="s">
        <v>15947</v>
      </c>
      <c r="WMR10" s="25" t="s">
        <v>15948</v>
      </c>
      <c r="WMS10" s="25" t="s">
        <v>15949</v>
      </c>
      <c r="WMT10" s="25" t="s">
        <v>15950</v>
      </c>
      <c r="WMU10" s="25" t="s">
        <v>15951</v>
      </c>
      <c r="WMV10" s="25" t="s">
        <v>15952</v>
      </c>
      <c r="WMW10" s="25" t="s">
        <v>15953</v>
      </c>
      <c r="WMX10" s="25" t="s">
        <v>15954</v>
      </c>
      <c r="WMY10" s="25" t="s">
        <v>15955</v>
      </c>
      <c r="WMZ10" s="25" t="s">
        <v>15956</v>
      </c>
      <c r="WNA10" s="25" t="s">
        <v>15957</v>
      </c>
      <c r="WNB10" s="25" t="s">
        <v>15958</v>
      </c>
      <c r="WNC10" s="25" t="s">
        <v>15959</v>
      </c>
      <c r="WND10" s="25" t="s">
        <v>15960</v>
      </c>
      <c r="WNE10" s="25" t="s">
        <v>15961</v>
      </c>
      <c r="WNF10" s="25" t="s">
        <v>15962</v>
      </c>
      <c r="WNG10" s="25" t="s">
        <v>15963</v>
      </c>
      <c r="WNH10" s="25" t="s">
        <v>15964</v>
      </c>
      <c r="WNI10" s="25" t="s">
        <v>15965</v>
      </c>
      <c r="WNJ10" s="25" t="s">
        <v>15966</v>
      </c>
      <c r="WNK10" s="25" t="s">
        <v>15967</v>
      </c>
      <c r="WNL10" s="25" t="s">
        <v>15968</v>
      </c>
      <c r="WNM10" s="25" t="s">
        <v>15969</v>
      </c>
      <c r="WNN10" s="25" t="s">
        <v>15970</v>
      </c>
      <c r="WNO10" s="25" t="s">
        <v>15971</v>
      </c>
      <c r="WNP10" s="25" t="s">
        <v>15972</v>
      </c>
      <c r="WNQ10" s="25" t="s">
        <v>15973</v>
      </c>
      <c r="WNR10" s="25" t="s">
        <v>15974</v>
      </c>
      <c r="WNS10" s="25" t="s">
        <v>15975</v>
      </c>
      <c r="WNT10" s="25" t="s">
        <v>15976</v>
      </c>
      <c r="WNU10" s="25" t="s">
        <v>15977</v>
      </c>
      <c r="WNV10" s="25" t="s">
        <v>15978</v>
      </c>
      <c r="WNW10" s="25" t="s">
        <v>15979</v>
      </c>
      <c r="WNX10" s="25" t="s">
        <v>15980</v>
      </c>
      <c r="WNY10" s="25" t="s">
        <v>15981</v>
      </c>
      <c r="WNZ10" s="25" t="s">
        <v>15982</v>
      </c>
      <c r="WOA10" s="25" t="s">
        <v>15983</v>
      </c>
      <c r="WOB10" s="25" t="s">
        <v>15984</v>
      </c>
      <c r="WOC10" s="25" t="s">
        <v>15985</v>
      </c>
      <c r="WOD10" s="25" t="s">
        <v>15986</v>
      </c>
      <c r="WOE10" s="25" t="s">
        <v>15987</v>
      </c>
      <c r="WOF10" s="25" t="s">
        <v>15988</v>
      </c>
      <c r="WOG10" s="25" t="s">
        <v>15989</v>
      </c>
      <c r="WOH10" s="25" t="s">
        <v>15990</v>
      </c>
      <c r="WOI10" s="25" t="s">
        <v>15991</v>
      </c>
      <c r="WOJ10" s="25" t="s">
        <v>15992</v>
      </c>
      <c r="WOK10" s="25" t="s">
        <v>15993</v>
      </c>
      <c r="WOL10" s="25" t="s">
        <v>15994</v>
      </c>
      <c r="WOM10" s="25" t="s">
        <v>15995</v>
      </c>
      <c r="WON10" s="25" t="s">
        <v>15996</v>
      </c>
      <c r="WOO10" s="25" t="s">
        <v>15997</v>
      </c>
      <c r="WOP10" s="25" t="s">
        <v>15998</v>
      </c>
      <c r="WOQ10" s="25" t="s">
        <v>15999</v>
      </c>
      <c r="WOR10" s="25" t="s">
        <v>16000</v>
      </c>
      <c r="WOS10" s="25" t="s">
        <v>16001</v>
      </c>
      <c r="WOT10" s="25" t="s">
        <v>16002</v>
      </c>
      <c r="WOU10" s="25" t="s">
        <v>16003</v>
      </c>
      <c r="WOV10" s="25" t="s">
        <v>16004</v>
      </c>
      <c r="WOW10" s="25" t="s">
        <v>16005</v>
      </c>
      <c r="WOX10" s="25" t="s">
        <v>16006</v>
      </c>
      <c r="WOY10" s="25" t="s">
        <v>16007</v>
      </c>
      <c r="WOZ10" s="25" t="s">
        <v>16008</v>
      </c>
      <c r="WPA10" s="25" t="s">
        <v>16009</v>
      </c>
      <c r="WPB10" s="25" t="s">
        <v>16010</v>
      </c>
      <c r="WPC10" s="25" t="s">
        <v>16011</v>
      </c>
      <c r="WPD10" s="25" t="s">
        <v>16012</v>
      </c>
      <c r="WPE10" s="25" t="s">
        <v>16013</v>
      </c>
      <c r="WPF10" s="25" t="s">
        <v>16014</v>
      </c>
      <c r="WPG10" s="25" t="s">
        <v>16015</v>
      </c>
      <c r="WPH10" s="25" t="s">
        <v>16016</v>
      </c>
      <c r="WPI10" s="25" t="s">
        <v>16017</v>
      </c>
      <c r="WPJ10" s="25" t="s">
        <v>16018</v>
      </c>
      <c r="WPK10" s="25" t="s">
        <v>16019</v>
      </c>
      <c r="WPL10" s="25" t="s">
        <v>16020</v>
      </c>
      <c r="WPM10" s="25" t="s">
        <v>16021</v>
      </c>
      <c r="WPN10" s="25" t="s">
        <v>16022</v>
      </c>
      <c r="WPO10" s="25" t="s">
        <v>16023</v>
      </c>
      <c r="WPP10" s="25" t="s">
        <v>16024</v>
      </c>
      <c r="WPQ10" s="25" t="s">
        <v>16025</v>
      </c>
      <c r="WPR10" s="25" t="s">
        <v>16026</v>
      </c>
      <c r="WPS10" s="25" t="s">
        <v>16027</v>
      </c>
      <c r="WPT10" s="25" t="s">
        <v>16028</v>
      </c>
      <c r="WPU10" s="25" t="s">
        <v>16029</v>
      </c>
      <c r="WPV10" s="25" t="s">
        <v>16030</v>
      </c>
      <c r="WPW10" s="25" t="s">
        <v>16031</v>
      </c>
      <c r="WPX10" s="25" t="s">
        <v>16032</v>
      </c>
      <c r="WPY10" s="25" t="s">
        <v>16033</v>
      </c>
      <c r="WPZ10" s="25" t="s">
        <v>16034</v>
      </c>
      <c r="WQA10" s="25" t="s">
        <v>16035</v>
      </c>
      <c r="WQB10" s="25" t="s">
        <v>16036</v>
      </c>
      <c r="WQC10" s="25" t="s">
        <v>16037</v>
      </c>
      <c r="WQD10" s="25" t="s">
        <v>16038</v>
      </c>
      <c r="WQE10" s="25" t="s">
        <v>16039</v>
      </c>
      <c r="WQF10" s="25" t="s">
        <v>16040</v>
      </c>
      <c r="WQG10" s="25" t="s">
        <v>16041</v>
      </c>
      <c r="WQH10" s="25" t="s">
        <v>16042</v>
      </c>
      <c r="WQI10" s="25" t="s">
        <v>16043</v>
      </c>
      <c r="WQJ10" s="25" t="s">
        <v>16044</v>
      </c>
      <c r="WQK10" s="25" t="s">
        <v>16045</v>
      </c>
      <c r="WQL10" s="25" t="s">
        <v>16046</v>
      </c>
      <c r="WQM10" s="25" t="s">
        <v>16047</v>
      </c>
      <c r="WQN10" s="25" t="s">
        <v>16048</v>
      </c>
      <c r="WQO10" s="25" t="s">
        <v>16049</v>
      </c>
      <c r="WQP10" s="25" t="s">
        <v>16050</v>
      </c>
      <c r="WQQ10" s="25" t="s">
        <v>16051</v>
      </c>
      <c r="WQR10" s="25" t="s">
        <v>16052</v>
      </c>
      <c r="WQS10" s="25" t="s">
        <v>16053</v>
      </c>
      <c r="WQT10" s="25" t="s">
        <v>16054</v>
      </c>
      <c r="WQU10" s="25" t="s">
        <v>16055</v>
      </c>
      <c r="WQV10" s="25" t="s">
        <v>16056</v>
      </c>
      <c r="WQW10" s="25" t="s">
        <v>16057</v>
      </c>
      <c r="WQX10" s="25" t="s">
        <v>16058</v>
      </c>
      <c r="WQY10" s="25" t="s">
        <v>16059</v>
      </c>
      <c r="WQZ10" s="25" t="s">
        <v>16060</v>
      </c>
      <c r="WRA10" s="25" t="s">
        <v>16061</v>
      </c>
      <c r="WRB10" s="25" t="s">
        <v>16062</v>
      </c>
      <c r="WRC10" s="25" t="s">
        <v>16063</v>
      </c>
      <c r="WRD10" s="25" t="s">
        <v>16064</v>
      </c>
      <c r="WRE10" s="25" t="s">
        <v>16065</v>
      </c>
      <c r="WRF10" s="25" t="s">
        <v>16066</v>
      </c>
      <c r="WRG10" s="25" t="s">
        <v>16067</v>
      </c>
      <c r="WRH10" s="25" t="s">
        <v>16068</v>
      </c>
      <c r="WRI10" s="25" t="s">
        <v>16069</v>
      </c>
      <c r="WRJ10" s="25" t="s">
        <v>16070</v>
      </c>
      <c r="WRK10" s="25" t="s">
        <v>16071</v>
      </c>
      <c r="WRL10" s="25" t="s">
        <v>16072</v>
      </c>
      <c r="WRM10" s="25" t="s">
        <v>16073</v>
      </c>
      <c r="WRN10" s="25" t="s">
        <v>16074</v>
      </c>
      <c r="WRO10" s="25" t="s">
        <v>16075</v>
      </c>
      <c r="WRP10" s="25" t="s">
        <v>16076</v>
      </c>
      <c r="WRQ10" s="25" t="s">
        <v>16077</v>
      </c>
      <c r="WRR10" s="25" t="s">
        <v>16078</v>
      </c>
      <c r="WRS10" s="25" t="s">
        <v>16079</v>
      </c>
      <c r="WRT10" s="25" t="s">
        <v>16080</v>
      </c>
      <c r="WRU10" s="25" t="s">
        <v>16081</v>
      </c>
      <c r="WRV10" s="25" t="s">
        <v>16082</v>
      </c>
      <c r="WRW10" s="25" t="s">
        <v>16083</v>
      </c>
      <c r="WRX10" s="25" t="s">
        <v>16084</v>
      </c>
      <c r="WRY10" s="25" t="s">
        <v>16085</v>
      </c>
      <c r="WRZ10" s="25" t="s">
        <v>16086</v>
      </c>
      <c r="WSA10" s="25" t="s">
        <v>16087</v>
      </c>
      <c r="WSB10" s="25" t="s">
        <v>16088</v>
      </c>
      <c r="WSC10" s="25" t="s">
        <v>16089</v>
      </c>
      <c r="WSD10" s="25" t="s">
        <v>16090</v>
      </c>
      <c r="WSE10" s="25" t="s">
        <v>16091</v>
      </c>
      <c r="WSF10" s="25" t="s">
        <v>16092</v>
      </c>
      <c r="WSG10" s="25" t="s">
        <v>16093</v>
      </c>
      <c r="WSH10" s="25" t="s">
        <v>16094</v>
      </c>
      <c r="WSI10" s="25" t="s">
        <v>16095</v>
      </c>
      <c r="WSJ10" s="25" t="s">
        <v>16096</v>
      </c>
      <c r="WSK10" s="25" t="s">
        <v>16097</v>
      </c>
      <c r="WSL10" s="25" t="s">
        <v>16098</v>
      </c>
      <c r="WSM10" s="25" t="s">
        <v>16099</v>
      </c>
      <c r="WSN10" s="25" t="s">
        <v>16100</v>
      </c>
      <c r="WSO10" s="25" t="s">
        <v>16101</v>
      </c>
      <c r="WSP10" s="25" t="s">
        <v>16102</v>
      </c>
      <c r="WSQ10" s="25" t="s">
        <v>16103</v>
      </c>
      <c r="WSR10" s="25" t="s">
        <v>16104</v>
      </c>
      <c r="WSS10" s="25" t="s">
        <v>16105</v>
      </c>
      <c r="WST10" s="25" t="s">
        <v>16106</v>
      </c>
      <c r="WSU10" s="25" t="s">
        <v>16107</v>
      </c>
      <c r="WSV10" s="25" t="s">
        <v>16108</v>
      </c>
      <c r="WSW10" s="25" t="s">
        <v>16109</v>
      </c>
      <c r="WSX10" s="25" t="s">
        <v>16110</v>
      </c>
      <c r="WSY10" s="25" t="s">
        <v>16111</v>
      </c>
      <c r="WSZ10" s="25" t="s">
        <v>16112</v>
      </c>
      <c r="WTA10" s="25" t="s">
        <v>16113</v>
      </c>
      <c r="WTB10" s="25" t="s">
        <v>16114</v>
      </c>
      <c r="WTC10" s="25" t="s">
        <v>16115</v>
      </c>
      <c r="WTD10" s="25" t="s">
        <v>16116</v>
      </c>
      <c r="WTE10" s="25" t="s">
        <v>16117</v>
      </c>
      <c r="WTF10" s="25" t="s">
        <v>16118</v>
      </c>
      <c r="WTG10" s="25" t="s">
        <v>16119</v>
      </c>
      <c r="WTH10" s="25" t="s">
        <v>16120</v>
      </c>
      <c r="WTI10" s="25" t="s">
        <v>16121</v>
      </c>
      <c r="WTJ10" s="25" t="s">
        <v>16122</v>
      </c>
      <c r="WTK10" s="25" t="s">
        <v>16123</v>
      </c>
      <c r="WTL10" s="25" t="s">
        <v>16124</v>
      </c>
      <c r="WTM10" s="25" t="s">
        <v>16125</v>
      </c>
      <c r="WTN10" s="25" t="s">
        <v>16126</v>
      </c>
      <c r="WTO10" s="25" t="s">
        <v>16127</v>
      </c>
      <c r="WTP10" s="25" t="s">
        <v>16128</v>
      </c>
      <c r="WTQ10" s="25" t="s">
        <v>16129</v>
      </c>
      <c r="WTR10" s="25" t="s">
        <v>16130</v>
      </c>
      <c r="WTS10" s="25" t="s">
        <v>16131</v>
      </c>
      <c r="WTT10" s="25" t="s">
        <v>16132</v>
      </c>
      <c r="WTU10" s="25" t="s">
        <v>16133</v>
      </c>
      <c r="WTV10" s="25" t="s">
        <v>16134</v>
      </c>
      <c r="WTW10" s="25" t="s">
        <v>16135</v>
      </c>
      <c r="WTX10" s="25" t="s">
        <v>16136</v>
      </c>
      <c r="WTY10" s="25" t="s">
        <v>16137</v>
      </c>
      <c r="WTZ10" s="25" t="s">
        <v>16138</v>
      </c>
      <c r="WUA10" s="25" t="s">
        <v>16139</v>
      </c>
      <c r="WUB10" s="25" t="s">
        <v>16140</v>
      </c>
      <c r="WUC10" s="25" t="s">
        <v>16141</v>
      </c>
      <c r="WUD10" s="25" t="s">
        <v>16142</v>
      </c>
      <c r="WUE10" s="25" t="s">
        <v>16143</v>
      </c>
      <c r="WUF10" s="25" t="s">
        <v>16144</v>
      </c>
      <c r="WUG10" s="25" t="s">
        <v>16145</v>
      </c>
      <c r="WUH10" s="25" t="s">
        <v>16146</v>
      </c>
      <c r="WUI10" s="25" t="s">
        <v>16147</v>
      </c>
      <c r="WUJ10" s="25" t="s">
        <v>16148</v>
      </c>
      <c r="WUK10" s="25" t="s">
        <v>16149</v>
      </c>
      <c r="WUL10" s="25" t="s">
        <v>16150</v>
      </c>
      <c r="WUM10" s="25" t="s">
        <v>16151</v>
      </c>
      <c r="WUN10" s="25" t="s">
        <v>16152</v>
      </c>
      <c r="WUO10" s="25" t="s">
        <v>16153</v>
      </c>
      <c r="WUP10" s="25" t="s">
        <v>16154</v>
      </c>
      <c r="WUQ10" s="25" t="s">
        <v>16155</v>
      </c>
      <c r="WUR10" s="25" t="s">
        <v>16156</v>
      </c>
      <c r="WUS10" s="25" t="s">
        <v>16157</v>
      </c>
      <c r="WUT10" s="25" t="s">
        <v>16158</v>
      </c>
      <c r="WUU10" s="25" t="s">
        <v>16159</v>
      </c>
      <c r="WUV10" s="25" t="s">
        <v>16160</v>
      </c>
      <c r="WUW10" s="25" t="s">
        <v>16161</v>
      </c>
      <c r="WUX10" s="25" t="s">
        <v>16162</v>
      </c>
      <c r="WUY10" s="25" t="s">
        <v>16163</v>
      </c>
      <c r="WUZ10" s="25" t="s">
        <v>16164</v>
      </c>
      <c r="WVA10" s="25" t="s">
        <v>16165</v>
      </c>
      <c r="WVB10" s="25" t="s">
        <v>16166</v>
      </c>
      <c r="WVC10" s="25" t="s">
        <v>16167</v>
      </c>
      <c r="WVD10" s="25" t="s">
        <v>16168</v>
      </c>
      <c r="WVE10" s="25" t="s">
        <v>16169</v>
      </c>
      <c r="WVF10" s="25" t="s">
        <v>16170</v>
      </c>
      <c r="WVG10" s="25" t="s">
        <v>16171</v>
      </c>
      <c r="WVH10" s="25" t="s">
        <v>16172</v>
      </c>
      <c r="WVI10" s="25" t="s">
        <v>16173</v>
      </c>
      <c r="WVJ10" s="25" t="s">
        <v>16174</v>
      </c>
      <c r="WVK10" s="25" t="s">
        <v>16175</v>
      </c>
      <c r="WVL10" s="25" t="s">
        <v>16176</v>
      </c>
      <c r="WVM10" s="25" t="s">
        <v>16177</v>
      </c>
      <c r="WVN10" s="25" t="s">
        <v>16178</v>
      </c>
      <c r="WVO10" s="25" t="s">
        <v>16179</v>
      </c>
      <c r="WVP10" s="25" t="s">
        <v>16180</v>
      </c>
      <c r="WVQ10" s="25" t="s">
        <v>16181</v>
      </c>
      <c r="WVR10" s="25" t="s">
        <v>16182</v>
      </c>
      <c r="WVS10" s="25" t="s">
        <v>16183</v>
      </c>
      <c r="WVT10" s="25" t="s">
        <v>16184</v>
      </c>
      <c r="WVU10" s="25" t="s">
        <v>16185</v>
      </c>
      <c r="WVV10" s="25" t="s">
        <v>16186</v>
      </c>
      <c r="WVW10" s="25" t="s">
        <v>16187</v>
      </c>
      <c r="WVX10" s="25" t="s">
        <v>16188</v>
      </c>
      <c r="WVY10" s="25" t="s">
        <v>16189</v>
      </c>
      <c r="WVZ10" s="25" t="s">
        <v>16190</v>
      </c>
      <c r="WWA10" s="25" t="s">
        <v>16191</v>
      </c>
      <c r="WWB10" s="25" t="s">
        <v>16192</v>
      </c>
      <c r="WWC10" s="25" t="s">
        <v>16193</v>
      </c>
      <c r="WWD10" s="25" t="s">
        <v>16194</v>
      </c>
      <c r="WWE10" s="25" t="s">
        <v>16195</v>
      </c>
      <c r="WWF10" s="25" t="s">
        <v>16196</v>
      </c>
      <c r="WWG10" s="25" t="s">
        <v>16197</v>
      </c>
      <c r="WWH10" s="25" t="s">
        <v>16198</v>
      </c>
      <c r="WWI10" s="25" t="s">
        <v>16199</v>
      </c>
      <c r="WWJ10" s="25" t="s">
        <v>16200</v>
      </c>
      <c r="WWK10" s="25" t="s">
        <v>16201</v>
      </c>
      <c r="WWL10" s="25" t="s">
        <v>16202</v>
      </c>
      <c r="WWM10" s="25" t="s">
        <v>16203</v>
      </c>
      <c r="WWN10" s="25" t="s">
        <v>16204</v>
      </c>
      <c r="WWO10" s="25" t="s">
        <v>16205</v>
      </c>
      <c r="WWP10" s="25" t="s">
        <v>16206</v>
      </c>
      <c r="WWQ10" s="25" t="s">
        <v>16207</v>
      </c>
      <c r="WWR10" s="25" t="s">
        <v>16208</v>
      </c>
      <c r="WWS10" s="25" t="s">
        <v>16209</v>
      </c>
      <c r="WWT10" s="25" t="s">
        <v>16210</v>
      </c>
      <c r="WWU10" s="25" t="s">
        <v>16211</v>
      </c>
      <c r="WWV10" s="25" t="s">
        <v>16212</v>
      </c>
      <c r="WWW10" s="25" t="s">
        <v>16213</v>
      </c>
      <c r="WWX10" s="25" t="s">
        <v>16214</v>
      </c>
      <c r="WWY10" s="25" t="s">
        <v>16215</v>
      </c>
      <c r="WWZ10" s="25" t="s">
        <v>16216</v>
      </c>
      <c r="WXA10" s="25" t="s">
        <v>16217</v>
      </c>
      <c r="WXB10" s="25" t="s">
        <v>16218</v>
      </c>
      <c r="WXC10" s="25" t="s">
        <v>16219</v>
      </c>
      <c r="WXD10" s="25" t="s">
        <v>16220</v>
      </c>
      <c r="WXE10" s="25" t="s">
        <v>16221</v>
      </c>
      <c r="WXF10" s="25" t="s">
        <v>16222</v>
      </c>
      <c r="WXG10" s="25" t="s">
        <v>16223</v>
      </c>
      <c r="WXH10" s="25" t="s">
        <v>16224</v>
      </c>
      <c r="WXI10" s="25" t="s">
        <v>16225</v>
      </c>
      <c r="WXJ10" s="25" t="s">
        <v>16226</v>
      </c>
      <c r="WXK10" s="25" t="s">
        <v>16227</v>
      </c>
      <c r="WXL10" s="25" t="s">
        <v>16228</v>
      </c>
      <c r="WXM10" s="25" t="s">
        <v>16229</v>
      </c>
      <c r="WXN10" s="25" t="s">
        <v>16230</v>
      </c>
      <c r="WXO10" s="25" t="s">
        <v>16231</v>
      </c>
      <c r="WXP10" s="25" t="s">
        <v>16232</v>
      </c>
      <c r="WXQ10" s="25" t="s">
        <v>16233</v>
      </c>
      <c r="WXR10" s="25" t="s">
        <v>16234</v>
      </c>
      <c r="WXS10" s="25" t="s">
        <v>16235</v>
      </c>
      <c r="WXT10" s="25" t="s">
        <v>16236</v>
      </c>
      <c r="WXU10" s="25" t="s">
        <v>16237</v>
      </c>
      <c r="WXV10" s="25" t="s">
        <v>16238</v>
      </c>
      <c r="WXW10" s="25" t="s">
        <v>16239</v>
      </c>
      <c r="WXX10" s="25" t="s">
        <v>16240</v>
      </c>
      <c r="WXY10" s="25" t="s">
        <v>16241</v>
      </c>
      <c r="WXZ10" s="25" t="s">
        <v>16242</v>
      </c>
      <c r="WYA10" s="25" t="s">
        <v>16243</v>
      </c>
      <c r="WYB10" s="25" t="s">
        <v>16244</v>
      </c>
      <c r="WYC10" s="25" t="s">
        <v>16245</v>
      </c>
      <c r="WYD10" s="25" t="s">
        <v>16246</v>
      </c>
      <c r="WYE10" s="25" t="s">
        <v>16247</v>
      </c>
      <c r="WYF10" s="25" t="s">
        <v>16248</v>
      </c>
      <c r="WYG10" s="25" t="s">
        <v>16249</v>
      </c>
      <c r="WYH10" s="25" t="s">
        <v>16250</v>
      </c>
      <c r="WYI10" s="25" t="s">
        <v>16251</v>
      </c>
      <c r="WYJ10" s="25" t="s">
        <v>16252</v>
      </c>
      <c r="WYK10" s="25" t="s">
        <v>16253</v>
      </c>
      <c r="WYL10" s="25" t="s">
        <v>16254</v>
      </c>
      <c r="WYM10" s="25" t="s">
        <v>16255</v>
      </c>
      <c r="WYN10" s="25" t="s">
        <v>16256</v>
      </c>
      <c r="WYO10" s="25" t="s">
        <v>16257</v>
      </c>
      <c r="WYP10" s="25" t="s">
        <v>16258</v>
      </c>
      <c r="WYQ10" s="25" t="s">
        <v>16259</v>
      </c>
      <c r="WYR10" s="25" t="s">
        <v>16260</v>
      </c>
      <c r="WYS10" s="25" t="s">
        <v>16261</v>
      </c>
      <c r="WYT10" s="25" t="s">
        <v>16262</v>
      </c>
      <c r="WYU10" s="25" t="s">
        <v>16263</v>
      </c>
      <c r="WYV10" s="25" t="s">
        <v>16264</v>
      </c>
      <c r="WYW10" s="25" t="s">
        <v>16265</v>
      </c>
      <c r="WYX10" s="25" t="s">
        <v>16266</v>
      </c>
      <c r="WYY10" s="25" t="s">
        <v>16267</v>
      </c>
      <c r="WYZ10" s="25" t="s">
        <v>16268</v>
      </c>
      <c r="WZA10" s="25" t="s">
        <v>16269</v>
      </c>
      <c r="WZB10" s="25" t="s">
        <v>16270</v>
      </c>
      <c r="WZC10" s="25" t="s">
        <v>16271</v>
      </c>
      <c r="WZD10" s="25" t="s">
        <v>16272</v>
      </c>
      <c r="WZE10" s="25" t="s">
        <v>16273</v>
      </c>
      <c r="WZF10" s="25" t="s">
        <v>16274</v>
      </c>
      <c r="WZG10" s="25" t="s">
        <v>16275</v>
      </c>
      <c r="WZH10" s="25" t="s">
        <v>16276</v>
      </c>
      <c r="WZI10" s="25" t="s">
        <v>16277</v>
      </c>
      <c r="WZJ10" s="25" t="s">
        <v>16278</v>
      </c>
      <c r="WZK10" s="25" t="s">
        <v>16279</v>
      </c>
      <c r="WZL10" s="25" t="s">
        <v>16280</v>
      </c>
      <c r="WZM10" s="25" t="s">
        <v>16281</v>
      </c>
      <c r="WZN10" s="25" t="s">
        <v>16282</v>
      </c>
      <c r="WZO10" s="25" t="s">
        <v>16283</v>
      </c>
      <c r="WZP10" s="25" t="s">
        <v>16284</v>
      </c>
      <c r="WZQ10" s="25" t="s">
        <v>16285</v>
      </c>
      <c r="WZR10" s="25" t="s">
        <v>16286</v>
      </c>
      <c r="WZS10" s="25" t="s">
        <v>16287</v>
      </c>
      <c r="WZT10" s="25" t="s">
        <v>16288</v>
      </c>
      <c r="WZU10" s="25" t="s">
        <v>16289</v>
      </c>
      <c r="WZV10" s="25" t="s">
        <v>16290</v>
      </c>
      <c r="WZW10" s="25" t="s">
        <v>16291</v>
      </c>
      <c r="WZX10" s="25" t="s">
        <v>16292</v>
      </c>
      <c r="WZY10" s="25" t="s">
        <v>16293</v>
      </c>
      <c r="WZZ10" s="25" t="s">
        <v>16294</v>
      </c>
      <c r="XAA10" s="25" t="s">
        <v>16295</v>
      </c>
      <c r="XAB10" s="25" t="s">
        <v>16296</v>
      </c>
      <c r="XAC10" s="25" t="s">
        <v>16297</v>
      </c>
      <c r="XAD10" s="25" t="s">
        <v>16298</v>
      </c>
      <c r="XAE10" s="25" t="s">
        <v>16299</v>
      </c>
      <c r="XAF10" s="25" t="s">
        <v>16300</v>
      </c>
      <c r="XAG10" s="25" t="s">
        <v>16301</v>
      </c>
      <c r="XAH10" s="25" t="s">
        <v>16302</v>
      </c>
      <c r="XAI10" s="25" t="s">
        <v>16303</v>
      </c>
      <c r="XAJ10" s="25" t="s">
        <v>16304</v>
      </c>
      <c r="XAK10" s="25" t="s">
        <v>16305</v>
      </c>
      <c r="XAL10" s="25" t="s">
        <v>16306</v>
      </c>
      <c r="XAM10" s="25" t="s">
        <v>16307</v>
      </c>
      <c r="XAN10" s="25" t="s">
        <v>16308</v>
      </c>
      <c r="XAO10" s="25" t="s">
        <v>16309</v>
      </c>
      <c r="XAP10" s="25" t="s">
        <v>16310</v>
      </c>
      <c r="XAQ10" s="25" t="s">
        <v>16311</v>
      </c>
      <c r="XAR10" s="25" t="s">
        <v>16312</v>
      </c>
      <c r="XAS10" s="25" t="s">
        <v>16313</v>
      </c>
      <c r="XAT10" s="25" t="s">
        <v>16314</v>
      </c>
      <c r="XAU10" s="25" t="s">
        <v>16315</v>
      </c>
      <c r="XAV10" s="25" t="s">
        <v>16316</v>
      </c>
      <c r="XAW10" s="25" t="s">
        <v>16317</v>
      </c>
      <c r="XAX10" s="25" t="s">
        <v>16318</v>
      </c>
      <c r="XAY10" s="25" t="s">
        <v>16319</v>
      </c>
      <c r="XAZ10" s="25" t="s">
        <v>16320</v>
      </c>
      <c r="XBA10" s="25" t="s">
        <v>16321</v>
      </c>
      <c r="XBB10" s="25" t="s">
        <v>16322</v>
      </c>
      <c r="XBC10" s="25" t="s">
        <v>16323</v>
      </c>
      <c r="XBD10" s="25" t="s">
        <v>16324</v>
      </c>
      <c r="XBE10" s="25" t="s">
        <v>16325</v>
      </c>
      <c r="XBF10" s="25" t="s">
        <v>16326</v>
      </c>
      <c r="XBG10" s="25" t="s">
        <v>16327</v>
      </c>
      <c r="XBH10" s="25" t="s">
        <v>16328</v>
      </c>
      <c r="XBI10" s="25" t="s">
        <v>16329</v>
      </c>
      <c r="XBJ10" s="25" t="s">
        <v>16330</v>
      </c>
      <c r="XBK10" s="25" t="s">
        <v>16331</v>
      </c>
      <c r="XBL10" s="25" t="s">
        <v>16332</v>
      </c>
      <c r="XBM10" s="25" t="s">
        <v>16333</v>
      </c>
      <c r="XBN10" s="25" t="s">
        <v>16334</v>
      </c>
      <c r="XBO10" s="25" t="s">
        <v>16335</v>
      </c>
      <c r="XBP10" s="25" t="s">
        <v>16336</v>
      </c>
      <c r="XBQ10" s="25" t="s">
        <v>16337</v>
      </c>
      <c r="XBR10" s="25" t="s">
        <v>16338</v>
      </c>
      <c r="XBS10" s="25" t="s">
        <v>16339</v>
      </c>
      <c r="XBT10" s="25" t="s">
        <v>16340</v>
      </c>
      <c r="XBU10" s="25" t="s">
        <v>16341</v>
      </c>
      <c r="XBV10" s="25" t="s">
        <v>16342</v>
      </c>
      <c r="XBW10" s="25" t="s">
        <v>16343</v>
      </c>
      <c r="XBX10" s="25" t="s">
        <v>16344</v>
      </c>
      <c r="XBY10" s="25" t="s">
        <v>16345</v>
      </c>
      <c r="XBZ10" s="25" t="s">
        <v>16346</v>
      </c>
      <c r="XCA10" s="25" t="s">
        <v>16347</v>
      </c>
      <c r="XCB10" s="25" t="s">
        <v>16348</v>
      </c>
      <c r="XCC10" s="25" t="s">
        <v>16349</v>
      </c>
      <c r="XCD10" s="25" t="s">
        <v>16350</v>
      </c>
      <c r="XCE10" s="25" t="s">
        <v>16351</v>
      </c>
      <c r="XCF10" s="25" t="s">
        <v>16352</v>
      </c>
      <c r="XCG10" s="25" t="s">
        <v>16353</v>
      </c>
      <c r="XCH10" s="25" t="s">
        <v>16354</v>
      </c>
      <c r="XCI10" s="25" t="s">
        <v>16355</v>
      </c>
      <c r="XCJ10" s="25" t="s">
        <v>16356</v>
      </c>
      <c r="XCK10" s="25" t="s">
        <v>16357</v>
      </c>
      <c r="XCL10" s="25" t="s">
        <v>16358</v>
      </c>
      <c r="XCM10" s="25" t="s">
        <v>16359</v>
      </c>
      <c r="XCN10" s="25" t="s">
        <v>16360</v>
      </c>
      <c r="XCO10" s="25" t="s">
        <v>16361</v>
      </c>
      <c r="XCP10" s="25" t="s">
        <v>16362</v>
      </c>
      <c r="XCQ10" s="25" t="s">
        <v>16363</v>
      </c>
      <c r="XCR10" s="25" t="s">
        <v>16364</v>
      </c>
      <c r="XCS10" s="25" t="s">
        <v>16365</v>
      </c>
      <c r="XCT10" s="25" t="s">
        <v>16366</v>
      </c>
      <c r="XCU10" s="25" t="s">
        <v>16367</v>
      </c>
      <c r="XCV10" s="25" t="s">
        <v>16368</v>
      </c>
      <c r="XCW10" s="25" t="s">
        <v>16369</v>
      </c>
      <c r="XCX10" s="25" t="s">
        <v>16370</v>
      </c>
      <c r="XCY10" s="25" t="s">
        <v>16371</v>
      </c>
      <c r="XCZ10" s="25" t="s">
        <v>16372</v>
      </c>
      <c r="XDA10" s="25" t="s">
        <v>16373</v>
      </c>
      <c r="XDB10" s="25" t="s">
        <v>16374</v>
      </c>
      <c r="XDC10" s="25" t="s">
        <v>16375</v>
      </c>
      <c r="XDD10" s="25" t="s">
        <v>16376</v>
      </c>
      <c r="XDE10" s="25" t="s">
        <v>16377</v>
      </c>
      <c r="XDF10" s="25" t="s">
        <v>16378</v>
      </c>
      <c r="XDG10" s="25" t="s">
        <v>16379</v>
      </c>
      <c r="XDH10" s="25" t="s">
        <v>16380</v>
      </c>
      <c r="XDI10" s="25" t="s">
        <v>16381</v>
      </c>
      <c r="XDJ10" s="25" t="s">
        <v>16382</v>
      </c>
      <c r="XDK10" s="25" t="s">
        <v>16383</v>
      </c>
      <c r="XDL10" s="25" t="s">
        <v>16384</v>
      </c>
      <c r="XDM10" s="25" t="s">
        <v>16385</v>
      </c>
      <c r="XDN10" s="25" t="s">
        <v>16386</v>
      </c>
      <c r="XDO10" s="25" t="s">
        <v>16387</v>
      </c>
      <c r="XDP10" s="25" t="s">
        <v>16388</v>
      </c>
      <c r="XDQ10" s="25" t="s">
        <v>16389</v>
      </c>
      <c r="XDR10" s="25" t="s">
        <v>16390</v>
      </c>
      <c r="XDS10" s="25" t="s">
        <v>16391</v>
      </c>
      <c r="XDT10" s="25" t="s">
        <v>16392</v>
      </c>
      <c r="XDU10" s="25" t="s">
        <v>16393</v>
      </c>
      <c r="XDV10" s="25" t="s">
        <v>16394</v>
      </c>
      <c r="XDW10" s="25" t="s">
        <v>16395</v>
      </c>
      <c r="XDX10" s="25" t="s">
        <v>16396</v>
      </c>
      <c r="XDY10" s="25" t="s">
        <v>16397</v>
      </c>
      <c r="XDZ10" s="25" t="s">
        <v>16398</v>
      </c>
      <c r="XEA10" s="25" t="s">
        <v>16399</v>
      </c>
      <c r="XEB10" s="25" t="s">
        <v>16400</v>
      </c>
      <c r="XEC10" s="25" t="s">
        <v>16401</v>
      </c>
      <c r="XED10" s="25" t="s">
        <v>16402</v>
      </c>
      <c r="XEE10" s="25" t="s">
        <v>16403</v>
      </c>
      <c r="XEF10" s="25" t="s">
        <v>16404</v>
      </c>
      <c r="XEG10" s="25" t="s">
        <v>16405</v>
      </c>
      <c r="XEH10" s="25" t="s">
        <v>16406</v>
      </c>
      <c r="XEI10" s="25" t="s">
        <v>16407</v>
      </c>
      <c r="XEJ10" s="25" t="s">
        <v>16408</v>
      </c>
      <c r="XEK10" s="25" t="s">
        <v>16409</v>
      </c>
      <c r="XEL10" s="25" t="s">
        <v>16410</v>
      </c>
      <c r="XEM10" s="25" t="s">
        <v>16411</v>
      </c>
      <c r="XEN10" s="25" t="s">
        <v>16412</v>
      </c>
      <c r="XEO10" s="25" t="s">
        <v>16413</v>
      </c>
      <c r="XEP10" s="25" t="s">
        <v>16414</v>
      </c>
      <c r="XEQ10" s="25" t="s">
        <v>16415</v>
      </c>
      <c r="XER10" s="25" t="s">
        <v>16416</v>
      </c>
      <c r="XES10" s="25" t="s">
        <v>16417</v>
      </c>
      <c r="XET10" s="25" t="s">
        <v>16418</v>
      </c>
      <c r="XEU10" s="25" t="s">
        <v>16419</v>
      </c>
      <c r="XEV10" s="25" t="s">
        <v>16420</v>
      </c>
      <c r="XEW10" s="25" t="s">
        <v>16421</v>
      </c>
      <c r="XEX10" s="25" t="s">
        <v>16422</v>
      </c>
      <c r="XEY10" s="25" t="s">
        <v>16423</v>
      </c>
      <c r="XEZ10" s="25" t="s">
        <v>16424</v>
      </c>
      <c r="XFA10" s="25" t="s">
        <v>16425</v>
      </c>
      <c r="XFB10" s="25" t="s">
        <v>16426</v>
      </c>
      <c r="XFC10" s="25" t="s">
        <v>16427</v>
      </c>
      <c r="XFD10" s="25" t="s">
        <v>16428</v>
      </c>
    </row>
    <row r="11" s="25" customFormat="1" spans="1:9">
      <c r="A11" s="122"/>
      <c r="B11" s="123" t="s">
        <v>16429</v>
      </c>
      <c r="C11" s="122"/>
      <c r="D11" s="124"/>
      <c r="E11" s="73"/>
      <c r="F11" s="74">
        <f>COUNTA(F12:F15)</f>
        <v>4</v>
      </c>
      <c r="G11" s="125"/>
      <c r="H11" s="126"/>
      <c r="I11" s="145"/>
    </row>
    <row r="12" s="25" customFormat="1" spans="1:9">
      <c r="A12" s="122"/>
      <c r="B12" s="123" t="s">
        <v>16430</v>
      </c>
      <c r="C12" s="122"/>
      <c r="D12" s="124"/>
      <c r="E12" s="73"/>
      <c r="F12" s="74">
        <f>COUNTA(F13:F16)</f>
        <v>4</v>
      </c>
      <c r="G12" s="125"/>
      <c r="H12" s="126"/>
      <c r="I12" s="145"/>
    </row>
    <row r="13" s="26" customFormat="1" ht="130.5" spans="1:9">
      <c r="A13" s="77" t="str">
        <f>IF(E13="","",$B$3&amp;" "&amp;ROW()-12-COUNTBLANK($E$13:E13))</f>
        <v>OrderApp.Pixel 6. 1</v>
      </c>
      <c r="B13" s="78" t="s">
        <v>16431</v>
      </c>
      <c r="C13" s="77" t="s">
        <v>16432</v>
      </c>
      <c r="D13" s="77" t="s">
        <v>16433</v>
      </c>
      <c r="E13" s="78" t="s">
        <v>16434</v>
      </c>
      <c r="F13" s="79" t="s">
        <v>16</v>
      </c>
      <c r="G13" s="127"/>
      <c r="H13" s="128"/>
      <c r="I13" s="146"/>
    </row>
    <row r="14" s="26" customFormat="1" ht="87" spans="1:9">
      <c r="A14" s="77" t="str">
        <f>IF(E14="","",$B$3&amp;" "&amp;ROW()-12-COUNTBLANK($E$13:E14))</f>
        <v>OrderApp.Pixel 6. 2</v>
      </c>
      <c r="B14" s="78" t="s">
        <v>16435</v>
      </c>
      <c r="C14" s="77" t="s">
        <v>16432</v>
      </c>
      <c r="D14" s="77" t="s">
        <v>16436</v>
      </c>
      <c r="E14" s="78" t="s">
        <v>16437</v>
      </c>
      <c r="F14" s="79" t="s">
        <v>16</v>
      </c>
      <c r="G14" s="127"/>
      <c r="H14" s="128"/>
      <c r="I14" s="146"/>
    </row>
    <row r="15" s="26" customFormat="1" ht="87" spans="1:9">
      <c r="A15" s="77" t="str">
        <f>IF(E15="","",$B$3&amp;" "&amp;ROW()-12-COUNTBLANK($E$13:E15))</f>
        <v>OrderApp.Pixel 6. 3</v>
      </c>
      <c r="B15" s="78" t="s">
        <v>16438</v>
      </c>
      <c r="C15" s="77" t="s">
        <v>16432</v>
      </c>
      <c r="D15" s="77" t="s">
        <v>16436</v>
      </c>
      <c r="E15" s="82" t="s">
        <v>16439</v>
      </c>
      <c r="F15" s="79" t="s">
        <v>16</v>
      </c>
      <c r="G15" s="127"/>
      <c r="H15" s="128"/>
      <c r="I15" s="146"/>
    </row>
    <row r="16" s="26" customFormat="1" ht="101.5" spans="1:9">
      <c r="A16" s="77" t="str">
        <f>IF(E16="","",$B$3&amp;" "&amp;ROW()-12-COUNTBLANK($E$13:E16))</f>
        <v>OrderApp.Pixel 6. 4</v>
      </c>
      <c r="B16" s="78" t="s">
        <v>16440</v>
      </c>
      <c r="C16" s="77" t="s">
        <v>16432</v>
      </c>
      <c r="D16" s="77" t="s">
        <v>16436</v>
      </c>
      <c r="E16" s="78" t="s">
        <v>16441</v>
      </c>
      <c r="F16" s="79" t="s">
        <v>16</v>
      </c>
      <c r="G16" s="127"/>
      <c r="H16" s="128"/>
      <c r="I16" s="146"/>
    </row>
    <row r="17" s="25" customFormat="1" spans="1:9">
      <c r="A17" s="123"/>
      <c r="B17" s="123" t="s">
        <v>16442</v>
      </c>
      <c r="C17" s="123"/>
      <c r="D17" s="122"/>
      <c r="E17" s="72"/>
      <c r="F17" s="74">
        <f>COUNTA(F18:F22)</f>
        <v>5</v>
      </c>
      <c r="G17" s="129"/>
      <c r="H17" s="130"/>
      <c r="I17" s="130"/>
    </row>
    <row r="18" s="26" customFormat="1" ht="87" spans="1:9">
      <c r="A18" s="77" t="str">
        <f>IF(E18="","",$B$3&amp;" "&amp;ROW()-12-COUNTBLANK($E$13:E18))</f>
        <v>OrderApp.Pixel 6. 5</v>
      </c>
      <c r="B18" s="78" t="s">
        <v>16443</v>
      </c>
      <c r="C18" s="77" t="s">
        <v>16432</v>
      </c>
      <c r="D18" s="77" t="s">
        <v>16444</v>
      </c>
      <c r="E18" s="78" t="s">
        <v>16445</v>
      </c>
      <c r="F18" s="79" t="s">
        <v>16</v>
      </c>
      <c r="G18" s="127"/>
      <c r="H18" s="128"/>
      <c r="I18" s="146"/>
    </row>
    <row r="19" s="26" customFormat="1" ht="87" spans="1:9">
      <c r="A19" s="77" t="str">
        <f>IF(E19="","",$B$3&amp;" "&amp;ROW()-12-COUNTBLANK($E$13:E19))</f>
        <v>OrderApp.Pixel 6. 6</v>
      </c>
      <c r="B19" s="78" t="s">
        <v>16446</v>
      </c>
      <c r="C19" s="77" t="s">
        <v>16432</v>
      </c>
      <c r="D19" s="77" t="s">
        <v>16444</v>
      </c>
      <c r="E19" s="78" t="s">
        <v>16447</v>
      </c>
      <c r="F19" s="79" t="s">
        <v>16</v>
      </c>
      <c r="G19" s="127"/>
      <c r="H19" s="128"/>
      <c r="I19" s="146"/>
    </row>
    <row r="20" s="26" customFormat="1" ht="87" spans="1:9">
      <c r="A20" s="77" t="str">
        <f>IF(E20="","",$B$3&amp;" "&amp;ROW()-12-COUNTBLANK($E$13:E20))</f>
        <v>OrderApp.Pixel 6. 7</v>
      </c>
      <c r="B20" s="78" t="s">
        <v>16448</v>
      </c>
      <c r="C20" s="77" t="s">
        <v>16432</v>
      </c>
      <c r="D20" s="77" t="s">
        <v>16444</v>
      </c>
      <c r="E20" s="78" t="s">
        <v>16449</v>
      </c>
      <c r="F20" s="79" t="s">
        <v>16</v>
      </c>
      <c r="G20" s="127"/>
      <c r="H20" s="128"/>
      <c r="I20" s="146"/>
    </row>
    <row r="21" s="26" customFormat="1" ht="101.5" spans="1:9">
      <c r="A21" s="77" t="str">
        <f>IF(E21="","",$B$3&amp;" "&amp;ROW()-12-COUNTBLANK($E$13:E21))</f>
        <v>OrderApp.Pixel 6. 8</v>
      </c>
      <c r="B21" s="78" t="s">
        <v>16450</v>
      </c>
      <c r="C21" s="77" t="s">
        <v>16432</v>
      </c>
      <c r="D21" s="77" t="s">
        <v>16444</v>
      </c>
      <c r="E21" s="78" t="s">
        <v>16451</v>
      </c>
      <c r="F21" s="79" t="s">
        <v>16</v>
      </c>
      <c r="G21" s="127"/>
      <c r="H21" s="128"/>
      <c r="I21" s="146"/>
    </row>
    <row r="22" s="26" customFormat="1" ht="87" spans="1:9">
      <c r="A22" s="77" t="str">
        <f>IF(E22="","",$B$3&amp;" "&amp;ROW()-12-COUNTBLANK($E$13:E22))</f>
        <v>OrderApp.Pixel 6. 9</v>
      </c>
      <c r="B22" s="78" t="s">
        <v>16452</v>
      </c>
      <c r="C22" s="77" t="s">
        <v>16432</v>
      </c>
      <c r="D22" s="77" t="s">
        <v>16444</v>
      </c>
      <c r="E22" s="78" t="s">
        <v>16453</v>
      </c>
      <c r="F22" s="79" t="s">
        <v>16</v>
      </c>
      <c r="G22" s="127"/>
      <c r="H22" s="128"/>
      <c r="I22" s="146"/>
    </row>
    <row r="23" s="25" customFormat="1" spans="1:9">
      <c r="A23" s="123"/>
      <c r="B23" s="123" t="s">
        <v>16454</v>
      </c>
      <c r="C23" s="123"/>
      <c r="D23" s="122"/>
      <c r="E23" s="72"/>
      <c r="F23" s="74">
        <f>COUNTA(F24:F24)</f>
        <v>1</v>
      </c>
      <c r="G23" s="129"/>
      <c r="H23" s="130"/>
      <c r="I23" s="130"/>
    </row>
    <row r="24" s="26" customFormat="1" ht="58" spans="1:9">
      <c r="A24" s="77" t="str">
        <f>IF(E24="","",$B$3&amp;" "&amp;ROW()-12-COUNTBLANK($E$13:E24))</f>
        <v>OrderApp.Pixel 6. 10</v>
      </c>
      <c r="B24" s="78" t="s">
        <v>16455</v>
      </c>
      <c r="C24" s="77" t="s">
        <v>16456</v>
      </c>
      <c r="D24" s="77" t="s">
        <v>16457</v>
      </c>
      <c r="E24" s="78" t="s">
        <v>16458</v>
      </c>
      <c r="F24" s="79" t="s">
        <v>16</v>
      </c>
      <c r="G24" s="127"/>
      <c r="H24" s="128"/>
      <c r="I24" s="146"/>
    </row>
    <row r="25" s="25" customFormat="1" spans="1:9">
      <c r="A25" s="123"/>
      <c r="B25" s="123" t="s">
        <v>16459</v>
      </c>
      <c r="C25" s="123"/>
      <c r="D25" s="122"/>
      <c r="E25" s="72"/>
      <c r="F25" s="74">
        <f>COUNTA(F26:F29)</f>
        <v>4</v>
      </c>
      <c r="G25" s="129"/>
      <c r="H25" s="130"/>
      <c r="I25" s="130"/>
    </row>
    <row r="26" s="26" customFormat="1" ht="87" spans="1:9">
      <c r="A26" s="77" t="str">
        <f>IF(E26="","",$B$3&amp;" "&amp;ROW()-12-COUNTBLANK($E$13:E26))</f>
        <v>OrderApp.Pixel 6. 11</v>
      </c>
      <c r="B26" s="78" t="s">
        <v>16460</v>
      </c>
      <c r="C26" s="77" t="s">
        <v>16461</v>
      </c>
      <c r="D26" s="77" t="s">
        <v>16462</v>
      </c>
      <c r="E26" s="78" t="s">
        <v>16463</v>
      </c>
      <c r="F26" s="79" t="s">
        <v>16</v>
      </c>
      <c r="G26" s="127"/>
      <c r="H26" s="128"/>
      <c r="I26" s="146"/>
    </row>
    <row r="27" s="26" customFormat="1" ht="186" customHeight="1" spans="1:9">
      <c r="A27" s="77" t="str">
        <f>IF(E27="","",$B$3&amp;" "&amp;ROW()-12-COUNTBLANK($E$13:E27))</f>
        <v>OrderApp.Pixel 6. 12</v>
      </c>
      <c r="B27" s="78" t="s">
        <v>16464</v>
      </c>
      <c r="C27" s="77" t="s">
        <v>16461</v>
      </c>
      <c r="D27" s="77" t="s">
        <v>16465</v>
      </c>
      <c r="E27" s="78" t="s">
        <v>16466</v>
      </c>
      <c r="F27" s="79" t="s">
        <v>17</v>
      </c>
      <c r="G27" s="127"/>
      <c r="H27" s="128"/>
      <c r="I27" s="146" t="s">
        <v>16467</v>
      </c>
    </row>
    <row r="28" s="26" customFormat="1" ht="194" customHeight="1" spans="1:9">
      <c r="A28" s="77" t="str">
        <f>IF(E28="","",$B$3&amp;" "&amp;ROW()-12-COUNTBLANK($E$13:E28))</f>
        <v>OrderApp.Pixel 6. 13</v>
      </c>
      <c r="B28" s="78" t="s">
        <v>16468</v>
      </c>
      <c r="C28" s="77" t="s">
        <v>16461</v>
      </c>
      <c r="D28" s="77" t="s">
        <v>16469</v>
      </c>
      <c r="E28" s="78" t="s">
        <v>16470</v>
      </c>
      <c r="F28" s="79" t="s">
        <v>17</v>
      </c>
      <c r="G28" s="127"/>
      <c r="H28" s="128"/>
      <c r="I28" s="146" t="s">
        <v>16471</v>
      </c>
    </row>
    <row r="29" s="26" customFormat="1" ht="87" spans="1:9">
      <c r="A29" s="77" t="str">
        <f>IF(E29="","",$B$3&amp;" "&amp;ROW()-12-COUNTBLANK($E$13:E29))</f>
        <v>OrderApp.Pixel 6. 14</v>
      </c>
      <c r="B29" s="78" t="s">
        <v>16472</v>
      </c>
      <c r="C29" s="77" t="s">
        <v>16461</v>
      </c>
      <c r="D29" s="77" t="s">
        <v>16473</v>
      </c>
      <c r="E29" s="78" t="s">
        <v>16474</v>
      </c>
      <c r="F29" s="79" t="s">
        <v>16</v>
      </c>
      <c r="G29" s="127"/>
      <c r="H29" s="128"/>
      <c r="I29" s="146"/>
    </row>
    <row r="30" s="25" customFormat="1" spans="1:9">
      <c r="A30" s="123"/>
      <c r="B30" s="123" t="s">
        <v>16475</v>
      </c>
      <c r="C30" s="123"/>
      <c r="D30" s="122"/>
      <c r="E30" s="72"/>
      <c r="F30" s="74">
        <f>COUNTA(F31:F35)</f>
        <v>5</v>
      </c>
      <c r="G30" s="129"/>
      <c r="H30" s="130"/>
      <c r="I30" s="130"/>
    </row>
    <row r="31" s="26" customFormat="1" ht="101.5" spans="1:9">
      <c r="A31" s="77" t="str">
        <f>IF(E31="","",$B$3&amp;" "&amp;ROW()-12-COUNTBLANK($E$13:E31))</f>
        <v>OrderApp.Pixel 6. 15</v>
      </c>
      <c r="B31" s="78" t="s">
        <v>16476</v>
      </c>
      <c r="C31" s="77" t="s">
        <v>16477</v>
      </c>
      <c r="D31" s="77" t="s">
        <v>16478</v>
      </c>
      <c r="E31" s="77" t="s">
        <v>16479</v>
      </c>
      <c r="F31" s="79" t="s">
        <v>16</v>
      </c>
      <c r="G31" s="127"/>
      <c r="H31" s="128"/>
      <c r="I31" s="146"/>
    </row>
    <row r="32" s="26" customFormat="1" ht="101.5" spans="1:9">
      <c r="A32" s="77" t="str">
        <f>IF(E32="","",$B$3&amp;" "&amp;ROW()-12-COUNTBLANK($E$13:E32))</f>
        <v>OrderApp.Pixel 6. 16</v>
      </c>
      <c r="B32" s="78" t="s">
        <v>16480</v>
      </c>
      <c r="C32" s="77" t="s">
        <v>16477</v>
      </c>
      <c r="D32" s="77" t="s">
        <v>16481</v>
      </c>
      <c r="E32" s="77" t="s">
        <v>16482</v>
      </c>
      <c r="F32" s="79" t="s">
        <v>16</v>
      </c>
      <c r="G32" s="127"/>
      <c r="H32" s="128"/>
      <c r="I32" s="146"/>
    </row>
    <row r="33" s="26" customFormat="1" ht="101.5" spans="1:9">
      <c r="A33" s="77" t="str">
        <f>IF(E33="","",$B$3&amp;" "&amp;ROW()-12-COUNTBLANK($E$13:E33))</f>
        <v>OrderApp.Pixel 6. 17</v>
      </c>
      <c r="B33" s="78" t="s">
        <v>16483</v>
      </c>
      <c r="C33" s="77" t="s">
        <v>16477</v>
      </c>
      <c r="D33" s="77" t="s">
        <v>16481</v>
      </c>
      <c r="E33" s="77" t="s">
        <v>16484</v>
      </c>
      <c r="F33" s="79" t="s">
        <v>16</v>
      </c>
      <c r="G33" s="127"/>
      <c r="H33" s="128"/>
      <c r="I33" s="146"/>
    </row>
    <row r="34" s="26" customFormat="1" ht="101.5" spans="1:9">
      <c r="A34" s="77" t="str">
        <f>IF(E34="","",$B$3&amp;" "&amp;ROW()-12-COUNTBLANK($E$13:E34))</f>
        <v>OrderApp.Pixel 6. 18</v>
      </c>
      <c r="B34" s="78" t="s">
        <v>16485</v>
      </c>
      <c r="C34" s="77" t="s">
        <v>16477</v>
      </c>
      <c r="D34" s="77" t="s">
        <v>16481</v>
      </c>
      <c r="E34" s="77" t="s">
        <v>16486</v>
      </c>
      <c r="F34" s="79" t="s">
        <v>16</v>
      </c>
      <c r="G34" s="127"/>
      <c r="H34" s="128"/>
      <c r="I34" s="146"/>
    </row>
    <row r="35" s="26" customFormat="1" ht="101.5" spans="1:9">
      <c r="A35" s="77" t="str">
        <f>IF(E35="","",$B$3&amp;" "&amp;ROW()-12-COUNTBLANK($E$13:E35))</f>
        <v>OrderApp.Pixel 6. 19</v>
      </c>
      <c r="B35" s="78" t="s">
        <v>16487</v>
      </c>
      <c r="C35" s="77" t="s">
        <v>16477</v>
      </c>
      <c r="D35" s="77" t="s">
        <v>16481</v>
      </c>
      <c r="E35" s="77" t="s">
        <v>16488</v>
      </c>
      <c r="F35" s="79" t="s">
        <v>16</v>
      </c>
      <c r="G35" s="127"/>
      <c r="H35" s="128"/>
      <c r="I35" s="146"/>
    </row>
    <row r="36" s="25" customFormat="1" spans="1:9">
      <c r="A36" s="123"/>
      <c r="B36" s="123" t="s">
        <v>16489</v>
      </c>
      <c r="C36" s="123"/>
      <c r="D36" s="122"/>
      <c r="E36" s="72"/>
      <c r="F36" s="74">
        <f>COUNTA(F37:F41)</f>
        <v>5</v>
      </c>
      <c r="G36" s="129"/>
      <c r="H36" s="130"/>
      <c r="I36" s="130"/>
    </row>
    <row r="37" s="25" customFormat="1" ht="162" customHeight="1" spans="1:9">
      <c r="A37" s="77" t="str">
        <f>IF(E37="","",$B$3&amp;" "&amp;ROW()-12-COUNTBLANK($E$13:E37))</f>
        <v>OrderApp.Pixel 6. 20</v>
      </c>
      <c r="B37" s="77" t="s">
        <v>16490</v>
      </c>
      <c r="C37" s="85" t="s">
        <v>16491</v>
      </c>
      <c r="D37" s="77" t="s">
        <v>16492</v>
      </c>
      <c r="E37" s="77" t="s">
        <v>16493</v>
      </c>
      <c r="F37" s="79" t="s">
        <v>17</v>
      </c>
      <c r="G37" s="131"/>
      <c r="H37" s="132"/>
      <c r="I37" s="147" t="s">
        <v>16494</v>
      </c>
    </row>
    <row r="38" s="25" customFormat="1" ht="206" customHeight="1" spans="1:9">
      <c r="A38" s="77" t="str">
        <f>IF(E38="","",$B$3&amp;" "&amp;ROW()-12-COUNTBLANK($E$13:E38))</f>
        <v>OrderApp.Pixel 6. 21</v>
      </c>
      <c r="B38" s="77" t="s">
        <v>16495</v>
      </c>
      <c r="C38" s="85" t="s">
        <v>16491</v>
      </c>
      <c r="D38" s="77" t="s">
        <v>16492</v>
      </c>
      <c r="E38" s="77" t="s">
        <v>16496</v>
      </c>
      <c r="F38" s="79" t="s">
        <v>17</v>
      </c>
      <c r="G38" s="131"/>
      <c r="H38" s="132"/>
      <c r="I38" s="147" t="s">
        <v>16497</v>
      </c>
    </row>
    <row r="39" s="25" customFormat="1" ht="163" customHeight="1" spans="1:9">
      <c r="A39" s="77" t="str">
        <f>IF(E39="","",$B$3&amp;" "&amp;ROW()-12-COUNTBLANK($E$13:E39))</f>
        <v>OrderApp.Pixel 6. 22</v>
      </c>
      <c r="B39" s="77" t="s">
        <v>16498</v>
      </c>
      <c r="C39" s="85" t="s">
        <v>16491</v>
      </c>
      <c r="D39" s="77" t="s">
        <v>16492</v>
      </c>
      <c r="E39" s="77" t="s">
        <v>16499</v>
      </c>
      <c r="F39" s="79" t="s">
        <v>17</v>
      </c>
      <c r="G39" s="131"/>
      <c r="H39" s="132"/>
      <c r="I39" s="147" t="s">
        <v>16500</v>
      </c>
    </row>
    <row r="40" s="25" customFormat="1" ht="116" spans="1:9">
      <c r="A40" s="77" t="str">
        <f>IF(E40="","",$B$3&amp;" "&amp;ROW()-12-COUNTBLANK($E$13:E40))</f>
        <v>OrderApp.Pixel 6. 23</v>
      </c>
      <c r="B40" s="77" t="s">
        <v>16501</v>
      </c>
      <c r="C40" s="85" t="s">
        <v>16491</v>
      </c>
      <c r="D40" s="77" t="s">
        <v>16502</v>
      </c>
      <c r="E40" s="77" t="s">
        <v>16503</v>
      </c>
      <c r="F40" s="79" t="s">
        <v>16</v>
      </c>
      <c r="G40" s="131"/>
      <c r="H40" s="132"/>
      <c r="I40" s="147"/>
    </row>
    <row r="41" s="25" customFormat="1" ht="218" customHeight="1" spans="1:9">
      <c r="A41" s="77" t="str">
        <f>IF(E41="","",$B$3&amp;" "&amp;ROW()-12-COUNTBLANK($E$13:E41))</f>
        <v>OrderApp.Pixel 6. 24</v>
      </c>
      <c r="B41" s="77" t="s">
        <v>16504</v>
      </c>
      <c r="C41" s="85"/>
      <c r="D41" s="77" t="s">
        <v>16505</v>
      </c>
      <c r="E41" s="77" t="s">
        <v>16506</v>
      </c>
      <c r="F41" s="79" t="s">
        <v>17</v>
      </c>
      <c r="G41" s="131"/>
      <c r="H41" s="132"/>
      <c r="I41" s="147" t="s">
        <v>16507</v>
      </c>
    </row>
    <row r="42" s="25" customFormat="1" spans="1:9">
      <c r="A42" s="133"/>
      <c r="B42" s="123" t="s">
        <v>16508</v>
      </c>
      <c r="C42" s="123"/>
      <c r="D42" s="122"/>
      <c r="E42" s="72"/>
      <c r="F42" s="89"/>
      <c r="G42" s="129"/>
      <c r="H42" s="130"/>
      <c r="I42" s="130"/>
    </row>
    <row r="43" s="25" customFormat="1" ht="60" spans="1:9">
      <c r="A43" s="77" t="str">
        <f>IF(E43="","",$B$3&amp;" "&amp;ROW()-12-COUNTBLANK($E$13:E43))</f>
        <v>OrderApp.Pixel 6. 25</v>
      </c>
      <c r="B43" s="134" t="s">
        <v>16509</v>
      </c>
      <c r="C43" s="135" t="s">
        <v>16510</v>
      </c>
      <c r="D43" s="134" t="s">
        <v>16511</v>
      </c>
      <c r="E43" s="134" t="s">
        <v>16512</v>
      </c>
      <c r="F43" s="79" t="s">
        <v>18</v>
      </c>
      <c r="G43" s="131"/>
      <c r="H43" s="132"/>
      <c r="I43" s="147" t="s">
        <v>16513</v>
      </c>
    </row>
    <row r="44" s="25" customFormat="1" ht="60" spans="1:9">
      <c r="A44" s="77" t="str">
        <f>IF(E44="","",$B$3&amp;" "&amp;ROW()-12-COUNTBLANK($E$13:E44))</f>
        <v>OrderApp.Pixel 6. 26</v>
      </c>
      <c r="B44" s="77" t="s">
        <v>16514</v>
      </c>
      <c r="C44" s="85" t="s">
        <v>16510</v>
      </c>
      <c r="D44" s="77" t="s">
        <v>16511</v>
      </c>
      <c r="E44" s="77" t="s">
        <v>16515</v>
      </c>
      <c r="F44" s="79" t="s">
        <v>18</v>
      </c>
      <c r="G44" s="131"/>
      <c r="H44" s="132"/>
      <c r="I44" s="147" t="s">
        <v>16513</v>
      </c>
    </row>
    <row r="45" s="25" customFormat="1" ht="101.5" spans="1:9">
      <c r="A45" s="134" t="str">
        <f>IF(E45="","",$B$3&amp;" "&amp;ROW()-12-COUNTBLANK($E$13:E45))</f>
        <v>OrderApp.Pixel 6. 27</v>
      </c>
      <c r="B45" s="136" t="s">
        <v>16516</v>
      </c>
      <c r="C45" s="135" t="s">
        <v>16510</v>
      </c>
      <c r="D45" s="136" t="s">
        <v>16517</v>
      </c>
      <c r="E45" s="136" t="s">
        <v>16518</v>
      </c>
      <c r="F45" s="79" t="s">
        <v>18</v>
      </c>
      <c r="G45" s="131"/>
      <c r="H45" s="132"/>
      <c r="I45" s="147" t="s">
        <v>16513</v>
      </c>
    </row>
    <row r="46" s="25" customFormat="1" ht="87" spans="1:9">
      <c r="A46" s="77" t="str">
        <f>IF(E46="","",$B$3&amp;" "&amp;ROW()-12-COUNTBLANK($E$13:E46))</f>
        <v>OrderApp.Pixel 6. 28</v>
      </c>
      <c r="B46" s="77" t="s">
        <v>16519</v>
      </c>
      <c r="C46" s="85" t="s">
        <v>16510</v>
      </c>
      <c r="D46" s="77" t="s">
        <v>16520</v>
      </c>
      <c r="E46" s="77" t="s">
        <v>16521</v>
      </c>
      <c r="F46" s="79" t="s">
        <v>18</v>
      </c>
      <c r="G46" s="131"/>
      <c r="H46" s="132"/>
      <c r="I46" s="147" t="s">
        <v>16513</v>
      </c>
    </row>
    <row r="47" s="25" customFormat="1" spans="1:9">
      <c r="A47" s="123"/>
      <c r="B47" s="123" t="s">
        <v>16522</v>
      </c>
      <c r="C47" s="123"/>
      <c r="D47" s="122"/>
      <c r="E47" s="72"/>
      <c r="F47" s="74"/>
      <c r="G47" s="129"/>
      <c r="H47" s="130"/>
      <c r="I47" s="130"/>
    </row>
    <row r="48" s="25" customFormat="1" ht="60" spans="1:9">
      <c r="A48" s="77" t="str">
        <f>IF(E48="","",$B$3&amp;" "&amp;ROW()-12-COUNTBLANK($E$13:E48))</f>
        <v>OrderApp.Pixel 6. 29</v>
      </c>
      <c r="B48" s="77" t="s">
        <v>16523</v>
      </c>
      <c r="C48" s="85" t="s">
        <v>16510</v>
      </c>
      <c r="D48" s="77" t="s">
        <v>16524</v>
      </c>
      <c r="E48" s="77" t="s">
        <v>16525</v>
      </c>
      <c r="F48" s="79" t="s">
        <v>18</v>
      </c>
      <c r="G48" s="131"/>
      <c r="H48" s="132"/>
      <c r="I48" s="147" t="s">
        <v>16513</v>
      </c>
    </row>
    <row r="49" s="25" customFormat="1" ht="101.5" spans="1:9">
      <c r="A49" s="77" t="str">
        <f>IF(E49="","",$B$3&amp;" "&amp;ROW()-12-COUNTBLANK($E$13:E49))</f>
        <v>OrderApp.Pixel 6. 30</v>
      </c>
      <c r="B49" s="77" t="s">
        <v>16526</v>
      </c>
      <c r="C49" s="85" t="s">
        <v>16510</v>
      </c>
      <c r="D49" s="77" t="s">
        <v>16527</v>
      </c>
      <c r="E49" s="77" t="s">
        <v>16528</v>
      </c>
      <c r="F49" s="79" t="s">
        <v>18</v>
      </c>
      <c r="G49" s="131"/>
      <c r="H49" s="132"/>
      <c r="I49" s="147" t="s">
        <v>16513</v>
      </c>
    </row>
    <row r="50" s="25" customFormat="1" ht="125" customHeight="1" spans="1:9">
      <c r="A50" s="77" t="str">
        <f>IF(E50="","",$B$3&amp;" "&amp;ROW()-12-COUNTBLANK($E$13:E50))</f>
        <v>OrderApp.Pixel 6. 31</v>
      </c>
      <c r="B50" s="77" t="s">
        <v>16529</v>
      </c>
      <c r="C50" s="85" t="s">
        <v>16510</v>
      </c>
      <c r="D50" s="77" t="s">
        <v>16530</v>
      </c>
      <c r="E50" s="77" t="s">
        <v>16531</v>
      </c>
      <c r="F50" s="79" t="s">
        <v>18</v>
      </c>
      <c r="G50" s="131"/>
      <c r="H50" s="132"/>
      <c r="I50" s="147" t="s">
        <v>16513</v>
      </c>
    </row>
    <row r="51" s="25" customFormat="1" ht="123" customHeight="1" spans="1:9">
      <c r="A51" s="137" t="str">
        <f>IF(E51="","",$B$3&amp;" "&amp;ROW()-12-COUNTBLANK($E$13:E51))</f>
        <v>OrderApp.Pixel 6. 32</v>
      </c>
      <c r="B51" s="138" t="s">
        <v>16532</v>
      </c>
      <c r="C51" s="139" t="s">
        <v>16510</v>
      </c>
      <c r="D51" s="140" t="s">
        <v>16530</v>
      </c>
      <c r="E51" s="136" t="s">
        <v>16533</v>
      </c>
      <c r="F51" s="141"/>
      <c r="G51" s="142"/>
      <c r="H51" s="143"/>
      <c r="I51" s="148" t="s">
        <v>16513</v>
      </c>
    </row>
    <row r="52" s="25" customFormat="1" ht="145" spans="1:9">
      <c r="A52" s="77" t="str">
        <f>IF(E52="","",$B$3&amp;" "&amp;ROW()-12-COUNTBLANK($E$13:E52))</f>
        <v>OrderApp.Pixel 6. 33</v>
      </c>
      <c r="B52" s="77" t="s">
        <v>16534</v>
      </c>
      <c r="C52" s="85" t="s">
        <v>16510</v>
      </c>
      <c r="D52" s="77" t="s">
        <v>16535</v>
      </c>
      <c r="E52" s="77" t="s">
        <v>16536</v>
      </c>
      <c r="F52" s="79" t="s">
        <v>18</v>
      </c>
      <c r="G52" s="131"/>
      <c r="H52" s="132"/>
      <c r="I52" s="147" t="s">
        <v>16513</v>
      </c>
    </row>
    <row r="53" s="25" customFormat="1" spans="1:9">
      <c r="A53" s="123"/>
      <c r="B53" s="122" t="s">
        <v>16537</v>
      </c>
      <c r="C53" s="122"/>
      <c r="D53" s="122"/>
      <c r="E53" s="72"/>
      <c r="F53" s="74"/>
      <c r="G53" s="129"/>
      <c r="H53" s="130"/>
      <c r="I53" s="130"/>
    </row>
    <row r="54" s="25" customFormat="1" ht="45" spans="1:9">
      <c r="A54" s="77" t="str">
        <f>IF(E54="","",$B$3&amp;" "&amp;ROW()-12-COUNTBLANK($E$13:E54))</f>
        <v>OrderApp.Pixel 6. 34</v>
      </c>
      <c r="B54" s="77" t="s">
        <v>16538</v>
      </c>
      <c r="C54" s="85" t="s">
        <v>16539</v>
      </c>
      <c r="D54" s="77" t="s">
        <v>16540</v>
      </c>
      <c r="E54" s="77" t="s">
        <v>16541</v>
      </c>
      <c r="F54" s="79" t="s">
        <v>18</v>
      </c>
      <c r="G54" s="131"/>
      <c r="H54" s="132"/>
      <c r="I54" s="147" t="s">
        <v>16513</v>
      </c>
    </row>
    <row r="55" s="25" customFormat="1" ht="116" spans="1:9">
      <c r="A55" s="77" t="str">
        <f>IF(E55="","",$B$3&amp;" "&amp;ROW()-12-COUNTBLANK($E$13:E55))</f>
        <v>OrderApp.Pixel 6. 35</v>
      </c>
      <c r="B55" s="77" t="s">
        <v>16542</v>
      </c>
      <c r="C55" s="85" t="s">
        <v>16539</v>
      </c>
      <c r="D55" s="77" t="s">
        <v>16543</v>
      </c>
      <c r="E55" s="77" t="s">
        <v>16544</v>
      </c>
      <c r="F55" s="79" t="s">
        <v>18</v>
      </c>
      <c r="G55" s="131"/>
      <c r="H55" s="132"/>
      <c r="I55" s="147" t="s">
        <v>16513</v>
      </c>
    </row>
    <row r="56" s="25" customFormat="1" ht="116" spans="1:9">
      <c r="A56" s="77" t="str">
        <f>IF(E56="","",$B$3&amp;" "&amp;ROW()-12-COUNTBLANK($E$13:E56))</f>
        <v>OrderApp.Pixel 6. 36</v>
      </c>
      <c r="B56" s="77" t="s">
        <v>16545</v>
      </c>
      <c r="C56" s="85" t="s">
        <v>16539</v>
      </c>
      <c r="D56" s="77" t="s">
        <v>16546</v>
      </c>
      <c r="E56" s="77" t="s">
        <v>16547</v>
      </c>
      <c r="F56" s="79" t="s">
        <v>18</v>
      </c>
      <c r="G56" s="131"/>
      <c r="H56" s="132"/>
      <c r="I56" s="147" t="s">
        <v>16513</v>
      </c>
    </row>
    <row r="57" s="25" customFormat="1" spans="1:9">
      <c r="A57" s="123"/>
      <c r="B57" s="123" t="s">
        <v>16548</v>
      </c>
      <c r="C57" s="123"/>
      <c r="D57" s="122"/>
      <c r="E57" s="72"/>
      <c r="F57" s="74"/>
      <c r="G57" s="129"/>
      <c r="H57" s="130"/>
      <c r="I57" s="130" t="s">
        <v>16513</v>
      </c>
    </row>
    <row r="58" s="25" customFormat="1" spans="1:9">
      <c r="A58" s="123"/>
      <c r="B58" s="123" t="s">
        <v>16549</v>
      </c>
      <c r="C58" s="123"/>
      <c r="D58" s="122"/>
      <c r="E58" s="72"/>
      <c r="F58" s="74"/>
      <c r="G58" s="129"/>
      <c r="H58" s="130"/>
      <c r="I58" s="130"/>
    </row>
    <row r="59" s="25" customFormat="1" ht="43.5" spans="1:9">
      <c r="A59" s="77" t="str">
        <f>IF(E59="","",$B$3&amp;" "&amp;ROW()-12-COUNTBLANK($E$13:E59))</f>
        <v>OrderApp.Pixel 6. 37</v>
      </c>
      <c r="B59" s="78" t="s">
        <v>16550</v>
      </c>
      <c r="C59" s="78"/>
      <c r="D59" s="78" t="s">
        <v>16551</v>
      </c>
      <c r="E59" s="78" t="s">
        <v>16552</v>
      </c>
      <c r="F59" s="144" t="s">
        <v>16</v>
      </c>
      <c r="G59" s="127"/>
      <c r="H59" s="128"/>
      <c r="I59" s="149"/>
    </row>
    <row r="60" s="25" customFormat="1" ht="156" customHeight="1" spans="1:9">
      <c r="A60" s="77" t="str">
        <f>IF(E60="","",$B$3&amp;" "&amp;ROW()-12-COUNTBLANK($E$13:E60))</f>
        <v>OrderApp.Pixel 6. 38</v>
      </c>
      <c r="B60" s="78" t="s">
        <v>16553</v>
      </c>
      <c r="C60" s="78"/>
      <c r="D60" s="78" t="s">
        <v>16554</v>
      </c>
      <c r="E60" s="78" t="s">
        <v>16555</v>
      </c>
      <c r="F60" s="144" t="s">
        <v>17</v>
      </c>
      <c r="G60" s="127"/>
      <c r="H60" s="128"/>
      <c r="I60" s="149" t="s">
        <v>16556</v>
      </c>
    </row>
    <row r="61" s="25" customFormat="1" ht="72.5" spans="1:9">
      <c r="A61" s="77" t="str">
        <f>IF(E61="","",$B$3&amp;" "&amp;ROW()-12-COUNTBLANK($E$13:E61))</f>
        <v>OrderApp.Pixel 6. 39</v>
      </c>
      <c r="B61" s="78" t="s">
        <v>16557</v>
      </c>
      <c r="C61" s="78"/>
      <c r="D61" s="78" t="s">
        <v>16558</v>
      </c>
      <c r="E61" s="77" t="s">
        <v>16559</v>
      </c>
      <c r="F61" s="144" t="s">
        <v>16</v>
      </c>
      <c r="G61" s="127"/>
      <c r="H61" s="128"/>
      <c r="I61" s="149"/>
    </row>
    <row r="62" s="25" customFormat="1" ht="130.5" spans="1:9">
      <c r="A62" s="77" t="str">
        <f>IF(E62="","",$B$3&amp;" "&amp;ROW()-12-COUNTBLANK($E$13:E62))</f>
        <v>OrderApp.Pixel 6. 40</v>
      </c>
      <c r="B62" s="78" t="s">
        <v>16560</v>
      </c>
      <c r="C62" s="78"/>
      <c r="D62" s="78" t="s">
        <v>16561</v>
      </c>
      <c r="E62" s="78" t="s">
        <v>16562</v>
      </c>
      <c r="F62" s="144" t="s">
        <v>17</v>
      </c>
      <c r="G62" s="127"/>
      <c r="H62" s="128"/>
      <c r="I62" s="149" t="s">
        <v>16563</v>
      </c>
    </row>
    <row r="63" s="25" customFormat="1" ht="158" customHeight="1" spans="1:9">
      <c r="A63" s="77" t="str">
        <f>IF(E63="","",$B$3&amp;" "&amp;ROW()-12-COUNTBLANK($E$13:E63))</f>
        <v>OrderApp.Pixel 6. 41</v>
      </c>
      <c r="B63" s="78" t="s">
        <v>16564</v>
      </c>
      <c r="C63" s="78"/>
      <c r="D63" s="77" t="s">
        <v>16502</v>
      </c>
      <c r="E63" s="77" t="s">
        <v>16565</v>
      </c>
      <c r="F63" s="144" t="s">
        <v>17</v>
      </c>
      <c r="G63" s="127"/>
      <c r="H63" s="128"/>
      <c r="I63" s="149" t="s">
        <v>16566</v>
      </c>
    </row>
  </sheetData>
  <mergeCells count="5">
    <mergeCell ref="B1:I1"/>
    <mergeCell ref="B3:E3"/>
    <mergeCell ref="B4:E4"/>
    <mergeCell ref="B5:E5"/>
    <mergeCell ref="F3:I8"/>
  </mergeCells>
  <conditionalFormatting sqref="F11">
    <cfRule type="containsText" dxfId="16384" priority="64" operator="between" text="N/A">
      <formula>NOT(ISERROR(SEARCH("N/A",F11)))</formula>
    </cfRule>
  </conditionalFormatting>
  <conditionalFormatting sqref="F12">
    <cfRule type="containsText" dxfId="16384" priority="323" operator="between" text="N/A">
      <formula>NOT(ISERROR(SEARCH("N/A",F12)))</formula>
    </cfRule>
  </conditionalFormatting>
  <conditionalFormatting sqref="F17">
    <cfRule type="containsText" dxfId="16384" priority="189" operator="between" text="N/A">
      <formula>NOT(ISERROR(SEARCH("N/A",F17)))</formula>
    </cfRule>
  </conditionalFormatting>
  <conditionalFormatting sqref="F23">
    <cfRule type="containsText" dxfId="16384" priority="188" operator="between" text="N/A">
      <formula>NOT(ISERROR(SEARCH("N/A",F23)))</formula>
    </cfRule>
  </conditionalFormatting>
  <conditionalFormatting sqref="F25">
    <cfRule type="containsText" dxfId="16384" priority="187" operator="between" text="N/A">
      <formula>NOT(ISERROR(SEARCH("N/A",F25)))</formula>
    </cfRule>
  </conditionalFormatting>
  <conditionalFormatting sqref="F27">
    <cfRule type="containsText" dxfId="16384" priority="96" operator="between" text="N/A">
      <formula>NOT(ISERROR(SEARCH("N/A",F27)))</formula>
    </cfRule>
    <cfRule type="containsText" dxfId="16385" priority="97" operator="between" text="NT">
      <formula>NOT(ISERROR(SEARCH("NT",F27)))</formula>
    </cfRule>
    <cfRule type="containsText" dxfId="16384" priority="98" operator="between" text="NT,N/A">
      <formula>NOT(ISERROR(SEARCH("NT,N/A",F27)))</formula>
    </cfRule>
    <cfRule type="containsText" dxfId="16386" priority="99" operator="between" text="Fail">
      <formula>NOT(ISERROR(SEARCH("Fail",F27)))</formula>
    </cfRule>
    <cfRule type="containsText" dxfId="16387" priority="100" operator="between" text="Pass">
      <formula>NOT(ISERROR(SEARCH("Pass",F27)))</formula>
    </cfRule>
    <cfRule type="expression" dxfId="16388" priority="101">
      <formula>"Pass"</formula>
    </cfRule>
  </conditionalFormatting>
  <conditionalFormatting sqref="F30">
    <cfRule type="containsText" dxfId="16384" priority="186" operator="between" text="N/A">
      <formula>NOT(ISERROR(SEARCH("N/A",F30)))</formula>
    </cfRule>
  </conditionalFormatting>
  <conditionalFormatting sqref="F36">
    <cfRule type="containsText" dxfId="16384" priority="1099" operator="between" text="N/A">
      <formula>NOT(ISERROR(SEARCH("N/A",F36)))</formula>
    </cfRule>
  </conditionalFormatting>
  <conditionalFormatting sqref="F37">
    <cfRule type="containsText" dxfId="16384" priority="174" operator="between" text="N/A">
      <formula>NOT(ISERROR(SEARCH("N/A",F37)))</formula>
    </cfRule>
    <cfRule type="containsText" dxfId="16385" priority="175" operator="between" text="NT">
      <formula>NOT(ISERROR(SEARCH("NT",F37)))</formula>
    </cfRule>
    <cfRule type="containsText" dxfId="16384" priority="176" operator="between" text="NT,N/A">
      <formula>NOT(ISERROR(SEARCH("NT,N/A",F37)))</formula>
    </cfRule>
    <cfRule type="containsText" dxfId="16386" priority="177" operator="between" text="Fail">
      <formula>NOT(ISERROR(SEARCH("Fail",F37)))</formula>
    </cfRule>
    <cfRule type="containsText" dxfId="16387" priority="178" operator="between" text="Pass">
      <formula>NOT(ISERROR(SEARCH("Pass",F37)))</formula>
    </cfRule>
    <cfRule type="expression" dxfId="16388" priority="179">
      <formula>"Pass"</formula>
    </cfRule>
  </conditionalFormatting>
  <conditionalFormatting sqref="F42">
    <cfRule type="containsText" dxfId="16384" priority="63" operator="between" text="N/A">
      <formula>NOT(ISERROR(SEARCH("N/A",F42)))</formula>
    </cfRule>
  </conditionalFormatting>
  <conditionalFormatting sqref="F45">
    <cfRule type="expression" dxfId="16388" priority="54">
      <formula>"Pass"</formula>
    </cfRule>
    <cfRule type="containsText" dxfId="16387" priority="53" operator="between" text="Pass">
      <formula>NOT(ISERROR(SEARCH("Pass",F45)))</formula>
    </cfRule>
    <cfRule type="containsText" dxfId="16386" priority="52" operator="between" text="Fail">
      <formula>NOT(ISERROR(SEARCH("Fail",F45)))</formula>
    </cfRule>
    <cfRule type="containsText" dxfId="16384" priority="51" operator="between" text="NT,N/A">
      <formula>NOT(ISERROR(SEARCH("NT,N/A",F45)))</formula>
    </cfRule>
    <cfRule type="containsText" dxfId="16385" priority="50" operator="between" text="NT">
      <formula>NOT(ISERROR(SEARCH("NT",F45)))</formula>
    </cfRule>
    <cfRule type="containsText" dxfId="16384" priority="49" operator="between" text="N/A">
      <formula>NOT(ISERROR(SEARCH("N/A",F45)))</formula>
    </cfRule>
  </conditionalFormatting>
  <conditionalFormatting sqref="F46">
    <cfRule type="expression" dxfId="16388" priority="48">
      <formula>"Pass"</formula>
    </cfRule>
    <cfRule type="containsText" dxfId="16387" priority="47" operator="between" text="Pass">
      <formula>NOT(ISERROR(SEARCH("Pass",F46)))</formula>
    </cfRule>
    <cfRule type="containsText" dxfId="16386" priority="46" operator="between" text="Fail">
      <formula>NOT(ISERROR(SEARCH("Fail",F46)))</formula>
    </cfRule>
    <cfRule type="containsText" dxfId="16384" priority="45" operator="between" text="NT,N/A">
      <formula>NOT(ISERROR(SEARCH("NT,N/A",F46)))</formula>
    </cfRule>
    <cfRule type="containsText" dxfId="16385" priority="44" operator="between" text="NT">
      <formula>NOT(ISERROR(SEARCH("NT",F46)))</formula>
    </cfRule>
    <cfRule type="containsText" dxfId="16384" priority="43" operator="between" text="N/A">
      <formula>NOT(ISERROR(SEARCH("N/A",F46)))</formula>
    </cfRule>
  </conditionalFormatting>
  <conditionalFormatting sqref="F48">
    <cfRule type="expression" dxfId="16388" priority="6">
      <formula>"Pass"</formula>
    </cfRule>
    <cfRule type="containsText" dxfId="16387" priority="5" operator="between" text="Pass">
      <formula>NOT(ISERROR(SEARCH("Pass",F48)))</formula>
    </cfRule>
    <cfRule type="containsText" dxfId="16386" priority="4" operator="between" text="Fail">
      <formula>NOT(ISERROR(SEARCH("Fail",F48)))</formula>
    </cfRule>
    <cfRule type="containsText" dxfId="16384" priority="3" operator="between" text="NT,N/A">
      <formula>NOT(ISERROR(SEARCH("NT,N/A",F48)))</formula>
    </cfRule>
    <cfRule type="containsText" dxfId="16385" priority="2" operator="between" text="NT">
      <formula>NOT(ISERROR(SEARCH("NT",F48)))</formula>
    </cfRule>
    <cfRule type="containsText" dxfId="16384" priority="1" operator="between" text="N/A">
      <formula>NOT(ISERROR(SEARCH("N/A",F48)))</formula>
    </cfRule>
  </conditionalFormatting>
  <conditionalFormatting sqref="F49">
    <cfRule type="expression" dxfId="16388" priority="42">
      <formula>"Pass"</formula>
    </cfRule>
    <cfRule type="containsText" dxfId="16387" priority="41" operator="between" text="Pass">
      <formula>NOT(ISERROR(SEARCH("Pass",F49)))</formula>
    </cfRule>
    <cfRule type="containsText" dxfId="16386" priority="40" operator="between" text="Fail">
      <formula>NOT(ISERROR(SEARCH("Fail",F49)))</formula>
    </cfRule>
    <cfRule type="containsText" dxfId="16384" priority="39" operator="between" text="NT,N/A">
      <formula>NOT(ISERROR(SEARCH("NT,N/A",F49)))</formula>
    </cfRule>
    <cfRule type="containsText" dxfId="16385" priority="38" operator="between" text="NT">
      <formula>NOT(ISERROR(SEARCH("NT",F49)))</formula>
    </cfRule>
    <cfRule type="containsText" dxfId="16384" priority="37" operator="between" text="N/A">
      <formula>NOT(ISERROR(SEARCH("N/A",F49)))</formula>
    </cfRule>
  </conditionalFormatting>
  <conditionalFormatting sqref="F50">
    <cfRule type="expression" dxfId="16388" priority="36">
      <formula>"Pass"</formula>
    </cfRule>
    <cfRule type="containsText" dxfId="16387" priority="35" operator="between" text="Pass">
      <formula>NOT(ISERROR(SEARCH("Pass",F50)))</formula>
    </cfRule>
    <cfRule type="containsText" dxfId="16386" priority="34" operator="between" text="Fail">
      <formula>NOT(ISERROR(SEARCH("Fail",F50)))</formula>
    </cfRule>
    <cfRule type="containsText" dxfId="16384" priority="33" operator="between" text="NT,N/A">
      <formula>NOT(ISERROR(SEARCH("NT,N/A",F50)))</formula>
    </cfRule>
    <cfRule type="containsText" dxfId="16385" priority="32" operator="between" text="NT">
      <formula>NOT(ISERROR(SEARCH("NT",F50)))</formula>
    </cfRule>
    <cfRule type="containsText" dxfId="16384" priority="31" operator="between" text="N/A">
      <formula>NOT(ISERROR(SEARCH("N/A",F50)))</formula>
    </cfRule>
  </conditionalFormatting>
  <conditionalFormatting sqref="F52">
    <cfRule type="expression" dxfId="16388" priority="30">
      <formula>"Pass"</formula>
    </cfRule>
    <cfRule type="containsText" dxfId="16387" priority="29" operator="between" text="Pass">
      <formula>NOT(ISERROR(SEARCH("Pass",F52)))</formula>
    </cfRule>
    <cfRule type="containsText" dxfId="16386" priority="28" operator="between" text="Fail">
      <formula>NOT(ISERROR(SEARCH("Fail",F52)))</formula>
    </cfRule>
    <cfRule type="containsText" dxfId="16384" priority="27" operator="between" text="NT,N/A">
      <formula>NOT(ISERROR(SEARCH("NT,N/A",F52)))</formula>
    </cfRule>
    <cfRule type="containsText" dxfId="16385" priority="26" operator="between" text="NT">
      <formula>NOT(ISERROR(SEARCH("NT",F52)))</formula>
    </cfRule>
    <cfRule type="containsText" dxfId="16384" priority="25" operator="between" text="N/A">
      <formula>NOT(ISERROR(SEARCH("N/A",F52)))</formula>
    </cfRule>
  </conditionalFormatting>
  <conditionalFormatting sqref="F53">
    <cfRule type="containsText" dxfId="16384" priority="61" operator="between" text="N/A">
      <formula>NOT(ISERROR(SEARCH("N/A",F53)))</formula>
    </cfRule>
  </conditionalFormatting>
  <conditionalFormatting sqref="F54">
    <cfRule type="expression" dxfId="16388" priority="24">
      <formula>"Pass"</formula>
    </cfRule>
    <cfRule type="containsText" dxfId="16387" priority="23" operator="between" text="Pass">
      <formula>NOT(ISERROR(SEARCH("Pass",F54)))</formula>
    </cfRule>
    <cfRule type="containsText" dxfId="16386" priority="22" operator="between" text="Fail">
      <formula>NOT(ISERROR(SEARCH("Fail",F54)))</formula>
    </cfRule>
    <cfRule type="containsText" dxfId="16384" priority="21" operator="between" text="NT,N/A">
      <formula>NOT(ISERROR(SEARCH("NT,N/A",F54)))</formula>
    </cfRule>
    <cfRule type="containsText" dxfId="16385" priority="20" operator="between" text="NT">
      <formula>NOT(ISERROR(SEARCH("NT",F54)))</formula>
    </cfRule>
    <cfRule type="containsText" dxfId="16384" priority="19" operator="between" text="N/A">
      <formula>NOT(ISERROR(SEARCH("N/A",F54)))</formula>
    </cfRule>
  </conditionalFormatting>
  <conditionalFormatting sqref="F55">
    <cfRule type="expression" dxfId="16388" priority="18">
      <formula>"Pass"</formula>
    </cfRule>
    <cfRule type="containsText" dxfId="16387" priority="16" operator="between" text="Pass">
      <formula>NOT(ISERROR(SEARCH("Pass",F55)))</formula>
    </cfRule>
    <cfRule type="containsText" dxfId="16386" priority="14" operator="between" text="Fail">
      <formula>NOT(ISERROR(SEARCH("Fail",F55)))</formula>
    </cfRule>
    <cfRule type="containsText" dxfId="16384" priority="12" operator="between" text="NT,N/A">
      <formula>NOT(ISERROR(SEARCH("NT,N/A",F55)))</formula>
    </cfRule>
    <cfRule type="containsText" dxfId="16385" priority="10" operator="between" text="NT">
      <formula>NOT(ISERROR(SEARCH("NT",F55)))</formula>
    </cfRule>
    <cfRule type="containsText" dxfId="16384" priority="8" operator="between" text="N/A">
      <formula>NOT(ISERROR(SEARCH("N/A",F55)))</formula>
    </cfRule>
  </conditionalFormatting>
  <conditionalFormatting sqref="F56">
    <cfRule type="expression" dxfId="16388" priority="17">
      <formula>"Pass"</formula>
    </cfRule>
    <cfRule type="containsText" dxfId="16387" priority="15" operator="between" text="Pass">
      <formula>NOT(ISERROR(SEARCH("Pass",F56)))</formula>
    </cfRule>
    <cfRule type="containsText" dxfId="16386" priority="13" operator="between" text="Fail">
      <formula>NOT(ISERROR(SEARCH("Fail",F56)))</formula>
    </cfRule>
    <cfRule type="containsText" dxfId="16384" priority="11" operator="between" text="NT,N/A">
      <formula>NOT(ISERROR(SEARCH("NT,N/A",F56)))</formula>
    </cfRule>
    <cfRule type="containsText" dxfId="16385" priority="9" operator="between" text="NT">
      <formula>NOT(ISERROR(SEARCH("NT",F56)))</formula>
    </cfRule>
    <cfRule type="containsText" dxfId="16384" priority="7" operator="between" text="N/A">
      <formula>NOT(ISERROR(SEARCH("N/A",F56)))</formula>
    </cfRule>
  </conditionalFormatting>
  <conditionalFormatting sqref="F57">
    <cfRule type="containsText" dxfId="16384" priority="229" operator="between" text="N/A">
      <formula>NOT(ISERROR(SEARCH("N/A",F57)))</formula>
    </cfRule>
  </conditionalFormatting>
  <conditionalFormatting sqref="F58">
    <cfRule type="containsText" dxfId="16384" priority="65" operator="between" text="N/A">
      <formula>NOT(ISERROR(SEARCH("N/A",F58)))</formula>
    </cfRule>
  </conditionalFormatting>
  <conditionalFormatting sqref="F59">
    <cfRule type="containsText" dxfId="16384" priority="66" operator="between" text="N/A">
      <formula>NOT(ISERROR(SEARCH("N/A",F59)))</formula>
    </cfRule>
    <cfRule type="containsText" dxfId="16385" priority="67" operator="between" text="NT">
      <formula>NOT(ISERROR(SEARCH("NT",F59)))</formula>
    </cfRule>
    <cfRule type="containsText" dxfId="16384" priority="68" operator="between" text="NT,N/A">
      <formula>NOT(ISERROR(SEARCH("NT,N/A",F59)))</formula>
    </cfRule>
    <cfRule type="containsText" dxfId="16386" priority="69" operator="between" text="Fail">
      <formula>NOT(ISERROR(SEARCH("Fail",F59)))</formula>
    </cfRule>
    <cfRule type="containsText" dxfId="16387" priority="70" operator="between" text="Pass">
      <formula>NOT(ISERROR(SEARCH("Pass",F59)))</formula>
    </cfRule>
    <cfRule type="expression" dxfId="16388" priority="71">
      <formula>"Pass"</formula>
    </cfRule>
  </conditionalFormatting>
  <conditionalFormatting sqref="F60">
    <cfRule type="containsText" dxfId="16384" priority="90" operator="between" text="N/A">
      <formula>NOT(ISERROR(SEARCH("N/A",F60)))</formula>
    </cfRule>
    <cfRule type="containsText" dxfId="16385" priority="91" operator="between" text="NT">
      <formula>NOT(ISERROR(SEARCH("NT",F60)))</formula>
    </cfRule>
    <cfRule type="containsText" dxfId="16384" priority="92" operator="between" text="NT,N/A">
      <formula>NOT(ISERROR(SEARCH("NT,N/A",F60)))</formula>
    </cfRule>
    <cfRule type="containsText" dxfId="16386" priority="93" operator="between" text="Fail">
      <formula>NOT(ISERROR(SEARCH("Fail",F60)))</formula>
    </cfRule>
    <cfRule type="containsText" dxfId="16387" priority="94" operator="between" text="Pass">
      <formula>NOT(ISERROR(SEARCH("Pass",F60)))</formula>
    </cfRule>
    <cfRule type="expression" dxfId="16388" priority="95">
      <formula>"Pass"</formula>
    </cfRule>
  </conditionalFormatting>
  <conditionalFormatting sqref="F61">
    <cfRule type="containsText" dxfId="16384" priority="84" operator="between" text="N/A">
      <formula>NOT(ISERROR(SEARCH("N/A",F61)))</formula>
    </cfRule>
    <cfRule type="containsText" dxfId="16385" priority="85" operator="between" text="NT">
      <formula>NOT(ISERROR(SEARCH("NT",F61)))</formula>
    </cfRule>
    <cfRule type="containsText" dxfId="16384" priority="86" operator="between" text="NT,N/A">
      <formula>NOT(ISERROR(SEARCH("NT,N/A",F61)))</formula>
    </cfRule>
    <cfRule type="containsText" dxfId="16386" priority="87" operator="between" text="Fail">
      <formula>NOT(ISERROR(SEARCH("Fail",F61)))</formula>
    </cfRule>
    <cfRule type="containsText" dxfId="16387" priority="88" operator="between" text="Pass">
      <formula>NOT(ISERROR(SEARCH("Pass",F61)))</formula>
    </cfRule>
    <cfRule type="expression" dxfId="16388" priority="89">
      <formula>"Pass"</formula>
    </cfRule>
  </conditionalFormatting>
  <conditionalFormatting sqref="F62">
    <cfRule type="containsText" dxfId="16384" priority="78" operator="between" text="N/A">
      <formula>NOT(ISERROR(SEARCH("N/A",F62)))</formula>
    </cfRule>
    <cfRule type="containsText" dxfId="16385" priority="79" operator="between" text="NT">
      <formula>NOT(ISERROR(SEARCH("NT",F62)))</formula>
    </cfRule>
    <cfRule type="containsText" dxfId="16384" priority="80" operator="between" text="NT,N/A">
      <formula>NOT(ISERROR(SEARCH("NT,N/A",F62)))</formula>
    </cfRule>
    <cfRule type="containsText" dxfId="16386" priority="81" operator="between" text="Fail">
      <formula>NOT(ISERROR(SEARCH("Fail",F62)))</formula>
    </cfRule>
    <cfRule type="containsText" dxfId="16387" priority="82" operator="between" text="Pass">
      <formula>NOT(ISERROR(SEARCH("Pass",F62)))</formula>
    </cfRule>
    <cfRule type="expression" dxfId="16388" priority="83">
      <formula>"Pass"</formula>
    </cfRule>
  </conditionalFormatting>
  <conditionalFormatting sqref="F63">
    <cfRule type="containsText" dxfId="16384" priority="72" operator="between" text="N/A">
      <formula>NOT(ISERROR(SEARCH("N/A",F63)))</formula>
    </cfRule>
    <cfRule type="containsText" dxfId="16385" priority="73" operator="between" text="NT">
      <formula>NOT(ISERROR(SEARCH("NT",F63)))</formula>
    </cfRule>
    <cfRule type="containsText" dxfId="16384" priority="74" operator="between" text="NT,N/A">
      <formula>NOT(ISERROR(SEARCH("NT,N/A",F63)))</formula>
    </cfRule>
    <cfRule type="containsText" dxfId="16386" priority="75" operator="between" text="Fail">
      <formula>NOT(ISERROR(SEARCH("Fail",F63)))</formula>
    </cfRule>
    <cfRule type="containsText" dxfId="16387" priority="76" operator="between" text="Pass">
      <formula>NOT(ISERROR(SEARCH("Pass",F63)))</formula>
    </cfRule>
    <cfRule type="expression" dxfId="16388" priority="77">
      <formula>"Pass"</formula>
    </cfRule>
  </conditionalFormatting>
  <conditionalFormatting sqref="F38:F41">
    <cfRule type="containsText" dxfId="16384" priority="156" operator="between" text="N/A">
      <formula>NOT(ISERROR(SEARCH("N/A",F38)))</formula>
    </cfRule>
    <cfRule type="containsText" dxfId="16385" priority="157" operator="between" text="NT">
      <formula>NOT(ISERROR(SEARCH("NT",F38)))</formula>
    </cfRule>
    <cfRule type="containsText" dxfId="16384" priority="158" operator="between" text="NT,N/A">
      <formula>NOT(ISERROR(SEARCH("NT,N/A",F38)))</formula>
    </cfRule>
    <cfRule type="containsText" dxfId="16386" priority="159" operator="between" text="Fail">
      <formula>NOT(ISERROR(SEARCH("Fail",F38)))</formula>
    </cfRule>
    <cfRule type="containsText" dxfId="16387" priority="160" operator="between" text="Pass">
      <formula>NOT(ISERROR(SEARCH("Pass",F38)))</formula>
    </cfRule>
    <cfRule type="expression" dxfId="16388" priority="161">
      <formula>"Pass"</formula>
    </cfRule>
  </conditionalFormatting>
  <conditionalFormatting sqref="F43:F44">
    <cfRule type="expression" dxfId="16388" priority="60">
      <formula>"Pass"</formula>
    </cfRule>
    <cfRule type="containsText" dxfId="16387" priority="59" operator="between" text="Pass">
      <formula>NOT(ISERROR(SEARCH("Pass",F43)))</formula>
    </cfRule>
    <cfRule type="containsText" dxfId="16386" priority="58" operator="between" text="Fail">
      <formula>NOT(ISERROR(SEARCH("Fail",F43)))</formula>
    </cfRule>
    <cfRule type="containsText" dxfId="16384" priority="57" operator="between" text="NT,N/A">
      <formula>NOT(ISERROR(SEARCH("NT,N/A",F43)))</formula>
    </cfRule>
    <cfRule type="containsText" dxfId="16385" priority="56" operator="between" text="NT">
      <formula>NOT(ISERROR(SEARCH("NT",F43)))</formula>
    </cfRule>
    <cfRule type="containsText" dxfId="16384" priority="55" operator="between" text="N/A">
      <formula>NOT(ISERROR(SEARCH("N/A",F43)))</formula>
    </cfRule>
  </conditionalFormatting>
  <conditionalFormatting sqref="F13:F16 F31:F35 F28:F29 F26 F24 F18:F22">
    <cfRule type="containsText" dxfId="16384" priority="317" operator="between" text="N/A">
      <formula>NOT(ISERROR(SEARCH("N/A",F13)))</formula>
    </cfRule>
    <cfRule type="containsText" dxfId="16385" priority="318" operator="between" text="NT">
      <formula>NOT(ISERROR(SEARCH("NT",F13)))</formula>
    </cfRule>
    <cfRule type="containsText" dxfId="16384" priority="319" operator="between" text="NT,N/A">
      <formula>NOT(ISERROR(SEARCH("NT,N/A",F13)))</formula>
    </cfRule>
    <cfRule type="containsText" dxfId="16386" priority="320" operator="between" text="Fail">
      <formula>NOT(ISERROR(SEARCH("Fail",F13)))</formula>
    </cfRule>
    <cfRule type="containsText" dxfId="16387" priority="321" operator="between" text="Pass">
      <formula>NOT(ISERROR(SEARCH("Pass",F13)))</formula>
    </cfRule>
    <cfRule type="expression" dxfId="16388" priority="322">
      <formula>"Pass"</formula>
    </cfRule>
  </conditionalFormatting>
  <conditionalFormatting sqref="F47 F51">
    <cfRule type="containsText" dxfId="16384" priority="62" operator="between" text="N/A">
      <formula>NOT(ISERROR(SEARCH("N/A",F47)))</formula>
    </cfRule>
  </conditionalFormatting>
  <dataValidations count="2">
    <dataValidation type="list" allowBlank="1" showInputMessage="1" showErrorMessage="1" sqref="F10 F13 F14 F15 F16 F18 F19 F20 F21 F22 F24 F26 F27 F28 F29 F31 F32 F33 F34 F35 F37 F38 F39 F40 F41 F43 F44 F45 F46 F48 F49 F50 F52 F54 F55 F56 F59 F60 F61 F62 F63">
      <formula1>$A$6:$D$6</formula1>
    </dataValidation>
    <dataValidation type="date" operator="greaterThanOrEqual" allowBlank="1" showInputMessage="1" showErrorMessage="1" errorTitle="Thông báo" error="Nhập ngày &gt;= ngày hôm nay" sqref="G11 G12 G13 G14 G15 G16 G18 G19 G20 G21 G22 G24 G26 G27 G28 G29 G31 G32 G33 G34 G35 G37 G38 G39 G40 G41 G43 G44 G45 G46 G48 G49 G50 G51 G52 G54 G55 G56 G59 G60 G61 G62 G63">
      <formula1>TODAY()</formula1>
    </dataValidation>
  </dataValidations>
  <pageMargins left="0.699305555555556" right="0.699305555555556" top="0.75" bottom="0.75" header="0.3" footer="0.3"/>
  <pageSetup paperSize="1" scale="48" orientation="portrait" horizontalDpi="600"/>
  <headerFooter/>
  <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K33"/>
  <sheetViews>
    <sheetView showGridLines="0" view="pageBreakPreview" zoomScale="75" zoomScaleNormal="85" topLeftCell="A12" workbookViewId="0">
      <selection activeCell="A5" sqref="A5"/>
    </sheetView>
  </sheetViews>
  <sheetFormatPr defaultColWidth="8.72727272727273" defaultRowHeight="12.5"/>
  <cols>
    <col min="1" max="1" width="17.1090909090909" style="94" customWidth="1"/>
    <col min="2" max="2" width="14.1090909090909" style="94" customWidth="1"/>
    <col min="3" max="3" width="24.0272727272727" style="94" customWidth="1"/>
    <col min="4" max="4" width="41.2818181818182" style="94" customWidth="1"/>
    <col min="5" max="5" width="21.4272727272727" style="94" customWidth="1"/>
    <col min="6" max="8" width="14" style="94"/>
    <col min="9" max="9" width="15" style="94"/>
    <col min="10" max="11" width="15" style="94" customWidth="1"/>
    <col min="12" max="256" width="9.13636363636364" style="94"/>
    <col min="257" max="16384" width="8.72727272727273" style="94"/>
  </cols>
  <sheetData>
    <row r="1" s="94" customFormat="1" ht="12.75" customHeight="1" spans="1:11">
      <c r="A1" s="96" t="s">
        <v>16567</v>
      </c>
      <c r="B1" s="97"/>
      <c r="C1" s="96"/>
      <c r="D1" s="96"/>
      <c r="E1" s="96"/>
      <c r="F1" s="96"/>
      <c r="G1" s="96"/>
      <c r="H1" s="96"/>
      <c r="I1" s="96"/>
      <c r="J1" s="96"/>
      <c r="K1" s="96"/>
    </row>
    <row r="2" s="94" customFormat="1" ht="18" customHeight="1" spans="1:11">
      <c r="A2" s="96"/>
      <c r="B2" s="97"/>
      <c r="C2" s="96"/>
      <c r="D2" s="96"/>
      <c r="E2" s="96"/>
      <c r="F2" s="96"/>
      <c r="G2" s="96"/>
      <c r="H2" s="96"/>
      <c r="I2" s="96"/>
      <c r="J2" s="96"/>
      <c r="K2" s="96"/>
    </row>
    <row r="3" s="94" customFormat="1" ht="18" customHeight="1" spans="1:11">
      <c r="A3" s="96"/>
      <c r="B3" s="97"/>
      <c r="C3" s="96"/>
      <c r="D3" s="96"/>
      <c r="E3" s="96"/>
      <c r="F3" s="96"/>
      <c r="G3" s="96"/>
      <c r="H3" s="96"/>
      <c r="I3" s="96"/>
      <c r="J3" s="96"/>
      <c r="K3" s="96"/>
    </row>
    <row r="4" s="94" customFormat="1" ht="26" spans="1:11">
      <c r="A4" s="98" t="s">
        <v>16568</v>
      </c>
      <c r="B4" s="98" t="s">
        <v>16569</v>
      </c>
      <c r="C4" s="98" t="s">
        <v>16570</v>
      </c>
      <c r="D4" s="98" t="s">
        <v>16571</v>
      </c>
      <c r="E4" s="98" t="s">
        <v>27</v>
      </c>
      <c r="F4" s="98" t="s">
        <v>16572</v>
      </c>
      <c r="G4" s="98" t="s">
        <v>16573</v>
      </c>
      <c r="H4" s="98" t="s">
        <v>16574</v>
      </c>
      <c r="I4" s="98" t="s">
        <v>16575</v>
      </c>
      <c r="J4" s="98" t="s">
        <v>16576</v>
      </c>
      <c r="K4" s="98" t="s">
        <v>16577</v>
      </c>
    </row>
    <row r="5" s="94" customFormat="1" ht="188.5" spans="1:11">
      <c r="A5" s="99" t="s">
        <v>16578</v>
      </c>
      <c r="B5" s="100" t="s">
        <v>16459</v>
      </c>
      <c r="C5" s="24" t="s">
        <v>16464</v>
      </c>
      <c r="D5" s="101" t="s">
        <v>16579</v>
      </c>
      <c r="E5" s="102" t="s">
        <v>35</v>
      </c>
      <c r="F5" s="102" t="s">
        <v>16580</v>
      </c>
      <c r="G5" s="102" t="s">
        <v>16581</v>
      </c>
      <c r="H5" s="102" t="s">
        <v>16582</v>
      </c>
      <c r="I5" s="112" t="s">
        <v>16583</v>
      </c>
      <c r="J5" s="108" t="s">
        <v>16584</v>
      </c>
      <c r="K5" s="108" t="s">
        <v>16585</v>
      </c>
    </row>
    <row r="6" s="94" customFormat="1" ht="174" spans="1:11">
      <c r="A6" s="99" t="s">
        <v>16586</v>
      </c>
      <c r="B6" s="100" t="s">
        <v>16459</v>
      </c>
      <c r="C6" s="24" t="s">
        <v>16468</v>
      </c>
      <c r="D6" s="101" t="s">
        <v>16587</v>
      </c>
      <c r="E6" s="102" t="s">
        <v>35</v>
      </c>
      <c r="F6" s="102" t="s">
        <v>16580</v>
      </c>
      <c r="G6" s="102" t="s">
        <v>16581</v>
      </c>
      <c r="H6" s="102" t="s">
        <v>16582</v>
      </c>
      <c r="I6" s="113"/>
      <c r="J6" s="108"/>
      <c r="K6" s="108"/>
    </row>
    <row r="7" s="94" customFormat="1" ht="174" spans="1:11">
      <c r="A7" s="99" t="s">
        <v>16588</v>
      </c>
      <c r="B7" s="100" t="s">
        <v>16489</v>
      </c>
      <c r="C7" s="103" t="s">
        <v>16490</v>
      </c>
      <c r="D7" s="101" t="s">
        <v>16589</v>
      </c>
      <c r="E7" s="102" t="s">
        <v>34</v>
      </c>
      <c r="F7" s="102" t="s">
        <v>16590</v>
      </c>
      <c r="G7" s="102" t="s">
        <v>16590</v>
      </c>
      <c r="H7" s="102" t="s">
        <v>16582</v>
      </c>
      <c r="I7" s="113"/>
      <c r="J7" s="108"/>
      <c r="K7" s="108"/>
    </row>
    <row r="8" s="94" customFormat="1" ht="188.5" spans="1:11">
      <c r="A8" s="99" t="s">
        <v>16591</v>
      </c>
      <c r="B8" s="100" t="s">
        <v>16489</v>
      </c>
      <c r="C8" s="103" t="s">
        <v>16495</v>
      </c>
      <c r="D8" s="101" t="s">
        <v>16592</v>
      </c>
      <c r="E8" s="102" t="s">
        <v>34</v>
      </c>
      <c r="F8" s="102" t="s">
        <v>16590</v>
      </c>
      <c r="G8" s="102" t="s">
        <v>16590</v>
      </c>
      <c r="H8" s="102" t="s">
        <v>16582</v>
      </c>
      <c r="I8" s="113"/>
      <c r="J8" s="108"/>
      <c r="K8" s="108"/>
    </row>
    <row r="9" s="94" customFormat="1" ht="130.5" spans="1:11">
      <c r="A9" s="99" t="s">
        <v>16593</v>
      </c>
      <c r="B9" s="100" t="s">
        <v>16489</v>
      </c>
      <c r="C9" s="103" t="s">
        <v>16498</v>
      </c>
      <c r="D9" s="101" t="s">
        <v>16594</v>
      </c>
      <c r="E9" s="102" t="s">
        <v>34</v>
      </c>
      <c r="F9" s="102" t="s">
        <v>16590</v>
      </c>
      <c r="G9" s="102" t="s">
        <v>16590</v>
      </c>
      <c r="H9" s="102" t="s">
        <v>16582</v>
      </c>
      <c r="I9" s="113"/>
      <c r="J9" s="108"/>
      <c r="K9" s="108"/>
    </row>
    <row r="10" s="94" customFormat="1" ht="188.5" spans="1:11">
      <c r="A10" s="104" t="s">
        <v>16595</v>
      </c>
      <c r="B10" s="100" t="s">
        <v>16489</v>
      </c>
      <c r="C10" s="105" t="s">
        <v>16504</v>
      </c>
      <c r="D10" s="106" t="s">
        <v>16596</v>
      </c>
      <c r="E10" s="102" t="s">
        <v>34</v>
      </c>
      <c r="F10" s="102" t="s">
        <v>16590</v>
      </c>
      <c r="G10" s="102" t="s">
        <v>16590</v>
      </c>
      <c r="H10" s="102" t="s">
        <v>16582</v>
      </c>
      <c r="I10" s="114"/>
      <c r="J10" s="115"/>
      <c r="K10" s="115"/>
    </row>
    <row r="11" s="95" customFormat="1" ht="188.5" spans="1:11">
      <c r="A11" s="99" t="s">
        <v>16597</v>
      </c>
      <c r="B11" s="100" t="s">
        <v>16549</v>
      </c>
      <c r="C11" s="107" t="s">
        <v>16553</v>
      </c>
      <c r="D11" s="101" t="s">
        <v>16598</v>
      </c>
      <c r="E11" s="108" t="s">
        <v>34</v>
      </c>
      <c r="F11" s="108" t="s">
        <v>16590</v>
      </c>
      <c r="G11" s="108" t="s">
        <v>16590</v>
      </c>
      <c r="H11" s="108" t="s">
        <v>16582</v>
      </c>
      <c r="I11" s="108"/>
      <c r="J11" s="108"/>
      <c r="K11" s="108"/>
    </row>
    <row r="12" s="95" customFormat="1" ht="246.5" spans="1:11">
      <c r="A12" s="99" t="s">
        <v>16599</v>
      </c>
      <c r="B12" s="100" t="s">
        <v>16549</v>
      </c>
      <c r="C12" s="107" t="s">
        <v>16560</v>
      </c>
      <c r="D12" s="101" t="s">
        <v>16600</v>
      </c>
      <c r="E12" s="108" t="s">
        <v>34</v>
      </c>
      <c r="F12" s="108" t="s">
        <v>16601</v>
      </c>
      <c r="G12" s="108" t="s">
        <v>16590</v>
      </c>
      <c r="H12" s="108" t="s">
        <v>16582</v>
      </c>
      <c r="I12" s="108"/>
      <c r="J12" s="108"/>
      <c r="K12" s="108"/>
    </row>
    <row r="13" s="95" customFormat="1" ht="188.5" spans="1:11">
      <c r="A13" s="99" t="s">
        <v>16602</v>
      </c>
      <c r="B13" s="100" t="s">
        <v>16549</v>
      </c>
      <c r="C13" s="107" t="s">
        <v>16564</v>
      </c>
      <c r="D13" s="101" t="s">
        <v>16603</v>
      </c>
      <c r="E13" s="108" t="s">
        <v>34</v>
      </c>
      <c r="F13" s="108" t="s">
        <v>16601</v>
      </c>
      <c r="G13" s="108" t="s">
        <v>16590</v>
      </c>
      <c r="H13" s="108" t="s">
        <v>16582</v>
      </c>
      <c r="I13" s="108"/>
      <c r="J13" s="108"/>
      <c r="K13" s="108"/>
    </row>
    <row r="14" s="95" customFormat="1" ht="14.5" spans="1:11">
      <c r="A14" s="29"/>
      <c r="B14" s="109"/>
      <c r="C14" s="110"/>
      <c r="D14" s="111"/>
      <c r="E14" s="109"/>
      <c r="F14" s="109"/>
      <c r="G14" s="109"/>
      <c r="H14" s="109"/>
      <c r="I14" s="109"/>
      <c r="J14" s="109"/>
      <c r="K14" s="109"/>
    </row>
    <row r="15" s="95" customFormat="1" ht="14.5" spans="1:11">
      <c r="A15" s="29"/>
      <c r="B15" s="109"/>
      <c r="C15" s="110"/>
      <c r="D15" s="111"/>
      <c r="E15" s="109"/>
      <c r="F15" s="109"/>
      <c r="G15" s="109"/>
      <c r="H15" s="109"/>
      <c r="I15" s="109"/>
      <c r="J15" s="109"/>
      <c r="K15" s="109"/>
    </row>
    <row r="16" s="95" customFormat="1" ht="14.5" spans="1:11">
      <c r="A16" s="29"/>
      <c r="B16" s="109"/>
      <c r="C16" s="110"/>
      <c r="D16" s="111"/>
      <c r="E16" s="109"/>
      <c r="F16" s="109"/>
      <c r="G16" s="109"/>
      <c r="H16" s="109"/>
      <c r="I16" s="109"/>
      <c r="J16" s="109"/>
      <c r="K16" s="109"/>
    </row>
    <row r="17" s="95" customFormat="1" ht="14.5" spans="1:11">
      <c r="A17" s="29"/>
      <c r="B17" s="109"/>
      <c r="C17" s="110"/>
      <c r="D17" s="111"/>
      <c r="E17" s="109"/>
      <c r="F17" s="109"/>
      <c r="G17" s="109"/>
      <c r="H17" s="109"/>
      <c r="I17" s="109"/>
      <c r="J17" s="109"/>
      <c r="K17" s="109"/>
    </row>
    <row r="18" s="95" customFormat="1" ht="14.5" spans="1:11">
      <c r="A18" s="29"/>
      <c r="B18" s="109"/>
      <c r="C18" s="110"/>
      <c r="D18" s="111"/>
      <c r="E18" s="109"/>
      <c r="F18" s="109"/>
      <c r="G18" s="109"/>
      <c r="H18" s="109"/>
      <c r="I18" s="109"/>
      <c r="J18" s="109"/>
      <c r="K18" s="109"/>
    </row>
    <row r="19" s="95" customFormat="1" ht="14.5" spans="1:11">
      <c r="A19" s="29"/>
      <c r="B19" s="109"/>
      <c r="C19" s="110"/>
      <c r="D19" s="111"/>
      <c r="E19" s="109"/>
      <c r="F19" s="109"/>
      <c r="G19" s="109"/>
      <c r="H19" s="109"/>
      <c r="I19" s="109"/>
      <c r="J19" s="109"/>
      <c r="K19" s="109"/>
    </row>
    <row r="20" s="95" customFormat="1" ht="14.5" spans="1:11">
      <c r="A20" s="29"/>
      <c r="B20" s="109"/>
      <c r="C20" s="110"/>
      <c r="D20" s="111"/>
      <c r="E20" s="109"/>
      <c r="F20" s="109"/>
      <c r="G20" s="109"/>
      <c r="H20" s="109"/>
      <c r="I20" s="109"/>
      <c r="J20" s="109"/>
      <c r="K20" s="109"/>
    </row>
    <row r="21" s="95" customFormat="1" ht="14.5" spans="1:11">
      <c r="A21" s="29"/>
      <c r="B21" s="109"/>
      <c r="C21" s="110"/>
      <c r="D21" s="111"/>
      <c r="E21" s="109"/>
      <c r="F21" s="109"/>
      <c r="G21" s="109"/>
      <c r="H21" s="109"/>
      <c r="I21" s="109"/>
      <c r="J21" s="109"/>
      <c r="K21" s="109"/>
    </row>
    <row r="22" s="95" customFormat="1" ht="14.5" spans="1:11">
      <c r="A22" s="29"/>
      <c r="B22" s="109"/>
      <c r="C22" s="110"/>
      <c r="D22" s="111"/>
      <c r="E22" s="109"/>
      <c r="F22" s="109"/>
      <c r="G22" s="109"/>
      <c r="H22" s="109"/>
      <c r="I22" s="109"/>
      <c r="J22" s="109"/>
      <c r="K22" s="109"/>
    </row>
    <row r="29" s="94" customFormat="1" ht="14.5" spans="11:11">
      <c r="K29" s="116"/>
    </row>
    <row r="30" s="94" customFormat="1" ht="14.5" spans="11:11">
      <c r="K30" s="116"/>
    </row>
    <row r="31" s="94" customFormat="1" ht="14.5" spans="11:11">
      <c r="K31" s="116"/>
    </row>
    <row r="32" s="94" customFormat="1" ht="14.5" spans="11:11">
      <c r="K32" s="116"/>
    </row>
    <row r="33" s="94" customFormat="1" ht="14.5" spans="11:11">
      <c r="K33" s="116"/>
    </row>
  </sheetData>
  <mergeCells count="1">
    <mergeCell ref="A1:K3"/>
  </mergeCells>
  <dataValidations count="5">
    <dataValidation type="list" allowBlank="1" showInputMessage="1" showErrorMessage="1" sqref="K34">
      <formula1>$K$29:$K$33</formula1>
    </dataValidation>
    <dataValidation type="list" allowBlank="1" showInputMessage="1" showErrorMessage="1" sqref="G11 G12 G13 G14 G15 G16 G17 G18 G19 G20 G21 G22 G5:G10">
      <formula1>"Immediately,High,Medium,Low"</formula1>
    </dataValidation>
    <dataValidation type="list" allowBlank="1" showInputMessage="1" showErrorMessage="1" sqref="H5 H11 H12 H13 H14 H15 H16 H17 H18 H19 H20 H21 H22 H6:H10">
      <formula1>"Oppened, Assigned, Fixed,Accepted,Closed,Cancelled, Deferred"</formula1>
    </dataValidation>
    <dataValidation type="list" allowBlank="1" showInputMessage="1" showErrorMessage="1" sqref="F7 F8 F9 F10 F11 F12 F13 F14 F15 F16 F17 F18 F19 F20 F21 F22 F5:F6">
      <formula1>"Fatal,Serious,Medium,Cosmetic"</formula1>
    </dataValidation>
    <dataValidation type="list" allowBlank="1" showInputMessage="1" showErrorMessage="1" sqref="E11 E12 E13 E14 E15 E16 E17 E18 E19 E20 E21 E22 E5:E10">
      <formula1>"Document Review, Code Review, Design Review, Unit Test, Integration Test, System Test, Acceptance Test, Audit, Inspection"</formula1>
    </dataValidation>
  </dataValidations>
  <hyperlinks>
    <hyperlink ref="A5" location="'Test Cases Pixel 6 API 29'!A27" display="OrderApp.Pixel 6. 12"/>
    <hyperlink ref="A6" location="'Test Cases Pixel 6 API 29'!A28" display="OrderApp.Pixel 6. 13"/>
    <hyperlink ref="A7" location="'Test Cases Pixel 6 API 29'!A37" display="OrderApp.Pixel 6. 20"/>
    <hyperlink ref="A8" location="'Test Cases Pixel 6 API 29'!A38" display="OrderApp.Pixel 6. 21"/>
    <hyperlink ref="A9" location="'Test Cases Pixel 6 API 29'!A39" display="OrderApp.Pixel 6. 22"/>
    <hyperlink ref="A10" location="'Test Cases Pixel 6 API 29'!A41" display="OrderApp.Pixel 6. 24"/>
    <hyperlink ref="A11" location="'Test Cases. Pixel 6 API 29'!A60" display="OrderApp.Pixel 6. 38"/>
    <hyperlink ref="A12" location="'Test Cases. Pixel 6 API 29'!A62" display="OrderApp.Pixel 6. 40"/>
    <hyperlink ref="A13" location="'Test Cases. Pixel 6 API 29'!A63" display="OrderApp.Pixel 6. 41"/>
  </hyperlinks>
  <pageMargins left="0.75" right="0.75" top="1" bottom="1" header="0.5" footer="0.5"/>
  <pageSetup paperSize="1" scale="45"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XFD64"/>
  <sheetViews>
    <sheetView showGridLines="0" view="pageBreakPreview" zoomScale="75" zoomScalePageLayoutView="55" zoomScaleNormal="85" workbookViewId="0">
      <pane ySplit="10" topLeftCell="A59" activePane="bottomLeft" state="frozen"/>
      <selection/>
      <selection pane="bottomLeft" activeCell="F13" sqref="F13"/>
    </sheetView>
  </sheetViews>
  <sheetFormatPr defaultColWidth="9" defaultRowHeight="14.5"/>
  <cols>
    <col min="1" max="1" width="16.2272727272727" style="27" customWidth="1"/>
    <col min="2" max="2" width="23.6363636363636" style="28" customWidth="1"/>
    <col min="3" max="3" width="19.0272727272727" style="28" customWidth="1"/>
    <col min="4" max="4" width="27.7" style="29" customWidth="1"/>
    <col min="5" max="5" width="45.7090909090909" style="30" customWidth="1"/>
    <col min="6" max="6" width="12.0909090909091" style="31" customWidth="1"/>
    <col min="7" max="7" width="12.0909090909091" style="25" customWidth="1"/>
    <col min="8" max="8" width="8.48181818181818" style="25" customWidth="1"/>
    <col min="9" max="9" width="39.9909090909091" style="25" customWidth="1"/>
    <col min="10" max="16384" width="8.72727272727273" style="25"/>
  </cols>
  <sheetData>
    <row r="1" ht="45" customHeight="1" spans="1:9">
      <c r="A1" s="32"/>
      <c r="B1" s="33" t="s">
        <v>40</v>
      </c>
      <c r="C1" s="34"/>
      <c r="D1" s="35"/>
      <c r="E1" s="36"/>
      <c r="F1" s="34"/>
      <c r="G1" s="34"/>
      <c r="H1" s="34"/>
      <c r="I1" s="34"/>
    </row>
    <row r="2" ht="16" spans="2:6">
      <c r="B2" s="37"/>
      <c r="C2" s="37"/>
      <c r="D2" s="38"/>
      <c r="E2" s="39"/>
      <c r="F2" s="40"/>
    </row>
    <row r="3" ht="15.25" spans="1:9">
      <c r="A3" s="41" t="s">
        <v>41</v>
      </c>
      <c r="B3" s="42" t="s">
        <v>16604</v>
      </c>
      <c r="C3" s="42"/>
      <c r="D3" s="42"/>
      <c r="E3" s="43"/>
      <c r="F3" s="44"/>
      <c r="G3" s="44"/>
      <c r="H3" s="44"/>
      <c r="I3" s="90"/>
    </row>
    <row r="4" ht="38" customHeight="1" spans="1:9">
      <c r="A4" s="41" t="s">
        <v>43</v>
      </c>
      <c r="B4" s="45" t="s">
        <v>44</v>
      </c>
      <c r="C4" s="45"/>
      <c r="D4" s="45"/>
      <c r="E4" s="46"/>
      <c r="F4" s="47"/>
      <c r="G4" s="47"/>
      <c r="H4" s="47"/>
      <c r="I4" s="91"/>
    </row>
    <row r="5" ht="15.25" spans="1:9">
      <c r="A5" s="41" t="s">
        <v>45</v>
      </c>
      <c r="B5" s="48" t="s">
        <v>3</v>
      </c>
      <c r="C5" s="49"/>
      <c r="D5" s="50"/>
      <c r="E5" s="51"/>
      <c r="F5" s="47"/>
      <c r="G5" s="47"/>
      <c r="H5" s="47"/>
      <c r="I5" s="91"/>
    </row>
    <row r="6" ht="15.25" spans="1:9">
      <c r="A6" s="41" t="s">
        <v>16</v>
      </c>
      <c r="B6" s="52" t="s">
        <v>17</v>
      </c>
      <c r="C6" s="52" t="s">
        <v>18</v>
      </c>
      <c r="D6" s="53" t="s">
        <v>46</v>
      </c>
      <c r="E6" s="54" t="s">
        <v>20</v>
      </c>
      <c r="F6" s="47"/>
      <c r="G6" s="47"/>
      <c r="H6" s="47"/>
      <c r="I6" s="91"/>
    </row>
    <row r="7" ht="15.25" spans="1:9">
      <c r="A7" s="55">
        <f>COUNTIF($F$12:$F$64,A6)</f>
        <v>19</v>
      </c>
      <c r="B7" s="56">
        <f>COUNTIF($F$12:$F$64,B6)</f>
        <v>11</v>
      </c>
      <c r="C7" s="56">
        <f>COUNTIF($F$12:$F$64,C6)</f>
        <v>11</v>
      </c>
      <c r="D7" s="57">
        <f>COUNTIF($F$12:$F$64,D6)</f>
        <v>0</v>
      </c>
      <c r="E7" s="58">
        <f>SUM(A7:D7)</f>
        <v>41</v>
      </c>
      <c r="F7" s="47"/>
      <c r="G7" s="47"/>
      <c r="H7" s="47"/>
      <c r="I7" s="91"/>
    </row>
    <row r="8" ht="15.25" spans="1:9">
      <c r="A8" s="59">
        <f>A7/$E$7</f>
        <v>0.463414634146341</v>
      </c>
      <c r="B8" s="60">
        <f>B7/$E$7</f>
        <v>0.268292682926829</v>
      </c>
      <c r="C8" s="60">
        <f>C7/$E$7</f>
        <v>0.268292682926829</v>
      </c>
      <c r="D8" s="61">
        <f>D7/$E$7</f>
        <v>0</v>
      </c>
      <c r="E8" s="62"/>
      <c r="F8" s="63"/>
      <c r="G8" s="63"/>
      <c r="H8" s="63"/>
      <c r="I8" s="92"/>
    </row>
    <row r="9" spans="1:6">
      <c r="A9" s="64" t="str">
        <f>IF(E9="","",$B$3&amp;" "&amp;ROW()-11-COUNTBLANK($E9:E$13))</f>
        <v/>
      </c>
      <c r="B9" s="37"/>
      <c r="C9" s="37"/>
      <c r="D9" s="38"/>
      <c r="E9" s="39"/>
      <c r="F9" s="40"/>
    </row>
    <row r="10" spans="1:16384">
      <c r="A10" s="65" t="s">
        <v>47</v>
      </c>
      <c r="B10" s="65" t="s">
        <v>48</v>
      </c>
      <c r="C10" s="65" t="s">
        <v>49</v>
      </c>
      <c r="D10" s="66" t="s">
        <v>50</v>
      </c>
      <c r="E10" s="67" t="s">
        <v>51</v>
      </c>
      <c r="F10" s="68" t="s">
        <v>52</v>
      </c>
      <c r="G10" s="69" t="s">
        <v>53</v>
      </c>
      <c r="H10" s="70" t="s">
        <v>45</v>
      </c>
      <c r="I10" s="93" t="s">
        <v>14</v>
      </c>
      <c r="J10" s="25" t="s">
        <v>54</v>
      </c>
      <c r="K10" s="25" t="s">
        <v>55</v>
      </c>
      <c r="L10" s="25" t="s">
        <v>56</v>
      </c>
      <c r="M10" s="25" t="s">
        <v>57</v>
      </c>
      <c r="N10" s="25" t="s">
        <v>58</v>
      </c>
      <c r="O10" s="25" t="s">
        <v>59</v>
      </c>
      <c r="P10" s="25" t="s">
        <v>60</v>
      </c>
      <c r="Q10" s="25" t="s">
        <v>61</v>
      </c>
      <c r="R10" s="25" t="s">
        <v>62</v>
      </c>
      <c r="S10" s="25" t="s">
        <v>63</v>
      </c>
      <c r="T10" s="25" t="s">
        <v>64</v>
      </c>
      <c r="U10" s="25" t="s">
        <v>65</v>
      </c>
      <c r="V10" s="25" t="s">
        <v>66</v>
      </c>
      <c r="W10" s="25" t="s">
        <v>67</v>
      </c>
      <c r="X10" s="25" t="s">
        <v>68</v>
      </c>
      <c r="Y10" s="25" t="s">
        <v>69</v>
      </c>
      <c r="Z10" s="25" t="s">
        <v>70</v>
      </c>
      <c r="AA10" s="25" t="s">
        <v>71</v>
      </c>
      <c r="AB10" s="25" t="s">
        <v>72</v>
      </c>
      <c r="AC10" s="25" t="s">
        <v>73</v>
      </c>
      <c r="AD10" s="25" t="s">
        <v>74</v>
      </c>
      <c r="AE10" s="25" t="s">
        <v>75</v>
      </c>
      <c r="AF10" s="25" t="s">
        <v>76</v>
      </c>
      <c r="AG10" s="25" t="s">
        <v>77</v>
      </c>
      <c r="AH10" s="25" t="s">
        <v>78</v>
      </c>
      <c r="AI10" s="25" t="s">
        <v>79</v>
      </c>
      <c r="AJ10" s="25" t="s">
        <v>80</v>
      </c>
      <c r="AK10" s="25" t="s">
        <v>81</v>
      </c>
      <c r="AL10" s="25" t="s">
        <v>82</v>
      </c>
      <c r="AM10" s="25" t="s">
        <v>83</v>
      </c>
      <c r="AN10" s="25" t="s">
        <v>84</v>
      </c>
      <c r="AO10" s="25" t="s">
        <v>85</v>
      </c>
      <c r="AP10" s="25" t="s">
        <v>86</v>
      </c>
      <c r="AQ10" s="25" t="s">
        <v>87</v>
      </c>
      <c r="AR10" s="25" t="s">
        <v>88</v>
      </c>
      <c r="AS10" s="25" t="s">
        <v>89</v>
      </c>
      <c r="AT10" s="25" t="s">
        <v>90</v>
      </c>
      <c r="AU10" s="25" t="s">
        <v>91</v>
      </c>
      <c r="AV10" s="25" t="s">
        <v>92</v>
      </c>
      <c r="AW10" s="25" t="s">
        <v>93</v>
      </c>
      <c r="AX10" s="25" t="s">
        <v>94</v>
      </c>
      <c r="AY10" s="25" t="s">
        <v>95</v>
      </c>
      <c r="AZ10" s="25" t="s">
        <v>96</v>
      </c>
      <c r="BA10" s="25" t="s">
        <v>97</v>
      </c>
      <c r="BB10" s="25" t="s">
        <v>98</v>
      </c>
      <c r="BC10" s="25" t="s">
        <v>99</v>
      </c>
      <c r="BD10" s="25" t="s">
        <v>100</v>
      </c>
      <c r="BE10" s="25" t="s">
        <v>101</v>
      </c>
      <c r="BF10" s="25" t="s">
        <v>102</v>
      </c>
      <c r="BG10" s="25" t="s">
        <v>103</v>
      </c>
      <c r="BH10" s="25" t="s">
        <v>104</v>
      </c>
      <c r="BI10" s="25" t="s">
        <v>105</v>
      </c>
      <c r="BJ10" s="25" t="s">
        <v>106</v>
      </c>
      <c r="BK10" s="25" t="s">
        <v>107</v>
      </c>
      <c r="BL10" s="25" t="s">
        <v>108</v>
      </c>
      <c r="BM10" s="25" t="s">
        <v>109</v>
      </c>
      <c r="BN10" s="25" t="s">
        <v>110</v>
      </c>
      <c r="BO10" s="25" t="s">
        <v>111</v>
      </c>
      <c r="BP10" s="25" t="s">
        <v>112</v>
      </c>
      <c r="BQ10" s="25" t="s">
        <v>113</v>
      </c>
      <c r="BR10" s="25" t="s">
        <v>114</v>
      </c>
      <c r="BS10" s="25" t="s">
        <v>115</v>
      </c>
      <c r="BT10" s="25" t="s">
        <v>116</v>
      </c>
      <c r="BU10" s="25" t="s">
        <v>117</v>
      </c>
      <c r="BV10" s="25" t="s">
        <v>118</v>
      </c>
      <c r="BW10" s="25" t="s">
        <v>119</v>
      </c>
      <c r="BX10" s="25" t="s">
        <v>120</v>
      </c>
      <c r="BY10" s="25" t="s">
        <v>121</v>
      </c>
      <c r="BZ10" s="25" t="s">
        <v>122</v>
      </c>
      <c r="CA10" s="25" t="s">
        <v>123</v>
      </c>
      <c r="CB10" s="25" t="s">
        <v>124</v>
      </c>
      <c r="CC10" s="25" t="s">
        <v>125</v>
      </c>
      <c r="CD10" s="25" t="s">
        <v>126</v>
      </c>
      <c r="CE10" s="25" t="s">
        <v>127</v>
      </c>
      <c r="CF10" s="25" t="s">
        <v>128</v>
      </c>
      <c r="CG10" s="25" t="s">
        <v>129</v>
      </c>
      <c r="CH10" s="25" t="s">
        <v>130</v>
      </c>
      <c r="CI10" s="25" t="s">
        <v>131</v>
      </c>
      <c r="CJ10" s="25" t="s">
        <v>132</v>
      </c>
      <c r="CK10" s="25" t="s">
        <v>133</v>
      </c>
      <c r="CL10" s="25" t="s">
        <v>134</v>
      </c>
      <c r="CM10" s="25" t="s">
        <v>135</v>
      </c>
      <c r="CN10" s="25" t="s">
        <v>136</v>
      </c>
      <c r="CO10" s="25" t="s">
        <v>137</v>
      </c>
      <c r="CP10" s="25" t="s">
        <v>138</v>
      </c>
      <c r="CQ10" s="25" t="s">
        <v>139</v>
      </c>
      <c r="CR10" s="25" t="s">
        <v>140</v>
      </c>
      <c r="CS10" s="25" t="s">
        <v>141</v>
      </c>
      <c r="CT10" s="25" t="s">
        <v>142</v>
      </c>
      <c r="CU10" s="25" t="s">
        <v>143</v>
      </c>
      <c r="CV10" s="25" t="s">
        <v>144</v>
      </c>
      <c r="CW10" s="25" t="s">
        <v>145</v>
      </c>
      <c r="CX10" s="25" t="s">
        <v>146</v>
      </c>
      <c r="CY10" s="25" t="s">
        <v>147</v>
      </c>
      <c r="CZ10" s="25" t="s">
        <v>148</v>
      </c>
      <c r="DA10" s="25" t="s">
        <v>149</v>
      </c>
      <c r="DB10" s="25" t="s">
        <v>150</v>
      </c>
      <c r="DC10" s="25" t="s">
        <v>151</v>
      </c>
      <c r="DD10" s="25" t="s">
        <v>152</v>
      </c>
      <c r="DE10" s="25" t="s">
        <v>153</v>
      </c>
      <c r="DF10" s="25" t="s">
        <v>154</v>
      </c>
      <c r="DG10" s="25" t="s">
        <v>155</v>
      </c>
      <c r="DH10" s="25" t="s">
        <v>156</v>
      </c>
      <c r="DI10" s="25" t="s">
        <v>157</v>
      </c>
      <c r="DJ10" s="25" t="s">
        <v>158</v>
      </c>
      <c r="DK10" s="25" t="s">
        <v>159</v>
      </c>
      <c r="DL10" s="25" t="s">
        <v>160</v>
      </c>
      <c r="DM10" s="25" t="s">
        <v>161</v>
      </c>
      <c r="DN10" s="25" t="s">
        <v>162</v>
      </c>
      <c r="DO10" s="25" t="s">
        <v>163</v>
      </c>
      <c r="DP10" s="25" t="s">
        <v>164</v>
      </c>
      <c r="DQ10" s="25" t="s">
        <v>165</v>
      </c>
      <c r="DR10" s="25" t="s">
        <v>166</v>
      </c>
      <c r="DS10" s="25" t="s">
        <v>167</v>
      </c>
      <c r="DT10" s="25" t="s">
        <v>168</v>
      </c>
      <c r="DU10" s="25" t="s">
        <v>169</v>
      </c>
      <c r="DV10" s="25" t="s">
        <v>170</v>
      </c>
      <c r="DW10" s="25" t="s">
        <v>171</v>
      </c>
      <c r="DX10" s="25" t="s">
        <v>172</v>
      </c>
      <c r="DY10" s="25" t="s">
        <v>173</v>
      </c>
      <c r="DZ10" s="25" t="s">
        <v>174</v>
      </c>
      <c r="EA10" s="25" t="s">
        <v>175</v>
      </c>
      <c r="EB10" s="25" t="s">
        <v>176</v>
      </c>
      <c r="EC10" s="25" t="s">
        <v>177</v>
      </c>
      <c r="ED10" s="25" t="s">
        <v>178</v>
      </c>
      <c r="EE10" s="25" t="s">
        <v>179</v>
      </c>
      <c r="EF10" s="25" t="s">
        <v>180</v>
      </c>
      <c r="EG10" s="25" t="s">
        <v>181</v>
      </c>
      <c r="EH10" s="25" t="s">
        <v>182</v>
      </c>
      <c r="EI10" s="25" t="s">
        <v>183</v>
      </c>
      <c r="EJ10" s="25" t="s">
        <v>184</v>
      </c>
      <c r="EK10" s="25" t="s">
        <v>185</v>
      </c>
      <c r="EL10" s="25" t="s">
        <v>186</v>
      </c>
      <c r="EM10" s="25" t="s">
        <v>187</v>
      </c>
      <c r="EN10" s="25" t="s">
        <v>188</v>
      </c>
      <c r="EO10" s="25" t="s">
        <v>189</v>
      </c>
      <c r="EP10" s="25" t="s">
        <v>190</v>
      </c>
      <c r="EQ10" s="25" t="s">
        <v>191</v>
      </c>
      <c r="ER10" s="25" t="s">
        <v>192</v>
      </c>
      <c r="ES10" s="25" t="s">
        <v>193</v>
      </c>
      <c r="ET10" s="25" t="s">
        <v>194</v>
      </c>
      <c r="EU10" s="25" t="s">
        <v>195</v>
      </c>
      <c r="EV10" s="25" t="s">
        <v>196</v>
      </c>
      <c r="EW10" s="25" t="s">
        <v>197</v>
      </c>
      <c r="EX10" s="25" t="s">
        <v>198</v>
      </c>
      <c r="EY10" s="25" t="s">
        <v>199</v>
      </c>
      <c r="EZ10" s="25" t="s">
        <v>200</v>
      </c>
      <c r="FA10" s="25" t="s">
        <v>201</v>
      </c>
      <c r="FB10" s="25" t="s">
        <v>202</v>
      </c>
      <c r="FC10" s="25" t="s">
        <v>203</v>
      </c>
      <c r="FD10" s="25" t="s">
        <v>204</v>
      </c>
      <c r="FE10" s="25" t="s">
        <v>205</v>
      </c>
      <c r="FF10" s="25" t="s">
        <v>206</v>
      </c>
      <c r="FG10" s="25" t="s">
        <v>207</v>
      </c>
      <c r="FH10" s="25" t="s">
        <v>208</v>
      </c>
      <c r="FI10" s="25" t="s">
        <v>209</v>
      </c>
      <c r="FJ10" s="25" t="s">
        <v>210</v>
      </c>
      <c r="FK10" s="25" t="s">
        <v>211</v>
      </c>
      <c r="FL10" s="25" t="s">
        <v>212</v>
      </c>
      <c r="FM10" s="25" t="s">
        <v>213</v>
      </c>
      <c r="FN10" s="25" t="s">
        <v>214</v>
      </c>
      <c r="FO10" s="25" t="s">
        <v>215</v>
      </c>
      <c r="FP10" s="25" t="s">
        <v>216</v>
      </c>
      <c r="FQ10" s="25" t="s">
        <v>217</v>
      </c>
      <c r="FR10" s="25" t="s">
        <v>218</v>
      </c>
      <c r="FS10" s="25" t="s">
        <v>219</v>
      </c>
      <c r="FT10" s="25" t="s">
        <v>220</v>
      </c>
      <c r="FU10" s="25" t="s">
        <v>221</v>
      </c>
      <c r="FV10" s="25" t="s">
        <v>222</v>
      </c>
      <c r="FW10" s="25" t="s">
        <v>223</v>
      </c>
      <c r="FX10" s="25" t="s">
        <v>224</v>
      </c>
      <c r="FY10" s="25" t="s">
        <v>225</v>
      </c>
      <c r="FZ10" s="25" t="s">
        <v>226</v>
      </c>
      <c r="GA10" s="25" t="s">
        <v>227</v>
      </c>
      <c r="GB10" s="25" t="s">
        <v>228</v>
      </c>
      <c r="GC10" s="25" t="s">
        <v>229</v>
      </c>
      <c r="GD10" s="25" t="s">
        <v>230</v>
      </c>
      <c r="GE10" s="25" t="s">
        <v>231</v>
      </c>
      <c r="GF10" s="25" t="s">
        <v>232</v>
      </c>
      <c r="GG10" s="25" t="s">
        <v>233</v>
      </c>
      <c r="GH10" s="25" t="s">
        <v>234</v>
      </c>
      <c r="GI10" s="25" t="s">
        <v>235</v>
      </c>
      <c r="GJ10" s="25" t="s">
        <v>236</v>
      </c>
      <c r="GK10" s="25" t="s">
        <v>237</v>
      </c>
      <c r="GL10" s="25" t="s">
        <v>238</v>
      </c>
      <c r="GM10" s="25" t="s">
        <v>239</v>
      </c>
      <c r="GN10" s="25" t="s">
        <v>240</v>
      </c>
      <c r="GO10" s="25" t="s">
        <v>241</v>
      </c>
      <c r="GP10" s="25" t="s">
        <v>242</v>
      </c>
      <c r="GQ10" s="25" t="s">
        <v>243</v>
      </c>
      <c r="GR10" s="25" t="s">
        <v>244</v>
      </c>
      <c r="GS10" s="25" t="s">
        <v>245</v>
      </c>
      <c r="GT10" s="25" t="s">
        <v>246</v>
      </c>
      <c r="GU10" s="25" t="s">
        <v>247</v>
      </c>
      <c r="GV10" s="25" t="s">
        <v>248</v>
      </c>
      <c r="GW10" s="25" t="s">
        <v>249</v>
      </c>
      <c r="GX10" s="25" t="s">
        <v>250</v>
      </c>
      <c r="GY10" s="25" t="s">
        <v>251</v>
      </c>
      <c r="GZ10" s="25" t="s">
        <v>252</v>
      </c>
      <c r="HA10" s="25" t="s">
        <v>253</v>
      </c>
      <c r="HB10" s="25" t="s">
        <v>254</v>
      </c>
      <c r="HC10" s="25" t="s">
        <v>255</v>
      </c>
      <c r="HD10" s="25" t="s">
        <v>256</v>
      </c>
      <c r="HE10" s="25" t="s">
        <v>257</v>
      </c>
      <c r="HF10" s="25" t="s">
        <v>258</v>
      </c>
      <c r="HG10" s="25" t="s">
        <v>259</v>
      </c>
      <c r="HH10" s="25" t="s">
        <v>260</v>
      </c>
      <c r="HI10" s="25" t="s">
        <v>261</v>
      </c>
      <c r="HJ10" s="25" t="s">
        <v>262</v>
      </c>
      <c r="HK10" s="25" t="s">
        <v>263</v>
      </c>
      <c r="HL10" s="25" t="s">
        <v>264</v>
      </c>
      <c r="HM10" s="25" t="s">
        <v>265</v>
      </c>
      <c r="HN10" s="25" t="s">
        <v>266</v>
      </c>
      <c r="HO10" s="25" t="s">
        <v>267</v>
      </c>
      <c r="HP10" s="25" t="s">
        <v>268</v>
      </c>
      <c r="HQ10" s="25" t="s">
        <v>269</v>
      </c>
      <c r="HR10" s="25" t="s">
        <v>270</v>
      </c>
      <c r="HS10" s="25" t="s">
        <v>271</v>
      </c>
      <c r="HT10" s="25" t="s">
        <v>272</v>
      </c>
      <c r="HU10" s="25" t="s">
        <v>273</v>
      </c>
      <c r="HV10" s="25" t="s">
        <v>274</v>
      </c>
      <c r="HW10" s="25" t="s">
        <v>275</v>
      </c>
      <c r="HX10" s="25" t="s">
        <v>276</v>
      </c>
      <c r="HY10" s="25" t="s">
        <v>277</v>
      </c>
      <c r="HZ10" s="25" t="s">
        <v>278</v>
      </c>
      <c r="IA10" s="25" t="s">
        <v>279</v>
      </c>
      <c r="IB10" s="25" t="s">
        <v>280</v>
      </c>
      <c r="IC10" s="25" t="s">
        <v>281</v>
      </c>
      <c r="ID10" s="25" t="s">
        <v>282</v>
      </c>
      <c r="IE10" s="25" t="s">
        <v>283</v>
      </c>
      <c r="IF10" s="25" t="s">
        <v>284</v>
      </c>
      <c r="IG10" s="25" t="s">
        <v>285</v>
      </c>
      <c r="IH10" s="25" t="s">
        <v>286</v>
      </c>
      <c r="II10" s="25" t="s">
        <v>287</v>
      </c>
      <c r="IJ10" s="25" t="s">
        <v>288</v>
      </c>
      <c r="IK10" s="25" t="s">
        <v>289</v>
      </c>
      <c r="IL10" s="25" t="s">
        <v>290</v>
      </c>
      <c r="IM10" s="25" t="s">
        <v>291</v>
      </c>
      <c r="IN10" s="25" t="s">
        <v>292</v>
      </c>
      <c r="IO10" s="25" t="s">
        <v>293</v>
      </c>
      <c r="IP10" s="25" t="s">
        <v>294</v>
      </c>
      <c r="IQ10" s="25" t="s">
        <v>295</v>
      </c>
      <c r="IR10" s="25" t="s">
        <v>296</v>
      </c>
      <c r="IS10" s="25" t="s">
        <v>297</v>
      </c>
      <c r="IT10" s="25" t="s">
        <v>298</v>
      </c>
      <c r="IU10" s="25" t="s">
        <v>299</v>
      </c>
      <c r="IV10" s="25" t="s">
        <v>300</v>
      </c>
      <c r="IW10" s="25" t="s">
        <v>301</v>
      </c>
      <c r="IX10" s="25" t="s">
        <v>302</v>
      </c>
      <c r="IY10" s="25" t="s">
        <v>303</v>
      </c>
      <c r="IZ10" s="25" t="s">
        <v>304</v>
      </c>
      <c r="JA10" s="25" t="s">
        <v>305</v>
      </c>
      <c r="JB10" s="25" t="s">
        <v>306</v>
      </c>
      <c r="JC10" s="25" t="s">
        <v>307</v>
      </c>
      <c r="JD10" s="25" t="s">
        <v>308</v>
      </c>
      <c r="JE10" s="25" t="s">
        <v>309</v>
      </c>
      <c r="JF10" s="25" t="s">
        <v>310</v>
      </c>
      <c r="JG10" s="25" t="s">
        <v>311</v>
      </c>
      <c r="JH10" s="25" t="s">
        <v>312</v>
      </c>
      <c r="JI10" s="25" t="s">
        <v>313</v>
      </c>
      <c r="JJ10" s="25" t="s">
        <v>314</v>
      </c>
      <c r="JK10" s="25" t="s">
        <v>315</v>
      </c>
      <c r="JL10" s="25" t="s">
        <v>316</v>
      </c>
      <c r="JM10" s="25" t="s">
        <v>317</v>
      </c>
      <c r="JN10" s="25" t="s">
        <v>318</v>
      </c>
      <c r="JO10" s="25" t="s">
        <v>319</v>
      </c>
      <c r="JP10" s="25" t="s">
        <v>320</v>
      </c>
      <c r="JQ10" s="25" t="s">
        <v>321</v>
      </c>
      <c r="JR10" s="25" t="s">
        <v>322</v>
      </c>
      <c r="JS10" s="25" t="s">
        <v>323</v>
      </c>
      <c r="JT10" s="25" t="s">
        <v>324</v>
      </c>
      <c r="JU10" s="25" t="s">
        <v>325</v>
      </c>
      <c r="JV10" s="25" t="s">
        <v>326</v>
      </c>
      <c r="JW10" s="25" t="s">
        <v>327</v>
      </c>
      <c r="JX10" s="25" t="s">
        <v>328</v>
      </c>
      <c r="JY10" s="25" t="s">
        <v>329</v>
      </c>
      <c r="JZ10" s="25" t="s">
        <v>330</v>
      </c>
      <c r="KA10" s="25" t="s">
        <v>331</v>
      </c>
      <c r="KB10" s="25" t="s">
        <v>332</v>
      </c>
      <c r="KC10" s="25" t="s">
        <v>333</v>
      </c>
      <c r="KD10" s="25" t="s">
        <v>334</v>
      </c>
      <c r="KE10" s="25" t="s">
        <v>335</v>
      </c>
      <c r="KF10" s="25" t="s">
        <v>336</v>
      </c>
      <c r="KG10" s="25" t="s">
        <v>337</v>
      </c>
      <c r="KH10" s="25" t="s">
        <v>338</v>
      </c>
      <c r="KI10" s="25" t="s">
        <v>339</v>
      </c>
      <c r="KJ10" s="25" t="s">
        <v>340</v>
      </c>
      <c r="KK10" s="25" t="s">
        <v>341</v>
      </c>
      <c r="KL10" s="25" t="s">
        <v>342</v>
      </c>
      <c r="KM10" s="25" t="s">
        <v>343</v>
      </c>
      <c r="KN10" s="25" t="s">
        <v>344</v>
      </c>
      <c r="KO10" s="25" t="s">
        <v>345</v>
      </c>
      <c r="KP10" s="25" t="s">
        <v>346</v>
      </c>
      <c r="KQ10" s="25" t="s">
        <v>347</v>
      </c>
      <c r="KR10" s="25" t="s">
        <v>348</v>
      </c>
      <c r="KS10" s="25" t="s">
        <v>349</v>
      </c>
      <c r="KT10" s="25" t="s">
        <v>350</v>
      </c>
      <c r="KU10" s="25" t="s">
        <v>351</v>
      </c>
      <c r="KV10" s="25" t="s">
        <v>352</v>
      </c>
      <c r="KW10" s="25" t="s">
        <v>353</v>
      </c>
      <c r="KX10" s="25" t="s">
        <v>354</v>
      </c>
      <c r="KY10" s="25" t="s">
        <v>355</v>
      </c>
      <c r="KZ10" s="25" t="s">
        <v>356</v>
      </c>
      <c r="LA10" s="25" t="s">
        <v>357</v>
      </c>
      <c r="LB10" s="25" t="s">
        <v>358</v>
      </c>
      <c r="LC10" s="25" t="s">
        <v>359</v>
      </c>
      <c r="LD10" s="25" t="s">
        <v>360</v>
      </c>
      <c r="LE10" s="25" t="s">
        <v>361</v>
      </c>
      <c r="LF10" s="25" t="s">
        <v>362</v>
      </c>
      <c r="LG10" s="25" t="s">
        <v>363</v>
      </c>
      <c r="LH10" s="25" t="s">
        <v>364</v>
      </c>
      <c r="LI10" s="25" t="s">
        <v>365</v>
      </c>
      <c r="LJ10" s="25" t="s">
        <v>366</v>
      </c>
      <c r="LK10" s="25" t="s">
        <v>367</v>
      </c>
      <c r="LL10" s="25" t="s">
        <v>368</v>
      </c>
      <c r="LM10" s="25" t="s">
        <v>369</v>
      </c>
      <c r="LN10" s="25" t="s">
        <v>370</v>
      </c>
      <c r="LO10" s="25" t="s">
        <v>371</v>
      </c>
      <c r="LP10" s="25" t="s">
        <v>372</v>
      </c>
      <c r="LQ10" s="25" t="s">
        <v>373</v>
      </c>
      <c r="LR10" s="25" t="s">
        <v>374</v>
      </c>
      <c r="LS10" s="25" t="s">
        <v>375</v>
      </c>
      <c r="LT10" s="25" t="s">
        <v>376</v>
      </c>
      <c r="LU10" s="25" t="s">
        <v>377</v>
      </c>
      <c r="LV10" s="25" t="s">
        <v>378</v>
      </c>
      <c r="LW10" s="25" t="s">
        <v>379</v>
      </c>
      <c r="LX10" s="25" t="s">
        <v>380</v>
      </c>
      <c r="LY10" s="25" t="s">
        <v>381</v>
      </c>
      <c r="LZ10" s="25" t="s">
        <v>382</v>
      </c>
      <c r="MA10" s="25" t="s">
        <v>383</v>
      </c>
      <c r="MB10" s="25" t="s">
        <v>384</v>
      </c>
      <c r="MC10" s="25" t="s">
        <v>385</v>
      </c>
      <c r="MD10" s="25" t="s">
        <v>386</v>
      </c>
      <c r="ME10" s="25" t="s">
        <v>387</v>
      </c>
      <c r="MF10" s="25" t="s">
        <v>388</v>
      </c>
      <c r="MG10" s="25" t="s">
        <v>389</v>
      </c>
      <c r="MH10" s="25" t="s">
        <v>390</v>
      </c>
      <c r="MI10" s="25" t="s">
        <v>391</v>
      </c>
      <c r="MJ10" s="25" t="s">
        <v>392</v>
      </c>
      <c r="MK10" s="25" t="s">
        <v>393</v>
      </c>
      <c r="ML10" s="25" t="s">
        <v>394</v>
      </c>
      <c r="MM10" s="25" t="s">
        <v>395</v>
      </c>
      <c r="MN10" s="25" t="s">
        <v>396</v>
      </c>
      <c r="MO10" s="25" t="s">
        <v>397</v>
      </c>
      <c r="MP10" s="25" t="s">
        <v>398</v>
      </c>
      <c r="MQ10" s="25" t="s">
        <v>399</v>
      </c>
      <c r="MR10" s="25" t="s">
        <v>400</v>
      </c>
      <c r="MS10" s="25" t="s">
        <v>401</v>
      </c>
      <c r="MT10" s="25" t="s">
        <v>402</v>
      </c>
      <c r="MU10" s="25" t="s">
        <v>403</v>
      </c>
      <c r="MV10" s="25" t="s">
        <v>404</v>
      </c>
      <c r="MW10" s="25" t="s">
        <v>405</v>
      </c>
      <c r="MX10" s="25" t="s">
        <v>406</v>
      </c>
      <c r="MY10" s="25" t="s">
        <v>407</v>
      </c>
      <c r="MZ10" s="25" t="s">
        <v>408</v>
      </c>
      <c r="NA10" s="25" t="s">
        <v>409</v>
      </c>
      <c r="NB10" s="25" t="s">
        <v>410</v>
      </c>
      <c r="NC10" s="25" t="s">
        <v>411</v>
      </c>
      <c r="ND10" s="25" t="s">
        <v>412</v>
      </c>
      <c r="NE10" s="25" t="s">
        <v>413</v>
      </c>
      <c r="NF10" s="25" t="s">
        <v>414</v>
      </c>
      <c r="NG10" s="25" t="s">
        <v>415</v>
      </c>
      <c r="NH10" s="25" t="s">
        <v>416</v>
      </c>
      <c r="NI10" s="25" t="s">
        <v>417</v>
      </c>
      <c r="NJ10" s="25" t="s">
        <v>418</v>
      </c>
      <c r="NK10" s="25" t="s">
        <v>419</v>
      </c>
      <c r="NL10" s="25" t="s">
        <v>420</v>
      </c>
      <c r="NM10" s="25" t="s">
        <v>421</v>
      </c>
      <c r="NN10" s="25" t="s">
        <v>422</v>
      </c>
      <c r="NO10" s="25" t="s">
        <v>423</v>
      </c>
      <c r="NP10" s="25" t="s">
        <v>424</v>
      </c>
      <c r="NQ10" s="25" t="s">
        <v>425</v>
      </c>
      <c r="NR10" s="25" t="s">
        <v>426</v>
      </c>
      <c r="NS10" s="25" t="s">
        <v>427</v>
      </c>
      <c r="NT10" s="25" t="s">
        <v>428</v>
      </c>
      <c r="NU10" s="25" t="s">
        <v>429</v>
      </c>
      <c r="NV10" s="25" t="s">
        <v>430</v>
      </c>
      <c r="NW10" s="25" t="s">
        <v>431</v>
      </c>
      <c r="NX10" s="25" t="s">
        <v>432</v>
      </c>
      <c r="NY10" s="25" t="s">
        <v>433</v>
      </c>
      <c r="NZ10" s="25" t="s">
        <v>434</v>
      </c>
      <c r="OA10" s="25" t="s">
        <v>435</v>
      </c>
      <c r="OB10" s="25" t="s">
        <v>436</v>
      </c>
      <c r="OC10" s="25" t="s">
        <v>437</v>
      </c>
      <c r="OD10" s="25" t="s">
        <v>438</v>
      </c>
      <c r="OE10" s="25" t="s">
        <v>439</v>
      </c>
      <c r="OF10" s="25" t="s">
        <v>440</v>
      </c>
      <c r="OG10" s="25" t="s">
        <v>441</v>
      </c>
      <c r="OH10" s="25" t="s">
        <v>442</v>
      </c>
      <c r="OI10" s="25" t="s">
        <v>443</v>
      </c>
      <c r="OJ10" s="25" t="s">
        <v>444</v>
      </c>
      <c r="OK10" s="25" t="s">
        <v>445</v>
      </c>
      <c r="OL10" s="25" t="s">
        <v>446</v>
      </c>
      <c r="OM10" s="25" t="s">
        <v>447</v>
      </c>
      <c r="ON10" s="25" t="s">
        <v>448</v>
      </c>
      <c r="OO10" s="25" t="s">
        <v>449</v>
      </c>
      <c r="OP10" s="25" t="s">
        <v>450</v>
      </c>
      <c r="OQ10" s="25" t="s">
        <v>451</v>
      </c>
      <c r="OR10" s="25" t="s">
        <v>452</v>
      </c>
      <c r="OS10" s="25" t="s">
        <v>453</v>
      </c>
      <c r="OT10" s="25" t="s">
        <v>454</v>
      </c>
      <c r="OU10" s="25" t="s">
        <v>455</v>
      </c>
      <c r="OV10" s="25" t="s">
        <v>456</v>
      </c>
      <c r="OW10" s="25" t="s">
        <v>457</v>
      </c>
      <c r="OX10" s="25" t="s">
        <v>458</v>
      </c>
      <c r="OY10" s="25" t="s">
        <v>459</v>
      </c>
      <c r="OZ10" s="25" t="s">
        <v>460</v>
      </c>
      <c r="PA10" s="25" t="s">
        <v>461</v>
      </c>
      <c r="PB10" s="25" t="s">
        <v>462</v>
      </c>
      <c r="PC10" s="25" t="s">
        <v>463</v>
      </c>
      <c r="PD10" s="25" t="s">
        <v>464</v>
      </c>
      <c r="PE10" s="25" t="s">
        <v>465</v>
      </c>
      <c r="PF10" s="25" t="s">
        <v>466</v>
      </c>
      <c r="PG10" s="25" t="s">
        <v>467</v>
      </c>
      <c r="PH10" s="25" t="s">
        <v>468</v>
      </c>
      <c r="PI10" s="25" t="s">
        <v>469</v>
      </c>
      <c r="PJ10" s="25" t="s">
        <v>470</v>
      </c>
      <c r="PK10" s="25" t="s">
        <v>471</v>
      </c>
      <c r="PL10" s="25" t="s">
        <v>472</v>
      </c>
      <c r="PM10" s="25" t="s">
        <v>473</v>
      </c>
      <c r="PN10" s="25" t="s">
        <v>474</v>
      </c>
      <c r="PO10" s="25" t="s">
        <v>475</v>
      </c>
      <c r="PP10" s="25" t="s">
        <v>476</v>
      </c>
      <c r="PQ10" s="25" t="s">
        <v>477</v>
      </c>
      <c r="PR10" s="25" t="s">
        <v>478</v>
      </c>
      <c r="PS10" s="25" t="s">
        <v>479</v>
      </c>
      <c r="PT10" s="25" t="s">
        <v>480</v>
      </c>
      <c r="PU10" s="25" t="s">
        <v>481</v>
      </c>
      <c r="PV10" s="25" t="s">
        <v>482</v>
      </c>
      <c r="PW10" s="25" t="s">
        <v>483</v>
      </c>
      <c r="PX10" s="25" t="s">
        <v>484</v>
      </c>
      <c r="PY10" s="25" t="s">
        <v>485</v>
      </c>
      <c r="PZ10" s="25" t="s">
        <v>486</v>
      </c>
      <c r="QA10" s="25" t="s">
        <v>487</v>
      </c>
      <c r="QB10" s="25" t="s">
        <v>488</v>
      </c>
      <c r="QC10" s="25" t="s">
        <v>489</v>
      </c>
      <c r="QD10" s="25" t="s">
        <v>490</v>
      </c>
      <c r="QE10" s="25" t="s">
        <v>491</v>
      </c>
      <c r="QF10" s="25" t="s">
        <v>492</v>
      </c>
      <c r="QG10" s="25" t="s">
        <v>493</v>
      </c>
      <c r="QH10" s="25" t="s">
        <v>494</v>
      </c>
      <c r="QI10" s="25" t="s">
        <v>495</v>
      </c>
      <c r="QJ10" s="25" t="s">
        <v>496</v>
      </c>
      <c r="QK10" s="25" t="s">
        <v>497</v>
      </c>
      <c r="QL10" s="25" t="s">
        <v>498</v>
      </c>
      <c r="QM10" s="25" t="s">
        <v>499</v>
      </c>
      <c r="QN10" s="25" t="s">
        <v>500</v>
      </c>
      <c r="QO10" s="25" t="s">
        <v>501</v>
      </c>
      <c r="QP10" s="25" t="s">
        <v>502</v>
      </c>
      <c r="QQ10" s="25" t="s">
        <v>503</v>
      </c>
      <c r="QR10" s="25" t="s">
        <v>504</v>
      </c>
      <c r="QS10" s="25" t="s">
        <v>505</v>
      </c>
      <c r="QT10" s="25" t="s">
        <v>506</v>
      </c>
      <c r="QU10" s="25" t="s">
        <v>507</v>
      </c>
      <c r="QV10" s="25" t="s">
        <v>508</v>
      </c>
      <c r="QW10" s="25" t="s">
        <v>509</v>
      </c>
      <c r="QX10" s="25" t="s">
        <v>510</v>
      </c>
      <c r="QY10" s="25" t="s">
        <v>511</v>
      </c>
      <c r="QZ10" s="25" t="s">
        <v>512</v>
      </c>
      <c r="RA10" s="25" t="s">
        <v>513</v>
      </c>
      <c r="RB10" s="25" t="s">
        <v>514</v>
      </c>
      <c r="RC10" s="25" t="s">
        <v>515</v>
      </c>
      <c r="RD10" s="25" t="s">
        <v>516</v>
      </c>
      <c r="RE10" s="25" t="s">
        <v>517</v>
      </c>
      <c r="RF10" s="25" t="s">
        <v>518</v>
      </c>
      <c r="RG10" s="25" t="s">
        <v>519</v>
      </c>
      <c r="RH10" s="25" t="s">
        <v>520</v>
      </c>
      <c r="RI10" s="25" t="s">
        <v>521</v>
      </c>
      <c r="RJ10" s="25" t="s">
        <v>522</v>
      </c>
      <c r="RK10" s="25" t="s">
        <v>523</v>
      </c>
      <c r="RL10" s="25" t="s">
        <v>524</v>
      </c>
      <c r="RM10" s="25" t="s">
        <v>525</v>
      </c>
      <c r="RN10" s="25" t="s">
        <v>526</v>
      </c>
      <c r="RO10" s="25" t="s">
        <v>527</v>
      </c>
      <c r="RP10" s="25" t="s">
        <v>528</v>
      </c>
      <c r="RQ10" s="25" t="s">
        <v>529</v>
      </c>
      <c r="RR10" s="25" t="s">
        <v>530</v>
      </c>
      <c r="RS10" s="25" t="s">
        <v>531</v>
      </c>
      <c r="RT10" s="25" t="s">
        <v>532</v>
      </c>
      <c r="RU10" s="25" t="s">
        <v>533</v>
      </c>
      <c r="RV10" s="25" t="s">
        <v>534</v>
      </c>
      <c r="RW10" s="25" t="s">
        <v>535</v>
      </c>
      <c r="RX10" s="25" t="s">
        <v>536</v>
      </c>
      <c r="RY10" s="25" t="s">
        <v>537</v>
      </c>
      <c r="RZ10" s="25" t="s">
        <v>538</v>
      </c>
      <c r="SA10" s="25" t="s">
        <v>539</v>
      </c>
      <c r="SB10" s="25" t="s">
        <v>540</v>
      </c>
      <c r="SC10" s="25" t="s">
        <v>541</v>
      </c>
      <c r="SD10" s="25" t="s">
        <v>542</v>
      </c>
      <c r="SE10" s="25" t="s">
        <v>543</v>
      </c>
      <c r="SF10" s="25" t="s">
        <v>544</v>
      </c>
      <c r="SG10" s="25" t="s">
        <v>545</v>
      </c>
      <c r="SH10" s="25" t="s">
        <v>546</v>
      </c>
      <c r="SI10" s="25" t="s">
        <v>547</v>
      </c>
      <c r="SJ10" s="25" t="s">
        <v>548</v>
      </c>
      <c r="SK10" s="25" t="s">
        <v>549</v>
      </c>
      <c r="SL10" s="25" t="s">
        <v>550</v>
      </c>
      <c r="SM10" s="25" t="s">
        <v>551</v>
      </c>
      <c r="SN10" s="25" t="s">
        <v>552</v>
      </c>
      <c r="SO10" s="25" t="s">
        <v>553</v>
      </c>
      <c r="SP10" s="25" t="s">
        <v>554</v>
      </c>
      <c r="SQ10" s="25" t="s">
        <v>555</v>
      </c>
      <c r="SR10" s="25" t="s">
        <v>556</v>
      </c>
      <c r="SS10" s="25" t="s">
        <v>557</v>
      </c>
      <c r="ST10" s="25" t="s">
        <v>558</v>
      </c>
      <c r="SU10" s="25" t="s">
        <v>559</v>
      </c>
      <c r="SV10" s="25" t="s">
        <v>560</v>
      </c>
      <c r="SW10" s="25" t="s">
        <v>561</v>
      </c>
      <c r="SX10" s="25" t="s">
        <v>562</v>
      </c>
      <c r="SY10" s="25" t="s">
        <v>563</v>
      </c>
      <c r="SZ10" s="25" t="s">
        <v>564</v>
      </c>
      <c r="TA10" s="25" t="s">
        <v>565</v>
      </c>
      <c r="TB10" s="25" t="s">
        <v>566</v>
      </c>
      <c r="TC10" s="25" t="s">
        <v>567</v>
      </c>
      <c r="TD10" s="25" t="s">
        <v>568</v>
      </c>
      <c r="TE10" s="25" t="s">
        <v>569</v>
      </c>
      <c r="TF10" s="25" t="s">
        <v>570</v>
      </c>
      <c r="TG10" s="25" t="s">
        <v>571</v>
      </c>
      <c r="TH10" s="25" t="s">
        <v>572</v>
      </c>
      <c r="TI10" s="25" t="s">
        <v>573</v>
      </c>
      <c r="TJ10" s="25" t="s">
        <v>574</v>
      </c>
      <c r="TK10" s="25" t="s">
        <v>575</v>
      </c>
      <c r="TL10" s="25" t="s">
        <v>576</v>
      </c>
      <c r="TM10" s="25" t="s">
        <v>577</v>
      </c>
      <c r="TN10" s="25" t="s">
        <v>578</v>
      </c>
      <c r="TO10" s="25" t="s">
        <v>579</v>
      </c>
      <c r="TP10" s="25" t="s">
        <v>580</v>
      </c>
      <c r="TQ10" s="25" t="s">
        <v>581</v>
      </c>
      <c r="TR10" s="25" t="s">
        <v>582</v>
      </c>
      <c r="TS10" s="25" t="s">
        <v>583</v>
      </c>
      <c r="TT10" s="25" t="s">
        <v>584</v>
      </c>
      <c r="TU10" s="25" t="s">
        <v>585</v>
      </c>
      <c r="TV10" s="25" t="s">
        <v>586</v>
      </c>
      <c r="TW10" s="25" t="s">
        <v>587</v>
      </c>
      <c r="TX10" s="25" t="s">
        <v>588</v>
      </c>
      <c r="TY10" s="25" t="s">
        <v>589</v>
      </c>
      <c r="TZ10" s="25" t="s">
        <v>590</v>
      </c>
      <c r="UA10" s="25" t="s">
        <v>591</v>
      </c>
      <c r="UB10" s="25" t="s">
        <v>592</v>
      </c>
      <c r="UC10" s="25" t="s">
        <v>593</v>
      </c>
      <c r="UD10" s="25" t="s">
        <v>594</v>
      </c>
      <c r="UE10" s="25" t="s">
        <v>595</v>
      </c>
      <c r="UF10" s="25" t="s">
        <v>596</v>
      </c>
      <c r="UG10" s="25" t="s">
        <v>597</v>
      </c>
      <c r="UH10" s="25" t="s">
        <v>598</v>
      </c>
      <c r="UI10" s="25" t="s">
        <v>599</v>
      </c>
      <c r="UJ10" s="25" t="s">
        <v>600</v>
      </c>
      <c r="UK10" s="25" t="s">
        <v>601</v>
      </c>
      <c r="UL10" s="25" t="s">
        <v>602</v>
      </c>
      <c r="UM10" s="25" t="s">
        <v>603</v>
      </c>
      <c r="UN10" s="25" t="s">
        <v>604</v>
      </c>
      <c r="UO10" s="25" t="s">
        <v>605</v>
      </c>
      <c r="UP10" s="25" t="s">
        <v>606</v>
      </c>
      <c r="UQ10" s="25" t="s">
        <v>607</v>
      </c>
      <c r="UR10" s="25" t="s">
        <v>608</v>
      </c>
      <c r="US10" s="25" t="s">
        <v>609</v>
      </c>
      <c r="UT10" s="25" t="s">
        <v>610</v>
      </c>
      <c r="UU10" s="25" t="s">
        <v>611</v>
      </c>
      <c r="UV10" s="25" t="s">
        <v>612</v>
      </c>
      <c r="UW10" s="25" t="s">
        <v>613</v>
      </c>
      <c r="UX10" s="25" t="s">
        <v>614</v>
      </c>
      <c r="UY10" s="25" t="s">
        <v>615</v>
      </c>
      <c r="UZ10" s="25" t="s">
        <v>616</v>
      </c>
      <c r="VA10" s="25" t="s">
        <v>617</v>
      </c>
      <c r="VB10" s="25" t="s">
        <v>618</v>
      </c>
      <c r="VC10" s="25" t="s">
        <v>619</v>
      </c>
      <c r="VD10" s="25" t="s">
        <v>620</v>
      </c>
      <c r="VE10" s="25" t="s">
        <v>621</v>
      </c>
      <c r="VF10" s="25" t="s">
        <v>622</v>
      </c>
      <c r="VG10" s="25" t="s">
        <v>623</v>
      </c>
      <c r="VH10" s="25" t="s">
        <v>624</v>
      </c>
      <c r="VI10" s="25" t="s">
        <v>625</v>
      </c>
      <c r="VJ10" s="25" t="s">
        <v>626</v>
      </c>
      <c r="VK10" s="25" t="s">
        <v>627</v>
      </c>
      <c r="VL10" s="25" t="s">
        <v>628</v>
      </c>
      <c r="VM10" s="25" t="s">
        <v>629</v>
      </c>
      <c r="VN10" s="25" t="s">
        <v>630</v>
      </c>
      <c r="VO10" s="25" t="s">
        <v>631</v>
      </c>
      <c r="VP10" s="25" t="s">
        <v>632</v>
      </c>
      <c r="VQ10" s="25" t="s">
        <v>633</v>
      </c>
      <c r="VR10" s="25" t="s">
        <v>634</v>
      </c>
      <c r="VS10" s="25" t="s">
        <v>635</v>
      </c>
      <c r="VT10" s="25" t="s">
        <v>636</v>
      </c>
      <c r="VU10" s="25" t="s">
        <v>637</v>
      </c>
      <c r="VV10" s="25" t="s">
        <v>638</v>
      </c>
      <c r="VW10" s="25" t="s">
        <v>639</v>
      </c>
      <c r="VX10" s="25" t="s">
        <v>640</v>
      </c>
      <c r="VY10" s="25" t="s">
        <v>641</v>
      </c>
      <c r="VZ10" s="25" t="s">
        <v>642</v>
      </c>
      <c r="WA10" s="25" t="s">
        <v>643</v>
      </c>
      <c r="WB10" s="25" t="s">
        <v>644</v>
      </c>
      <c r="WC10" s="25" t="s">
        <v>645</v>
      </c>
      <c r="WD10" s="25" t="s">
        <v>646</v>
      </c>
      <c r="WE10" s="25" t="s">
        <v>647</v>
      </c>
      <c r="WF10" s="25" t="s">
        <v>648</v>
      </c>
      <c r="WG10" s="25" t="s">
        <v>649</v>
      </c>
      <c r="WH10" s="25" t="s">
        <v>650</v>
      </c>
      <c r="WI10" s="25" t="s">
        <v>651</v>
      </c>
      <c r="WJ10" s="25" t="s">
        <v>652</v>
      </c>
      <c r="WK10" s="25" t="s">
        <v>653</v>
      </c>
      <c r="WL10" s="25" t="s">
        <v>654</v>
      </c>
      <c r="WM10" s="25" t="s">
        <v>655</v>
      </c>
      <c r="WN10" s="25" t="s">
        <v>656</v>
      </c>
      <c r="WO10" s="25" t="s">
        <v>657</v>
      </c>
      <c r="WP10" s="25" t="s">
        <v>658</v>
      </c>
      <c r="WQ10" s="25" t="s">
        <v>659</v>
      </c>
      <c r="WR10" s="25" t="s">
        <v>660</v>
      </c>
      <c r="WS10" s="25" t="s">
        <v>661</v>
      </c>
      <c r="WT10" s="25" t="s">
        <v>662</v>
      </c>
      <c r="WU10" s="25" t="s">
        <v>663</v>
      </c>
      <c r="WV10" s="25" t="s">
        <v>664</v>
      </c>
      <c r="WW10" s="25" t="s">
        <v>665</v>
      </c>
      <c r="WX10" s="25" t="s">
        <v>666</v>
      </c>
      <c r="WY10" s="25" t="s">
        <v>667</v>
      </c>
      <c r="WZ10" s="25" t="s">
        <v>668</v>
      </c>
      <c r="XA10" s="25" t="s">
        <v>669</v>
      </c>
      <c r="XB10" s="25" t="s">
        <v>670</v>
      </c>
      <c r="XC10" s="25" t="s">
        <v>671</v>
      </c>
      <c r="XD10" s="25" t="s">
        <v>672</v>
      </c>
      <c r="XE10" s="25" t="s">
        <v>673</v>
      </c>
      <c r="XF10" s="25" t="s">
        <v>674</v>
      </c>
      <c r="XG10" s="25" t="s">
        <v>675</v>
      </c>
      <c r="XH10" s="25" t="s">
        <v>676</v>
      </c>
      <c r="XI10" s="25" t="s">
        <v>677</v>
      </c>
      <c r="XJ10" s="25" t="s">
        <v>678</v>
      </c>
      <c r="XK10" s="25" t="s">
        <v>679</v>
      </c>
      <c r="XL10" s="25" t="s">
        <v>680</v>
      </c>
      <c r="XM10" s="25" t="s">
        <v>681</v>
      </c>
      <c r="XN10" s="25" t="s">
        <v>682</v>
      </c>
      <c r="XO10" s="25" t="s">
        <v>683</v>
      </c>
      <c r="XP10" s="25" t="s">
        <v>684</v>
      </c>
      <c r="XQ10" s="25" t="s">
        <v>685</v>
      </c>
      <c r="XR10" s="25" t="s">
        <v>686</v>
      </c>
      <c r="XS10" s="25" t="s">
        <v>687</v>
      </c>
      <c r="XT10" s="25" t="s">
        <v>688</v>
      </c>
      <c r="XU10" s="25" t="s">
        <v>689</v>
      </c>
      <c r="XV10" s="25" t="s">
        <v>690</v>
      </c>
      <c r="XW10" s="25" t="s">
        <v>691</v>
      </c>
      <c r="XX10" s="25" t="s">
        <v>692</v>
      </c>
      <c r="XY10" s="25" t="s">
        <v>693</v>
      </c>
      <c r="XZ10" s="25" t="s">
        <v>694</v>
      </c>
      <c r="YA10" s="25" t="s">
        <v>695</v>
      </c>
      <c r="YB10" s="25" t="s">
        <v>696</v>
      </c>
      <c r="YC10" s="25" t="s">
        <v>697</v>
      </c>
      <c r="YD10" s="25" t="s">
        <v>698</v>
      </c>
      <c r="YE10" s="25" t="s">
        <v>699</v>
      </c>
      <c r="YF10" s="25" t="s">
        <v>700</v>
      </c>
      <c r="YG10" s="25" t="s">
        <v>701</v>
      </c>
      <c r="YH10" s="25" t="s">
        <v>702</v>
      </c>
      <c r="YI10" s="25" t="s">
        <v>703</v>
      </c>
      <c r="YJ10" s="25" t="s">
        <v>704</v>
      </c>
      <c r="YK10" s="25" t="s">
        <v>705</v>
      </c>
      <c r="YL10" s="25" t="s">
        <v>706</v>
      </c>
      <c r="YM10" s="25" t="s">
        <v>707</v>
      </c>
      <c r="YN10" s="25" t="s">
        <v>708</v>
      </c>
      <c r="YO10" s="25" t="s">
        <v>709</v>
      </c>
      <c r="YP10" s="25" t="s">
        <v>710</v>
      </c>
      <c r="YQ10" s="25" t="s">
        <v>711</v>
      </c>
      <c r="YR10" s="25" t="s">
        <v>712</v>
      </c>
      <c r="YS10" s="25" t="s">
        <v>713</v>
      </c>
      <c r="YT10" s="25" t="s">
        <v>714</v>
      </c>
      <c r="YU10" s="25" t="s">
        <v>715</v>
      </c>
      <c r="YV10" s="25" t="s">
        <v>716</v>
      </c>
      <c r="YW10" s="25" t="s">
        <v>717</v>
      </c>
      <c r="YX10" s="25" t="s">
        <v>718</v>
      </c>
      <c r="YY10" s="25" t="s">
        <v>719</v>
      </c>
      <c r="YZ10" s="25" t="s">
        <v>720</v>
      </c>
      <c r="ZA10" s="25" t="s">
        <v>721</v>
      </c>
      <c r="ZB10" s="25" t="s">
        <v>722</v>
      </c>
      <c r="ZC10" s="25" t="s">
        <v>723</v>
      </c>
      <c r="ZD10" s="25" t="s">
        <v>724</v>
      </c>
      <c r="ZE10" s="25" t="s">
        <v>725</v>
      </c>
      <c r="ZF10" s="25" t="s">
        <v>726</v>
      </c>
      <c r="ZG10" s="25" t="s">
        <v>727</v>
      </c>
      <c r="ZH10" s="25" t="s">
        <v>728</v>
      </c>
      <c r="ZI10" s="25" t="s">
        <v>729</v>
      </c>
      <c r="ZJ10" s="25" t="s">
        <v>730</v>
      </c>
      <c r="ZK10" s="25" t="s">
        <v>731</v>
      </c>
      <c r="ZL10" s="25" t="s">
        <v>732</v>
      </c>
      <c r="ZM10" s="25" t="s">
        <v>733</v>
      </c>
      <c r="ZN10" s="25" t="s">
        <v>734</v>
      </c>
      <c r="ZO10" s="25" t="s">
        <v>735</v>
      </c>
      <c r="ZP10" s="25" t="s">
        <v>736</v>
      </c>
      <c r="ZQ10" s="25" t="s">
        <v>737</v>
      </c>
      <c r="ZR10" s="25" t="s">
        <v>738</v>
      </c>
      <c r="ZS10" s="25" t="s">
        <v>739</v>
      </c>
      <c r="ZT10" s="25" t="s">
        <v>740</v>
      </c>
      <c r="ZU10" s="25" t="s">
        <v>741</v>
      </c>
      <c r="ZV10" s="25" t="s">
        <v>742</v>
      </c>
      <c r="ZW10" s="25" t="s">
        <v>743</v>
      </c>
      <c r="ZX10" s="25" t="s">
        <v>744</v>
      </c>
      <c r="ZY10" s="25" t="s">
        <v>745</v>
      </c>
      <c r="ZZ10" s="25" t="s">
        <v>746</v>
      </c>
      <c r="AAA10" s="25" t="s">
        <v>747</v>
      </c>
      <c r="AAB10" s="25" t="s">
        <v>748</v>
      </c>
      <c r="AAC10" s="25" t="s">
        <v>749</v>
      </c>
      <c r="AAD10" s="25" t="s">
        <v>750</v>
      </c>
      <c r="AAE10" s="25" t="s">
        <v>751</v>
      </c>
      <c r="AAF10" s="25" t="s">
        <v>752</v>
      </c>
      <c r="AAG10" s="25" t="s">
        <v>753</v>
      </c>
      <c r="AAH10" s="25" t="s">
        <v>754</v>
      </c>
      <c r="AAI10" s="25" t="s">
        <v>755</v>
      </c>
      <c r="AAJ10" s="25" t="s">
        <v>756</v>
      </c>
      <c r="AAK10" s="25" t="s">
        <v>757</v>
      </c>
      <c r="AAL10" s="25" t="s">
        <v>758</v>
      </c>
      <c r="AAM10" s="25" t="s">
        <v>759</v>
      </c>
      <c r="AAN10" s="25" t="s">
        <v>760</v>
      </c>
      <c r="AAO10" s="25" t="s">
        <v>761</v>
      </c>
      <c r="AAP10" s="25" t="s">
        <v>762</v>
      </c>
      <c r="AAQ10" s="25" t="s">
        <v>763</v>
      </c>
      <c r="AAR10" s="25" t="s">
        <v>764</v>
      </c>
      <c r="AAS10" s="25" t="s">
        <v>765</v>
      </c>
      <c r="AAT10" s="25" t="s">
        <v>766</v>
      </c>
      <c r="AAU10" s="25" t="s">
        <v>767</v>
      </c>
      <c r="AAV10" s="25" t="s">
        <v>768</v>
      </c>
      <c r="AAW10" s="25" t="s">
        <v>769</v>
      </c>
      <c r="AAX10" s="25" t="s">
        <v>770</v>
      </c>
      <c r="AAY10" s="25" t="s">
        <v>771</v>
      </c>
      <c r="AAZ10" s="25" t="s">
        <v>772</v>
      </c>
      <c r="ABA10" s="25" t="s">
        <v>773</v>
      </c>
      <c r="ABB10" s="25" t="s">
        <v>774</v>
      </c>
      <c r="ABC10" s="25" t="s">
        <v>775</v>
      </c>
      <c r="ABD10" s="25" t="s">
        <v>776</v>
      </c>
      <c r="ABE10" s="25" t="s">
        <v>777</v>
      </c>
      <c r="ABF10" s="25" t="s">
        <v>778</v>
      </c>
      <c r="ABG10" s="25" t="s">
        <v>779</v>
      </c>
      <c r="ABH10" s="25" t="s">
        <v>780</v>
      </c>
      <c r="ABI10" s="25" t="s">
        <v>781</v>
      </c>
      <c r="ABJ10" s="25" t="s">
        <v>782</v>
      </c>
      <c r="ABK10" s="25" t="s">
        <v>783</v>
      </c>
      <c r="ABL10" s="25" t="s">
        <v>784</v>
      </c>
      <c r="ABM10" s="25" t="s">
        <v>785</v>
      </c>
      <c r="ABN10" s="25" t="s">
        <v>786</v>
      </c>
      <c r="ABO10" s="25" t="s">
        <v>787</v>
      </c>
      <c r="ABP10" s="25" t="s">
        <v>788</v>
      </c>
      <c r="ABQ10" s="25" t="s">
        <v>789</v>
      </c>
      <c r="ABR10" s="25" t="s">
        <v>790</v>
      </c>
      <c r="ABS10" s="25" t="s">
        <v>791</v>
      </c>
      <c r="ABT10" s="25" t="s">
        <v>792</v>
      </c>
      <c r="ABU10" s="25" t="s">
        <v>793</v>
      </c>
      <c r="ABV10" s="25" t="s">
        <v>794</v>
      </c>
      <c r="ABW10" s="25" t="s">
        <v>795</v>
      </c>
      <c r="ABX10" s="25" t="s">
        <v>796</v>
      </c>
      <c r="ABY10" s="25" t="s">
        <v>797</v>
      </c>
      <c r="ABZ10" s="25" t="s">
        <v>798</v>
      </c>
      <c r="ACA10" s="25" t="s">
        <v>799</v>
      </c>
      <c r="ACB10" s="25" t="s">
        <v>800</v>
      </c>
      <c r="ACC10" s="25" t="s">
        <v>801</v>
      </c>
      <c r="ACD10" s="25" t="s">
        <v>802</v>
      </c>
      <c r="ACE10" s="25" t="s">
        <v>803</v>
      </c>
      <c r="ACF10" s="25" t="s">
        <v>804</v>
      </c>
      <c r="ACG10" s="25" t="s">
        <v>805</v>
      </c>
      <c r="ACH10" s="25" t="s">
        <v>806</v>
      </c>
      <c r="ACI10" s="25" t="s">
        <v>807</v>
      </c>
      <c r="ACJ10" s="25" t="s">
        <v>808</v>
      </c>
      <c r="ACK10" s="25" t="s">
        <v>809</v>
      </c>
      <c r="ACL10" s="25" t="s">
        <v>810</v>
      </c>
      <c r="ACM10" s="25" t="s">
        <v>811</v>
      </c>
      <c r="ACN10" s="25" t="s">
        <v>812</v>
      </c>
      <c r="ACO10" s="25" t="s">
        <v>813</v>
      </c>
      <c r="ACP10" s="25" t="s">
        <v>814</v>
      </c>
      <c r="ACQ10" s="25" t="s">
        <v>815</v>
      </c>
      <c r="ACR10" s="25" t="s">
        <v>816</v>
      </c>
      <c r="ACS10" s="25" t="s">
        <v>817</v>
      </c>
      <c r="ACT10" s="25" t="s">
        <v>818</v>
      </c>
      <c r="ACU10" s="25" t="s">
        <v>819</v>
      </c>
      <c r="ACV10" s="25" t="s">
        <v>820</v>
      </c>
      <c r="ACW10" s="25" t="s">
        <v>821</v>
      </c>
      <c r="ACX10" s="25" t="s">
        <v>822</v>
      </c>
      <c r="ACY10" s="25" t="s">
        <v>823</v>
      </c>
      <c r="ACZ10" s="25" t="s">
        <v>824</v>
      </c>
      <c r="ADA10" s="25" t="s">
        <v>825</v>
      </c>
      <c r="ADB10" s="25" t="s">
        <v>826</v>
      </c>
      <c r="ADC10" s="25" t="s">
        <v>827</v>
      </c>
      <c r="ADD10" s="25" t="s">
        <v>828</v>
      </c>
      <c r="ADE10" s="25" t="s">
        <v>829</v>
      </c>
      <c r="ADF10" s="25" t="s">
        <v>830</v>
      </c>
      <c r="ADG10" s="25" t="s">
        <v>831</v>
      </c>
      <c r="ADH10" s="25" t="s">
        <v>832</v>
      </c>
      <c r="ADI10" s="25" t="s">
        <v>833</v>
      </c>
      <c r="ADJ10" s="25" t="s">
        <v>834</v>
      </c>
      <c r="ADK10" s="25" t="s">
        <v>835</v>
      </c>
      <c r="ADL10" s="25" t="s">
        <v>836</v>
      </c>
      <c r="ADM10" s="25" t="s">
        <v>837</v>
      </c>
      <c r="ADN10" s="25" t="s">
        <v>838</v>
      </c>
      <c r="ADO10" s="25" t="s">
        <v>839</v>
      </c>
      <c r="ADP10" s="25" t="s">
        <v>840</v>
      </c>
      <c r="ADQ10" s="25" t="s">
        <v>841</v>
      </c>
      <c r="ADR10" s="25" t="s">
        <v>842</v>
      </c>
      <c r="ADS10" s="25" t="s">
        <v>843</v>
      </c>
      <c r="ADT10" s="25" t="s">
        <v>844</v>
      </c>
      <c r="ADU10" s="25" t="s">
        <v>845</v>
      </c>
      <c r="ADV10" s="25" t="s">
        <v>846</v>
      </c>
      <c r="ADW10" s="25" t="s">
        <v>847</v>
      </c>
      <c r="ADX10" s="25" t="s">
        <v>848</v>
      </c>
      <c r="ADY10" s="25" t="s">
        <v>849</v>
      </c>
      <c r="ADZ10" s="25" t="s">
        <v>850</v>
      </c>
      <c r="AEA10" s="25" t="s">
        <v>851</v>
      </c>
      <c r="AEB10" s="25" t="s">
        <v>852</v>
      </c>
      <c r="AEC10" s="25" t="s">
        <v>853</v>
      </c>
      <c r="AED10" s="25" t="s">
        <v>854</v>
      </c>
      <c r="AEE10" s="25" t="s">
        <v>855</v>
      </c>
      <c r="AEF10" s="25" t="s">
        <v>856</v>
      </c>
      <c r="AEG10" s="25" t="s">
        <v>857</v>
      </c>
      <c r="AEH10" s="25" t="s">
        <v>858</v>
      </c>
      <c r="AEI10" s="25" t="s">
        <v>859</v>
      </c>
      <c r="AEJ10" s="25" t="s">
        <v>860</v>
      </c>
      <c r="AEK10" s="25" t="s">
        <v>861</v>
      </c>
      <c r="AEL10" s="25" t="s">
        <v>862</v>
      </c>
      <c r="AEM10" s="25" t="s">
        <v>863</v>
      </c>
      <c r="AEN10" s="25" t="s">
        <v>864</v>
      </c>
      <c r="AEO10" s="25" t="s">
        <v>865</v>
      </c>
      <c r="AEP10" s="25" t="s">
        <v>866</v>
      </c>
      <c r="AEQ10" s="25" t="s">
        <v>867</v>
      </c>
      <c r="AER10" s="25" t="s">
        <v>868</v>
      </c>
      <c r="AES10" s="25" t="s">
        <v>869</v>
      </c>
      <c r="AET10" s="25" t="s">
        <v>870</v>
      </c>
      <c r="AEU10" s="25" t="s">
        <v>871</v>
      </c>
      <c r="AEV10" s="25" t="s">
        <v>872</v>
      </c>
      <c r="AEW10" s="25" t="s">
        <v>873</v>
      </c>
      <c r="AEX10" s="25" t="s">
        <v>874</v>
      </c>
      <c r="AEY10" s="25" t="s">
        <v>875</v>
      </c>
      <c r="AEZ10" s="25" t="s">
        <v>876</v>
      </c>
      <c r="AFA10" s="25" t="s">
        <v>877</v>
      </c>
      <c r="AFB10" s="25" t="s">
        <v>878</v>
      </c>
      <c r="AFC10" s="25" t="s">
        <v>879</v>
      </c>
      <c r="AFD10" s="25" t="s">
        <v>880</v>
      </c>
      <c r="AFE10" s="25" t="s">
        <v>881</v>
      </c>
      <c r="AFF10" s="25" t="s">
        <v>882</v>
      </c>
      <c r="AFG10" s="25" t="s">
        <v>883</v>
      </c>
      <c r="AFH10" s="25" t="s">
        <v>884</v>
      </c>
      <c r="AFI10" s="25" t="s">
        <v>885</v>
      </c>
      <c r="AFJ10" s="25" t="s">
        <v>886</v>
      </c>
      <c r="AFK10" s="25" t="s">
        <v>887</v>
      </c>
      <c r="AFL10" s="25" t="s">
        <v>888</v>
      </c>
      <c r="AFM10" s="25" t="s">
        <v>889</v>
      </c>
      <c r="AFN10" s="25" t="s">
        <v>890</v>
      </c>
      <c r="AFO10" s="25" t="s">
        <v>891</v>
      </c>
      <c r="AFP10" s="25" t="s">
        <v>892</v>
      </c>
      <c r="AFQ10" s="25" t="s">
        <v>893</v>
      </c>
      <c r="AFR10" s="25" t="s">
        <v>894</v>
      </c>
      <c r="AFS10" s="25" t="s">
        <v>895</v>
      </c>
      <c r="AFT10" s="25" t="s">
        <v>896</v>
      </c>
      <c r="AFU10" s="25" t="s">
        <v>897</v>
      </c>
      <c r="AFV10" s="25" t="s">
        <v>898</v>
      </c>
      <c r="AFW10" s="25" t="s">
        <v>899</v>
      </c>
      <c r="AFX10" s="25" t="s">
        <v>900</v>
      </c>
      <c r="AFY10" s="25" t="s">
        <v>901</v>
      </c>
      <c r="AFZ10" s="25" t="s">
        <v>902</v>
      </c>
      <c r="AGA10" s="25" t="s">
        <v>903</v>
      </c>
      <c r="AGB10" s="25" t="s">
        <v>904</v>
      </c>
      <c r="AGC10" s="25" t="s">
        <v>905</v>
      </c>
      <c r="AGD10" s="25" t="s">
        <v>906</v>
      </c>
      <c r="AGE10" s="25" t="s">
        <v>907</v>
      </c>
      <c r="AGF10" s="25" t="s">
        <v>908</v>
      </c>
      <c r="AGG10" s="25" t="s">
        <v>909</v>
      </c>
      <c r="AGH10" s="25" t="s">
        <v>910</v>
      </c>
      <c r="AGI10" s="25" t="s">
        <v>911</v>
      </c>
      <c r="AGJ10" s="25" t="s">
        <v>912</v>
      </c>
      <c r="AGK10" s="25" t="s">
        <v>913</v>
      </c>
      <c r="AGL10" s="25" t="s">
        <v>914</v>
      </c>
      <c r="AGM10" s="25" t="s">
        <v>915</v>
      </c>
      <c r="AGN10" s="25" t="s">
        <v>916</v>
      </c>
      <c r="AGO10" s="25" t="s">
        <v>917</v>
      </c>
      <c r="AGP10" s="25" t="s">
        <v>918</v>
      </c>
      <c r="AGQ10" s="25" t="s">
        <v>919</v>
      </c>
      <c r="AGR10" s="25" t="s">
        <v>920</v>
      </c>
      <c r="AGS10" s="25" t="s">
        <v>921</v>
      </c>
      <c r="AGT10" s="25" t="s">
        <v>922</v>
      </c>
      <c r="AGU10" s="25" t="s">
        <v>923</v>
      </c>
      <c r="AGV10" s="25" t="s">
        <v>924</v>
      </c>
      <c r="AGW10" s="25" t="s">
        <v>925</v>
      </c>
      <c r="AGX10" s="25" t="s">
        <v>926</v>
      </c>
      <c r="AGY10" s="25" t="s">
        <v>927</v>
      </c>
      <c r="AGZ10" s="25" t="s">
        <v>928</v>
      </c>
      <c r="AHA10" s="25" t="s">
        <v>929</v>
      </c>
      <c r="AHB10" s="25" t="s">
        <v>930</v>
      </c>
      <c r="AHC10" s="25" t="s">
        <v>931</v>
      </c>
      <c r="AHD10" s="25" t="s">
        <v>932</v>
      </c>
      <c r="AHE10" s="25" t="s">
        <v>933</v>
      </c>
      <c r="AHF10" s="25" t="s">
        <v>934</v>
      </c>
      <c r="AHG10" s="25" t="s">
        <v>935</v>
      </c>
      <c r="AHH10" s="25" t="s">
        <v>936</v>
      </c>
      <c r="AHI10" s="25" t="s">
        <v>937</v>
      </c>
      <c r="AHJ10" s="25" t="s">
        <v>938</v>
      </c>
      <c r="AHK10" s="25" t="s">
        <v>939</v>
      </c>
      <c r="AHL10" s="25" t="s">
        <v>940</v>
      </c>
      <c r="AHM10" s="25" t="s">
        <v>941</v>
      </c>
      <c r="AHN10" s="25" t="s">
        <v>942</v>
      </c>
      <c r="AHO10" s="25" t="s">
        <v>943</v>
      </c>
      <c r="AHP10" s="25" t="s">
        <v>944</v>
      </c>
      <c r="AHQ10" s="25" t="s">
        <v>945</v>
      </c>
      <c r="AHR10" s="25" t="s">
        <v>946</v>
      </c>
      <c r="AHS10" s="25" t="s">
        <v>947</v>
      </c>
      <c r="AHT10" s="25" t="s">
        <v>948</v>
      </c>
      <c r="AHU10" s="25" t="s">
        <v>949</v>
      </c>
      <c r="AHV10" s="25" t="s">
        <v>950</v>
      </c>
      <c r="AHW10" s="25" t="s">
        <v>951</v>
      </c>
      <c r="AHX10" s="25" t="s">
        <v>952</v>
      </c>
      <c r="AHY10" s="25" t="s">
        <v>953</v>
      </c>
      <c r="AHZ10" s="25" t="s">
        <v>954</v>
      </c>
      <c r="AIA10" s="25" t="s">
        <v>955</v>
      </c>
      <c r="AIB10" s="25" t="s">
        <v>956</v>
      </c>
      <c r="AIC10" s="25" t="s">
        <v>957</v>
      </c>
      <c r="AID10" s="25" t="s">
        <v>958</v>
      </c>
      <c r="AIE10" s="25" t="s">
        <v>959</v>
      </c>
      <c r="AIF10" s="25" t="s">
        <v>960</v>
      </c>
      <c r="AIG10" s="25" t="s">
        <v>961</v>
      </c>
      <c r="AIH10" s="25" t="s">
        <v>962</v>
      </c>
      <c r="AII10" s="25" t="s">
        <v>963</v>
      </c>
      <c r="AIJ10" s="25" t="s">
        <v>964</v>
      </c>
      <c r="AIK10" s="25" t="s">
        <v>965</v>
      </c>
      <c r="AIL10" s="25" t="s">
        <v>966</v>
      </c>
      <c r="AIM10" s="25" t="s">
        <v>967</v>
      </c>
      <c r="AIN10" s="25" t="s">
        <v>968</v>
      </c>
      <c r="AIO10" s="25" t="s">
        <v>969</v>
      </c>
      <c r="AIP10" s="25" t="s">
        <v>970</v>
      </c>
      <c r="AIQ10" s="25" t="s">
        <v>971</v>
      </c>
      <c r="AIR10" s="25" t="s">
        <v>972</v>
      </c>
      <c r="AIS10" s="25" t="s">
        <v>973</v>
      </c>
      <c r="AIT10" s="25" t="s">
        <v>974</v>
      </c>
      <c r="AIU10" s="25" t="s">
        <v>975</v>
      </c>
      <c r="AIV10" s="25" t="s">
        <v>976</v>
      </c>
      <c r="AIW10" s="25" t="s">
        <v>977</v>
      </c>
      <c r="AIX10" s="25" t="s">
        <v>978</v>
      </c>
      <c r="AIY10" s="25" t="s">
        <v>979</v>
      </c>
      <c r="AIZ10" s="25" t="s">
        <v>980</v>
      </c>
      <c r="AJA10" s="25" t="s">
        <v>981</v>
      </c>
      <c r="AJB10" s="25" t="s">
        <v>982</v>
      </c>
      <c r="AJC10" s="25" t="s">
        <v>983</v>
      </c>
      <c r="AJD10" s="25" t="s">
        <v>984</v>
      </c>
      <c r="AJE10" s="25" t="s">
        <v>985</v>
      </c>
      <c r="AJF10" s="25" t="s">
        <v>986</v>
      </c>
      <c r="AJG10" s="25" t="s">
        <v>987</v>
      </c>
      <c r="AJH10" s="25" t="s">
        <v>988</v>
      </c>
      <c r="AJI10" s="25" t="s">
        <v>989</v>
      </c>
      <c r="AJJ10" s="25" t="s">
        <v>990</v>
      </c>
      <c r="AJK10" s="25" t="s">
        <v>991</v>
      </c>
      <c r="AJL10" s="25" t="s">
        <v>992</v>
      </c>
      <c r="AJM10" s="25" t="s">
        <v>993</v>
      </c>
      <c r="AJN10" s="25" t="s">
        <v>994</v>
      </c>
      <c r="AJO10" s="25" t="s">
        <v>995</v>
      </c>
      <c r="AJP10" s="25" t="s">
        <v>996</v>
      </c>
      <c r="AJQ10" s="25" t="s">
        <v>997</v>
      </c>
      <c r="AJR10" s="25" t="s">
        <v>998</v>
      </c>
      <c r="AJS10" s="25" t="s">
        <v>999</v>
      </c>
      <c r="AJT10" s="25" t="s">
        <v>1000</v>
      </c>
      <c r="AJU10" s="25" t="s">
        <v>1001</v>
      </c>
      <c r="AJV10" s="25" t="s">
        <v>1002</v>
      </c>
      <c r="AJW10" s="25" t="s">
        <v>1003</v>
      </c>
      <c r="AJX10" s="25" t="s">
        <v>1004</v>
      </c>
      <c r="AJY10" s="25" t="s">
        <v>1005</v>
      </c>
      <c r="AJZ10" s="25" t="s">
        <v>1006</v>
      </c>
      <c r="AKA10" s="25" t="s">
        <v>1007</v>
      </c>
      <c r="AKB10" s="25" t="s">
        <v>1008</v>
      </c>
      <c r="AKC10" s="25" t="s">
        <v>1009</v>
      </c>
      <c r="AKD10" s="25" t="s">
        <v>1010</v>
      </c>
      <c r="AKE10" s="25" t="s">
        <v>1011</v>
      </c>
      <c r="AKF10" s="25" t="s">
        <v>1012</v>
      </c>
      <c r="AKG10" s="25" t="s">
        <v>1013</v>
      </c>
      <c r="AKH10" s="25" t="s">
        <v>1014</v>
      </c>
      <c r="AKI10" s="25" t="s">
        <v>1015</v>
      </c>
      <c r="AKJ10" s="25" t="s">
        <v>1016</v>
      </c>
      <c r="AKK10" s="25" t="s">
        <v>1017</v>
      </c>
      <c r="AKL10" s="25" t="s">
        <v>1018</v>
      </c>
      <c r="AKM10" s="25" t="s">
        <v>1019</v>
      </c>
      <c r="AKN10" s="25" t="s">
        <v>1020</v>
      </c>
      <c r="AKO10" s="25" t="s">
        <v>1021</v>
      </c>
      <c r="AKP10" s="25" t="s">
        <v>1022</v>
      </c>
      <c r="AKQ10" s="25" t="s">
        <v>1023</v>
      </c>
      <c r="AKR10" s="25" t="s">
        <v>1024</v>
      </c>
      <c r="AKS10" s="25" t="s">
        <v>1025</v>
      </c>
      <c r="AKT10" s="25" t="s">
        <v>1026</v>
      </c>
      <c r="AKU10" s="25" t="s">
        <v>1027</v>
      </c>
      <c r="AKV10" s="25" t="s">
        <v>1028</v>
      </c>
      <c r="AKW10" s="25" t="s">
        <v>1029</v>
      </c>
      <c r="AKX10" s="25" t="s">
        <v>1030</v>
      </c>
      <c r="AKY10" s="25" t="s">
        <v>1031</v>
      </c>
      <c r="AKZ10" s="25" t="s">
        <v>1032</v>
      </c>
      <c r="ALA10" s="25" t="s">
        <v>1033</v>
      </c>
      <c r="ALB10" s="25" t="s">
        <v>1034</v>
      </c>
      <c r="ALC10" s="25" t="s">
        <v>1035</v>
      </c>
      <c r="ALD10" s="25" t="s">
        <v>1036</v>
      </c>
      <c r="ALE10" s="25" t="s">
        <v>1037</v>
      </c>
      <c r="ALF10" s="25" t="s">
        <v>1038</v>
      </c>
      <c r="ALG10" s="25" t="s">
        <v>1039</v>
      </c>
      <c r="ALH10" s="25" t="s">
        <v>1040</v>
      </c>
      <c r="ALI10" s="25" t="s">
        <v>1041</v>
      </c>
      <c r="ALJ10" s="25" t="s">
        <v>1042</v>
      </c>
      <c r="ALK10" s="25" t="s">
        <v>1043</v>
      </c>
      <c r="ALL10" s="25" t="s">
        <v>1044</v>
      </c>
      <c r="ALM10" s="25" t="s">
        <v>1045</v>
      </c>
      <c r="ALN10" s="25" t="s">
        <v>1046</v>
      </c>
      <c r="ALO10" s="25" t="s">
        <v>1047</v>
      </c>
      <c r="ALP10" s="25" t="s">
        <v>1048</v>
      </c>
      <c r="ALQ10" s="25" t="s">
        <v>1049</v>
      </c>
      <c r="ALR10" s="25" t="s">
        <v>1050</v>
      </c>
      <c r="ALS10" s="25" t="s">
        <v>1051</v>
      </c>
      <c r="ALT10" s="25" t="s">
        <v>1052</v>
      </c>
      <c r="ALU10" s="25" t="s">
        <v>1053</v>
      </c>
      <c r="ALV10" s="25" t="s">
        <v>1054</v>
      </c>
      <c r="ALW10" s="25" t="s">
        <v>1055</v>
      </c>
      <c r="ALX10" s="25" t="s">
        <v>1056</v>
      </c>
      <c r="ALY10" s="25" t="s">
        <v>1057</v>
      </c>
      <c r="ALZ10" s="25" t="s">
        <v>1058</v>
      </c>
      <c r="AMA10" s="25" t="s">
        <v>1059</v>
      </c>
      <c r="AMB10" s="25" t="s">
        <v>1060</v>
      </c>
      <c r="AMC10" s="25" t="s">
        <v>1061</v>
      </c>
      <c r="AMD10" s="25" t="s">
        <v>1062</v>
      </c>
      <c r="AME10" s="25" t="s">
        <v>1063</v>
      </c>
      <c r="AMF10" s="25" t="s">
        <v>1064</v>
      </c>
      <c r="AMG10" s="25" t="s">
        <v>1065</v>
      </c>
      <c r="AMH10" s="25" t="s">
        <v>1066</v>
      </c>
      <c r="AMI10" s="25" t="s">
        <v>1067</v>
      </c>
      <c r="AMJ10" s="25" t="s">
        <v>1068</v>
      </c>
      <c r="AMK10" s="25" t="s">
        <v>1069</v>
      </c>
      <c r="AML10" s="25" t="s">
        <v>1070</v>
      </c>
      <c r="AMM10" s="25" t="s">
        <v>1071</v>
      </c>
      <c r="AMN10" s="25" t="s">
        <v>1072</v>
      </c>
      <c r="AMO10" s="25" t="s">
        <v>1073</v>
      </c>
      <c r="AMP10" s="25" t="s">
        <v>1074</v>
      </c>
      <c r="AMQ10" s="25" t="s">
        <v>1075</v>
      </c>
      <c r="AMR10" s="25" t="s">
        <v>1076</v>
      </c>
      <c r="AMS10" s="25" t="s">
        <v>1077</v>
      </c>
      <c r="AMT10" s="25" t="s">
        <v>1078</v>
      </c>
      <c r="AMU10" s="25" t="s">
        <v>1079</v>
      </c>
      <c r="AMV10" s="25" t="s">
        <v>1080</v>
      </c>
      <c r="AMW10" s="25" t="s">
        <v>1081</v>
      </c>
      <c r="AMX10" s="25" t="s">
        <v>1082</v>
      </c>
      <c r="AMY10" s="25" t="s">
        <v>1083</v>
      </c>
      <c r="AMZ10" s="25" t="s">
        <v>1084</v>
      </c>
      <c r="ANA10" s="25" t="s">
        <v>1085</v>
      </c>
      <c r="ANB10" s="25" t="s">
        <v>1086</v>
      </c>
      <c r="ANC10" s="25" t="s">
        <v>1087</v>
      </c>
      <c r="AND10" s="25" t="s">
        <v>1088</v>
      </c>
      <c r="ANE10" s="25" t="s">
        <v>1089</v>
      </c>
      <c r="ANF10" s="25" t="s">
        <v>1090</v>
      </c>
      <c r="ANG10" s="25" t="s">
        <v>1091</v>
      </c>
      <c r="ANH10" s="25" t="s">
        <v>1092</v>
      </c>
      <c r="ANI10" s="25" t="s">
        <v>1093</v>
      </c>
      <c r="ANJ10" s="25" t="s">
        <v>1094</v>
      </c>
      <c r="ANK10" s="25" t="s">
        <v>1095</v>
      </c>
      <c r="ANL10" s="25" t="s">
        <v>1096</v>
      </c>
      <c r="ANM10" s="25" t="s">
        <v>1097</v>
      </c>
      <c r="ANN10" s="25" t="s">
        <v>1098</v>
      </c>
      <c r="ANO10" s="25" t="s">
        <v>1099</v>
      </c>
      <c r="ANP10" s="25" t="s">
        <v>1100</v>
      </c>
      <c r="ANQ10" s="25" t="s">
        <v>1101</v>
      </c>
      <c r="ANR10" s="25" t="s">
        <v>1102</v>
      </c>
      <c r="ANS10" s="25" t="s">
        <v>1103</v>
      </c>
      <c r="ANT10" s="25" t="s">
        <v>1104</v>
      </c>
      <c r="ANU10" s="25" t="s">
        <v>1105</v>
      </c>
      <c r="ANV10" s="25" t="s">
        <v>1106</v>
      </c>
      <c r="ANW10" s="25" t="s">
        <v>1107</v>
      </c>
      <c r="ANX10" s="25" t="s">
        <v>1108</v>
      </c>
      <c r="ANY10" s="25" t="s">
        <v>1109</v>
      </c>
      <c r="ANZ10" s="25" t="s">
        <v>1110</v>
      </c>
      <c r="AOA10" s="25" t="s">
        <v>1111</v>
      </c>
      <c r="AOB10" s="25" t="s">
        <v>1112</v>
      </c>
      <c r="AOC10" s="25" t="s">
        <v>1113</v>
      </c>
      <c r="AOD10" s="25" t="s">
        <v>1114</v>
      </c>
      <c r="AOE10" s="25" t="s">
        <v>1115</v>
      </c>
      <c r="AOF10" s="25" t="s">
        <v>1116</v>
      </c>
      <c r="AOG10" s="25" t="s">
        <v>1117</v>
      </c>
      <c r="AOH10" s="25" t="s">
        <v>1118</v>
      </c>
      <c r="AOI10" s="25" t="s">
        <v>1119</v>
      </c>
      <c r="AOJ10" s="25" t="s">
        <v>1120</v>
      </c>
      <c r="AOK10" s="25" t="s">
        <v>1121</v>
      </c>
      <c r="AOL10" s="25" t="s">
        <v>1122</v>
      </c>
      <c r="AOM10" s="25" t="s">
        <v>1123</v>
      </c>
      <c r="AON10" s="25" t="s">
        <v>1124</v>
      </c>
      <c r="AOO10" s="25" t="s">
        <v>1125</v>
      </c>
      <c r="AOP10" s="25" t="s">
        <v>1126</v>
      </c>
      <c r="AOQ10" s="25" t="s">
        <v>1127</v>
      </c>
      <c r="AOR10" s="25" t="s">
        <v>1128</v>
      </c>
      <c r="AOS10" s="25" t="s">
        <v>1129</v>
      </c>
      <c r="AOT10" s="25" t="s">
        <v>1130</v>
      </c>
      <c r="AOU10" s="25" t="s">
        <v>1131</v>
      </c>
      <c r="AOV10" s="25" t="s">
        <v>1132</v>
      </c>
      <c r="AOW10" s="25" t="s">
        <v>1133</v>
      </c>
      <c r="AOX10" s="25" t="s">
        <v>1134</v>
      </c>
      <c r="AOY10" s="25" t="s">
        <v>1135</v>
      </c>
      <c r="AOZ10" s="25" t="s">
        <v>1136</v>
      </c>
      <c r="APA10" s="25" t="s">
        <v>1137</v>
      </c>
      <c r="APB10" s="25" t="s">
        <v>1138</v>
      </c>
      <c r="APC10" s="25" t="s">
        <v>1139</v>
      </c>
      <c r="APD10" s="25" t="s">
        <v>1140</v>
      </c>
      <c r="APE10" s="25" t="s">
        <v>1141</v>
      </c>
      <c r="APF10" s="25" t="s">
        <v>1142</v>
      </c>
      <c r="APG10" s="25" t="s">
        <v>1143</v>
      </c>
      <c r="APH10" s="25" t="s">
        <v>1144</v>
      </c>
      <c r="API10" s="25" t="s">
        <v>1145</v>
      </c>
      <c r="APJ10" s="25" t="s">
        <v>1146</v>
      </c>
      <c r="APK10" s="25" t="s">
        <v>1147</v>
      </c>
      <c r="APL10" s="25" t="s">
        <v>1148</v>
      </c>
      <c r="APM10" s="25" t="s">
        <v>1149</v>
      </c>
      <c r="APN10" s="25" t="s">
        <v>1150</v>
      </c>
      <c r="APO10" s="25" t="s">
        <v>1151</v>
      </c>
      <c r="APP10" s="25" t="s">
        <v>1152</v>
      </c>
      <c r="APQ10" s="25" t="s">
        <v>1153</v>
      </c>
      <c r="APR10" s="25" t="s">
        <v>1154</v>
      </c>
      <c r="APS10" s="25" t="s">
        <v>1155</v>
      </c>
      <c r="APT10" s="25" t="s">
        <v>1156</v>
      </c>
      <c r="APU10" s="25" t="s">
        <v>1157</v>
      </c>
      <c r="APV10" s="25" t="s">
        <v>1158</v>
      </c>
      <c r="APW10" s="25" t="s">
        <v>1159</v>
      </c>
      <c r="APX10" s="25" t="s">
        <v>1160</v>
      </c>
      <c r="APY10" s="25" t="s">
        <v>1161</v>
      </c>
      <c r="APZ10" s="25" t="s">
        <v>1162</v>
      </c>
      <c r="AQA10" s="25" t="s">
        <v>1163</v>
      </c>
      <c r="AQB10" s="25" t="s">
        <v>1164</v>
      </c>
      <c r="AQC10" s="25" t="s">
        <v>1165</v>
      </c>
      <c r="AQD10" s="25" t="s">
        <v>1166</v>
      </c>
      <c r="AQE10" s="25" t="s">
        <v>1167</v>
      </c>
      <c r="AQF10" s="25" t="s">
        <v>1168</v>
      </c>
      <c r="AQG10" s="25" t="s">
        <v>1169</v>
      </c>
      <c r="AQH10" s="25" t="s">
        <v>1170</v>
      </c>
      <c r="AQI10" s="25" t="s">
        <v>1171</v>
      </c>
      <c r="AQJ10" s="25" t="s">
        <v>1172</v>
      </c>
      <c r="AQK10" s="25" t="s">
        <v>1173</v>
      </c>
      <c r="AQL10" s="25" t="s">
        <v>1174</v>
      </c>
      <c r="AQM10" s="25" t="s">
        <v>1175</v>
      </c>
      <c r="AQN10" s="25" t="s">
        <v>1176</v>
      </c>
      <c r="AQO10" s="25" t="s">
        <v>1177</v>
      </c>
      <c r="AQP10" s="25" t="s">
        <v>1178</v>
      </c>
      <c r="AQQ10" s="25" t="s">
        <v>1179</v>
      </c>
      <c r="AQR10" s="25" t="s">
        <v>1180</v>
      </c>
      <c r="AQS10" s="25" t="s">
        <v>1181</v>
      </c>
      <c r="AQT10" s="25" t="s">
        <v>1182</v>
      </c>
      <c r="AQU10" s="25" t="s">
        <v>1183</v>
      </c>
      <c r="AQV10" s="25" t="s">
        <v>1184</v>
      </c>
      <c r="AQW10" s="25" t="s">
        <v>1185</v>
      </c>
      <c r="AQX10" s="25" t="s">
        <v>1186</v>
      </c>
      <c r="AQY10" s="25" t="s">
        <v>1187</v>
      </c>
      <c r="AQZ10" s="25" t="s">
        <v>1188</v>
      </c>
      <c r="ARA10" s="25" t="s">
        <v>1189</v>
      </c>
      <c r="ARB10" s="25" t="s">
        <v>1190</v>
      </c>
      <c r="ARC10" s="25" t="s">
        <v>1191</v>
      </c>
      <c r="ARD10" s="25" t="s">
        <v>1192</v>
      </c>
      <c r="ARE10" s="25" t="s">
        <v>1193</v>
      </c>
      <c r="ARF10" s="25" t="s">
        <v>1194</v>
      </c>
      <c r="ARG10" s="25" t="s">
        <v>1195</v>
      </c>
      <c r="ARH10" s="25" t="s">
        <v>1196</v>
      </c>
      <c r="ARI10" s="25" t="s">
        <v>1197</v>
      </c>
      <c r="ARJ10" s="25" t="s">
        <v>1198</v>
      </c>
      <c r="ARK10" s="25" t="s">
        <v>1199</v>
      </c>
      <c r="ARL10" s="25" t="s">
        <v>1200</v>
      </c>
      <c r="ARM10" s="25" t="s">
        <v>1201</v>
      </c>
      <c r="ARN10" s="25" t="s">
        <v>1202</v>
      </c>
      <c r="ARO10" s="25" t="s">
        <v>1203</v>
      </c>
      <c r="ARP10" s="25" t="s">
        <v>1204</v>
      </c>
      <c r="ARQ10" s="25" t="s">
        <v>1205</v>
      </c>
      <c r="ARR10" s="25" t="s">
        <v>1206</v>
      </c>
      <c r="ARS10" s="25" t="s">
        <v>1207</v>
      </c>
      <c r="ART10" s="25" t="s">
        <v>1208</v>
      </c>
      <c r="ARU10" s="25" t="s">
        <v>1209</v>
      </c>
      <c r="ARV10" s="25" t="s">
        <v>1210</v>
      </c>
      <c r="ARW10" s="25" t="s">
        <v>1211</v>
      </c>
      <c r="ARX10" s="25" t="s">
        <v>1212</v>
      </c>
      <c r="ARY10" s="25" t="s">
        <v>1213</v>
      </c>
      <c r="ARZ10" s="25" t="s">
        <v>1214</v>
      </c>
      <c r="ASA10" s="25" t="s">
        <v>1215</v>
      </c>
      <c r="ASB10" s="25" t="s">
        <v>1216</v>
      </c>
      <c r="ASC10" s="25" t="s">
        <v>1217</v>
      </c>
      <c r="ASD10" s="25" t="s">
        <v>1218</v>
      </c>
      <c r="ASE10" s="25" t="s">
        <v>1219</v>
      </c>
      <c r="ASF10" s="25" t="s">
        <v>1220</v>
      </c>
      <c r="ASG10" s="25" t="s">
        <v>1221</v>
      </c>
      <c r="ASH10" s="25" t="s">
        <v>1222</v>
      </c>
      <c r="ASI10" s="25" t="s">
        <v>1223</v>
      </c>
      <c r="ASJ10" s="25" t="s">
        <v>1224</v>
      </c>
      <c r="ASK10" s="25" t="s">
        <v>1225</v>
      </c>
      <c r="ASL10" s="25" t="s">
        <v>1226</v>
      </c>
      <c r="ASM10" s="25" t="s">
        <v>1227</v>
      </c>
      <c r="ASN10" s="25" t="s">
        <v>1228</v>
      </c>
      <c r="ASO10" s="25" t="s">
        <v>1229</v>
      </c>
      <c r="ASP10" s="25" t="s">
        <v>1230</v>
      </c>
      <c r="ASQ10" s="25" t="s">
        <v>1231</v>
      </c>
      <c r="ASR10" s="25" t="s">
        <v>1232</v>
      </c>
      <c r="ASS10" s="25" t="s">
        <v>1233</v>
      </c>
      <c r="AST10" s="25" t="s">
        <v>1234</v>
      </c>
      <c r="ASU10" s="25" t="s">
        <v>1235</v>
      </c>
      <c r="ASV10" s="25" t="s">
        <v>1236</v>
      </c>
      <c r="ASW10" s="25" t="s">
        <v>1237</v>
      </c>
      <c r="ASX10" s="25" t="s">
        <v>1238</v>
      </c>
      <c r="ASY10" s="25" t="s">
        <v>1239</v>
      </c>
      <c r="ASZ10" s="25" t="s">
        <v>1240</v>
      </c>
      <c r="ATA10" s="25" t="s">
        <v>1241</v>
      </c>
      <c r="ATB10" s="25" t="s">
        <v>1242</v>
      </c>
      <c r="ATC10" s="25" t="s">
        <v>1243</v>
      </c>
      <c r="ATD10" s="25" t="s">
        <v>1244</v>
      </c>
      <c r="ATE10" s="25" t="s">
        <v>1245</v>
      </c>
      <c r="ATF10" s="25" t="s">
        <v>1246</v>
      </c>
      <c r="ATG10" s="25" t="s">
        <v>1247</v>
      </c>
      <c r="ATH10" s="25" t="s">
        <v>1248</v>
      </c>
      <c r="ATI10" s="25" t="s">
        <v>1249</v>
      </c>
      <c r="ATJ10" s="25" t="s">
        <v>1250</v>
      </c>
      <c r="ATK10" s="25" t="s">
        <v>1251</v>
      </c>
      <c r="ATL10" s="25" t="s">
        <v>1252</v>
      </c>
      <c r="ATM10" s="25" t="s">
        <v>1253</v>
      </c>
      <c r="ATN10" s="25" t="s">
        <v>1254</v>
      </c>
      <c r="ATO10" s="25" t="s">
        <v>1255</v>
      </c>
      <c r="ATP10" s="25" t="s">
        <v>1256</v>
      </c>
      <c r="ATQ10" s="25" t="s">
        <v>1257</v>
      </c>
      <c r="ATR10" s="25" t="s">
        <v>1258</v>
      </c>
      <c r="ATS10" s="25" t="s">
        <v>1259</v>
      </c>
      <c r="ATT10" s="25" t="s">
        <v>1260</v>
      </c>
      <c r="ATU10" s="25" t="s">
        <v>1261</v>
      </c>
      <c r="ATV10" s="25" t="s">
        <v>1262</v>
      </c>
      <c r="ATW10" s="25" t="s">
        <v>1263</v>
      </c>
      <c r="ATX10" s="25" t="s">
        <v>1264</v>
      </c>
      <c r="ATY10" s="25" t="s">
        <v>1265</v>
      </c>
      <c r="ATZ10" s="25" t="s">
        <v>1266</v>
      </c>
      <c r="AUA10" s="25" t="s">
        <v>1267</v>
      </c>
      <c r="AUB10" s="25" t="s">
        <v>1268</v>
      </c>
      <c r="AUC10" s="25" t="s">
        <v>1269</v>
      </c>
      <c r="AUD10" s="25" t="s">
        <v>1270</v>
      </c>
      <c r="AUE10" s="25" t="s">
        <v>1271</v>
      </c>
      <c r="AUF10" s="25" t="s">
        <v>1272</v>
      </c>
      <c r="AUG10" s="25" t="s">
        <v>1273</v>
      </c>
      <c r="AUH10" s="25" t="s">
        <v>1274</v>
      </c>
      <c r="AUI10" s="25" t="s">
        <v>1275</v>
      </c>
      <c r="AUJ10" s="25" t="s">
        <v>1276</v>
      </c>
      <c r="AUK10" s="25" t="s">
        <v>1277</v>
      </c>
      <c r="AUL10" s="25" t="s">
        <v>1278</v>
      </c>
      <c r="AUM10" s="25" t="s">
        <v>1279</v>
      </c>
      <c r="AUN10" s="25" t="s">
        <v>1280</v>
      </c>
      <c r="AUO10" s="25" t="s">
        <v>1281</v>
      </c>
      <c r="AUP10" s="25" t="s">
        <v>1282</v>
      </c>
      <c r="AUQ10" s="25" t="s">
        <v>1283</v>
      </c>
      <c r="AUR10" s="25" t="s">
        <v>1284</v>
      </c>
      <c r="AUS10" s="25" t="s">
        <v>1285</v>
      </c>
      <c r="AUT10" s="25" t="s">
        <v>1286</v>
      </c>
      <c r="AUU10" s="25" t="s">
        <v>1287</v>
      </c>
      <c r="AUV10" s="25" t="s">
        <v>1288</v>
      </c>
      <c r="AUW10" s="25" t="s">
        <v>1289</v>
      </c>
      <c r="AUX10" s="25" t="s">
        <v>1290</v>
      </c>
      <c r="AUY10" s="25" t="s">
        <v>1291</v>
      </c>
      <c r="AUZ10" s="25" t="s">
        <v>1292</v>
      </c>
      <c r="AVA10" s="25" t="s">
        <v>1293</v>
      </c>
      <c r="AVB10" s="25" t="s">
        <v>1294</v>
      </c>
      <c r="AVC10" s="25" t="s">
        <v>1295</v>
      </c>
      <c r="AVD10" s="25" t="s">
        <v>1296</v>
      </c>
      <c r="AVE10" s="25" t="s">
        <v>1297</v>
      </c>
      <c r="AVF10" s="25" t="s">
        <v>1298</v>
      </c>
      <c r="AVG10" s="25" t="s">
        <v>1299</v>
      </c>
      <c r="AVH10" s="25" t="s">
        <v>1300</v>
      </c>
      <c r="AVI10" s="25" t="s">
        <v>1301</v>
      </c>
      <c r="AVJ10" s="25" t="s">
        <v>1302</v>
      </c>
      <c r="AVK10" s="25" t="s">
        <v>1303</v>
      </c>
      <c r="AVL10" s="25" t="s">
        <v>1304</v>
      </c>
      <c r="AVM10" s="25" t="s">
        <v>1305</v>
      </c>
      <c r="AVN10" s="25" t="s">
        <v>1306</v>
      </c>
      <c r="AVO10" s="25" t="s">
        <v>1307</v>
      </c>
      <c r="AVP10" s="25" t="s">
        <v>1308</v>
      </c>
      <c r="AVQ10" s="25" t="s">
        <v>1309</v>
      </c>
      <c r="AVR10" s="25" t="s">
        <v>1310</v>
      </c>
      <c r="AVS10" s="25" t="s">
        <v>1311</v>
      </c>
      <c r="AVT10" s="25" t="s">
        <v>1312</v>
      </c>
      <c r="AVU10" s="25" t="s">
        <v>1313</v>
      </c>
      <c r="AVV10" s="25" t="s">
        <v>1314</v>
      </c>
      <c r="AVW10" s="25" t="s">
        <v>1315</v>
      </c>
      <c r="AVX10" s="25" t="s">
        <v>1316</v>
      </c>
      <c r="AVY10" s="25" t="s">
        <v>1317</v>
      </c>
      <c r="AVZ10" s="25" t="s">
        <v>1318</v>
      </c>
      <c r="AWA10" s="25" t="s">
        <v>1319</v>
      </c>
      <c r="AWB10" s="25" t="s">
        <v>1320</v>
      </c>
      <c r="AWC10" s="25" t="s">
        <v>1321</v>
      </c>
      <c r="AWD10" s="25" t="s">
        <v>1322</v>
      </c>
      <c r="AWE10" s="25" t="s">
        <v>1323</v>
      </c>
      <c r="AWF10" s="25" t="s">
        <v>1324</v>
      </c>
      <c r="AWG10" s="25" t="s">
        <v>1325</v>
      </c>
      <c r="AWH10" s="25" t="s">
        <v>1326</v>
      </c>
      <c r="AWI10" s="25" t="s">
        <v>1327</v>
      </c>
      <c r="AWJ10" s="25" t="s">
        <v>1328</v>
      </c>
      <c r="AWK10" s="25" t="s">
        <v>1329</v>
      </c>
      <c r="AWL10" s="25" t="s">
        <v>1330</v>
      </c>
      <c r="AWM10" s="25" t="s">
        <v>1331</v>
      </c>
      <c r="AWN10" s="25" t="s">
        <v>1332</v>
      </c>
      <c r="AWO10" s="25" t="s">
        <v>1333</v>
      </c>
      <c r="AWP10" s="25" t="s">
        <v>1334</v>
      </c>
      <c r="AWQ10" s="25" t="s">
        <v>1335</v>
      </c>
      <c r="AWR10" s="25" t="s">
        <v>1336</v>
      </c>
      <c r="AWS10" s="25" t="s">
        <v>1337</v>
      </c>
      <c r="AWT10" s="25" t="s">
        <v>1338</v>
      </c>
      <c r="AWU10" s="25" t="s">
        <v>1339</v>
      </c>
      <c r="AWV10" s="25" t="s">
        <v>1340</v>
      </c>
      <c r="AWW10" s="25" t="s">
        <v>1341</v>
      </c>
      <c r="AWX10" s="25" t="s">
        <v>1342</v>
      </c>
      <c r="AWY10" s="25" t="s">
        <v>1343</v>
      </c>
      <c r="AWZ10" s="25" t="s">
        <v>1344</v>
      </c>
      <c r="AXA10" s="25" t="s">
        <v>1345</v>
      </c>
      <c r="AXB10" s="25" t="s">
        <v>1346</v>
      </c>
      <c r="AXC10" s="25" t="s">
        <v>1347</v>
      </c>
      <c r="AXD10" s="25" t="s">
        <v>1348</v>
      </c>
      <c r="AXE10" s="25" t="s">
        <v>1349</v>
      </c>
      <c r="AXF10" s="25" t="s">
        <v>1350</v>
      </c>
      <c r="AXG10" s="25" t="s">
        <v>1351</v>
      </c>
      <c r="AXH10" s="25" t="s">
        <v>1352</v>
      </c>
      <c r="AXI10" s="25" t="s">
        <v>1353</v>
      </c>
      <c r="AXJ10" s="25" t="s">
        <v>1354</v>
      </c>
      <c r="AXK10" s="25" t="s">
        <v>1355</v>
      </c>
      <c r="AXL10" s="25" t="s">
        <v>1356</v>
      </c>
      <c r="AXM10" s="25" t="s">
        <v>1357</v>
      </c>
      <c r="AXN10" s="25" t="s">
        <v>1358</v>
      </c>
      <c r="AXO10" s="25" t="s">
        <v>1359</v>
      </c>
      <c r="AXP10" s="25" t="s">
        <v>1360</v>
      </c>
      <c r="AXQ10" s="25" t="s">
        <v>1361</v>
      </c>
      <c r="AXR10" s="25" t="s">
        <v>1362</v>
      </c>
      <c r="AXS10" s="25" t="s">
        <v>1363</v>
      </c>
      <c r="AXT10" s="25" t="s">
        <v>1364</v>
      </c>
      <c r="AXU10" s="25" t="s">
        <v>1365</v>
      </c>
      <c r="AXV10" s="25" t="s">
        <v>1366</v>
      </c>
      <c r="AXW10" s="25" t="s">
        <v>1367</v>
      </c>
      <c r="AXX10" s="25" t="s">
        <v>1368</v>
      </c>
      <c r="AXY10" s="25" t="s">
        <v>1369</v>
      </c>
      <c r="AXZ10" s="25" t="s">
        <v>1370</v>
      </c>
      <c r="AYA10" s="25" t="s">
        <v>1371</v>
      </c>
      <c r="AYB10" s="25" t="s">
        <v>1372</v>
      </c>
      <c r="AYC10" s="25" t="s">
        <v>1373</v>
      </c>
      <c r="AYD10" s="25" t="s">
        <v>1374</v>
      </c>
      <c r="AYE10" s="25" t="s">
        <v>1375</v>
      </c>
      <c r="AYF10" s="25" t="s">
        <v>1376</v>
      </c>
      <c r="AYG10" s="25" t="s">
        <v>1377</v>
      </c>
      <c r="AYH10" s="25" t="s">
        <v>1378</v>
      </c>
      <c r="AYI10" s="25" t="s">
        <v>1379</v>
      </c>
      <c r="AYJ10" s="25" t="s">
        <v>1380</v>
      </c>
      <c r="AYK10" s="25" t="s">
        <v>1381</v>
      </c>
      <c r="AYL10" s="25" t="s">
        <v>1382</v>
      </c>
      <c r="AYM10" s="25" t="s">
        <v>1383</v>
      </c>
      <c r="AYN10" s="25" t="s">
        <v>1384</v>
      </c>
      <c r="AYO10" s="25" t="s">
        <v>1385</v>
      </c>
      <c r="AYP10" s="25" t="s">
        <v>1386</v>
      </c>
      <c r="AYQ10" s="25" t="s">
        <v>1387</v>
      </c>
      <c r="AYR10" s="25" t="s">
        <v>1388</v>
      </c>
      <c r="AYS10" s="25" t="s">
        <v>1389</v>
      </c>
      <c r="AYT10" s="25" t="s">
        <v>1390</v>
      </c>
      <c r="AYU10" s="25" t="s">
        <v>1391</v>
      </c>
      <c r="AYV10" s="25" t="s">
        <v>1392</v>
      </c>
      <c r="AYW10" s="25" t="s">
        <v>1393</v>
      </c>
      <c r="AYX10" s="25" t="s">
        <v>1394</v>
      </c>
      <c r="AYY10" s="25" t="s">
        <v>1395</v>
      </c>
      <c r="AYZ10" s="25" t="s">
        <v>1396</v>
      </c>
      <c r="AZA10" s="25" t="s">
        <v>1397</v>
      </c>
      <c r="AZB10" s="25" t="s">
        <v>1398</v>
      </c>
      <c r="AZC10" s="25" t="s">
        <v>1399</v>
      </c>
      <c r="AZD10" s="25" t="s">
        <v>1400</v>
      </c>
      <c r="AZE10" s="25" t="s">
        <v>1401</v>
      </c>
      <c r="AZF10" s="25" t="s">
        <v>1402</v>
      </c>
      <c r="AZG10" s="25" t="s">
        <v>1403</v>
      </c>
      <c r="AZH10" s="25" t="s">
        <v>1404</v>
      </c>
      <c r="AZI10" s="25" t="s">
        <v>1405</v>
      </c>
      <c r="AZJ10" s="25" t="s">
        <v>1406</v>
      </c>
      <c r="AZK10" s="25" t="s">
        <v>1407</v>
      </c>
      <c r="AZL10" s="25" t="s">
        <v>1408</v>
      </c>
      <c r="AZM10" s="25" t="s">
        <v>1409</v>
      </c>
      <c r="AZN10" s="25" t="s">
        <v>1410</v>
      </c>
      <c r="AZO10" s="25" t="s">
        <v>1411</v>
      </c>
      <c r="AZP10" s="25" t="s">
        <v>1412</v>
      </c>
      <c r="AZQ10" s="25" t="s">
        <v>1413</v>
      </c>
      <c r="AZR10" s="25" t="s">
        <v>1414</v>
      </c>
      <c r="AZS10" s="25" t="s">
        <v>1415</v>
      </c>
      <c r="AZT10" s="25" t="s">
        <v>1416</v>
      </c>
      <c r="AZU10" s="25" t="s">
        <v>1417</v>
      </c>
      <c r="AZV10" s="25" t="s">
        <v>1418</v>
      </c>
      <c r="AZW10" s="25" t="s">
        <v>1419</v>
      </c>
      <c r="AZX10" s="25" t="s">
        <v>1420</v>
      </c>
      <c r="AZY10" s="25" t="s">
        <v>1421</v>
      </c>
      <c r="AZZ10" s="25" t="s">
        <v>1422</v>
      </c>
      <c r="BAA10" s="25" t="s">
        <v>1423</v>
      </c>
      <c r="BAB10" s="25" t="s">
        <v>1424</v>
      </c>
      <c r="BAC10" s="25" t="s">
        <v>1425</v>
      </c>
      <c r="BAD10" s="25" t="s">
        <v>1426</v>
      </c>
      <c r="BAE10" s="25" t="s">
        <v>1427</v>
      </c>
      <c r="BAF10" s="25" t="s">
        <v>1428</v>
      </c>
      <c r="BAG10" s="25" t="s">
        <v>1429</v>
      </c>
      <c r="BAH10" s="25" t="s">
        <v>1430</v>
      </c>
      <c r="BAI10" s="25" t="s">
        <v>1431</v>
      </c>
      <c r="BAJ10" s="25" t="s">
        <v>1432</v>
      </c>
      <c r="BAK10" s="25" t="s">
        <v>1433</v>
      </c>
      <c r="BAL10" s="25" t="s">
        <v>1434</v>
      </c>
      <c r="BAM10" s="25" t="s">
        <v>1435</v>
      </c>
      <c r="BAN10" s="25" t="s">
        <v>1436</v>
      </c>
      <c r="BAO10" s="25" t="s">
        <v>1437</v>
      </c>
      <c r="BAP10" s="25" t="s">
        <v>1438</v>
      </c>
      <c r="BAQ10" s="25" t="s">
        <v>1439</v>
      </c>
      <c r="BAR10" s="25" t="s">
        <v>1440</v>
      </c>
      <c r="BAS10" s="25" t="s">
        <v>1441</v>
      </c>
      <c r="BAT10" s="25" t="s">
        <v>1442</v>
      </c>
      <c r="BAU10" s="25" t="s">
        <v>1443</v>
      </c>
      <c r="BAV10" s="25" t="s">
        <v>1444</v>
      </c>
      <c r="BAW10" s="25" t="s">
        <v>1445</v>
      </c>
      <c r="BAX10" s="25" t="s">
        <v>1446</v>
      </c>
      <c r="BAY10" s="25" t="s">
        <v>1447</v>
      </c>
      <c r="BAZ10" s="25" t="s">
        <v>1448</v>
      </c>
      <c r="BBA10" s="25" t="s">
        <v>1449</v>
      </c>
      <c r="BBB10" s="25" t="s">
        <v>1450</v>
      </c>
      <c r="BBC10" s="25" t="s">
        <v>1451</v>
      </c>
      <c r="BBD10" s="25" t="s">
        <v>1452</v>
      </c>
      <c r="BBE10" s="25" t="s">
        <v>1453</v>
      </c>
      <c r="BBF10" s="25" t="s">
        <v>1454</v>
      </c>
      <c r="BBG10" s="25" t="s">
        <v>1455</v>
      </c>
      <c r="BBH10" s="25" t="s">
        <v>1456</v>
      </c>
      <c r="BBI10" s="25" t="s">
        <v>1457</v>
      </c>
      <c r="BBJ10" s="25" t="s">
        <v>1458</v>
      </c>
      <c r="BBK10" s="25" t="s">
        <v>1459</v>
      </c>
      <c r="BBL10" s="25" t="s">
        <v>1460</v>
      </c>
      <c r="BBM10" s="25" t="s">
        <v>1461</v>
      </c>
      <c r="BBN10" s="25" t="s">
        <v>1462</v>
      </c>
      <c r="BBO10" s="25" t="s">
        <v>1463</v>
      </c>
      <c r="BBP10" s="25" t="s">
        <v>1464</v>
      </c>
      <c r="BBQ10" s="25" t="s">
        <v>1465</v>
      </c>
      <c r="BBR10" s="25" t="s">
        <v>1466</v>
      </c>
      <c r="BBS10" s="25" t="s">
        <v>1467</v>
      </c>
      <c r="BBT10" s="25" t="s">
        <v>1468</v>
      </c>
      <c r="BBU10" s="25" t="s">
        <v>1469</v>
      </c>
      <c r="BBV10" s="25" t="s">
        <v>1470</v>
      </c>
      <c r="BBW10" s="25" t="s">
        <v>1471</v>
      </c>
      <c r="BBX10" s="25" t="s">
        <v>1472</v>
      </c>
      <c r="BBY10" s="25" t="s">
        <v>1473</v>
      </c>
      <c r="BBZ10" s="25" t="s">
        <v>1474</v>
      </c>
      <c r="BCA10" s="25" t="s">
        <v>1475</v>
      </c>
      <c r="BCB10" s="25" t="s">
        <v>1476</v>
      </c>
      <c r="BCC10" s="25" t="s">
        <v>1477</v>
      </c>
      <c r="BCD10" s="25" t="s">
        <v>1478</v>
      </c>
      <c r="BCE10" s="25" t="s">
        <v>1479</v>
      </c>
      <c r="BCF10" s="25" t="s">
        <v>1480</v>
      </c>
      <c r="BCG10" s="25" t="s">
        <v>1481</v>
      </c>
      <c r="BCH10" s="25" t="s">
        <v>1482</v>
      </c>
      <c r="BCI10" s="25" t="s">
        <v>1483</v>
      </c>
      <c r="BCJ10" s="25" t="s">
        <v>1484</v>
      </c>
      <c r="BCK10" s="25" t="s">
        <v>1485</v>
      </c>
      <c r="BCL10" s="25" t="s">
        <v>1486</v>
      </c>
      <c r="BCM10" s="25" t="s">
        <v>1487</v>
      </c>
      <c r="BCN10" s="25" t="s">
        <v>1488</v>
      </c>
      <c r="BCO10" s="25" t="s">
        <v>1489</v>
      </c>
      <c r="BCP10" s="25" t="s">
        <v>1490</v>
      </c>
      <c r="BCQ10" s="25" t="s">
        <v>1491</v>
      </c>
      <c r="BCR10" s="25" t="s">
        <v>1492</v>
      </c>
      <c r="BCS10" s="25" t="s">
        <v>1493</v>
      </c>
      <c r="BCT10" s="25" t="s">
        <v>1494</v>
      </c>
      <c r="BCU10" s="25" t="s">
        <v>1495</v>
      </c>
      <c r="BCV10" s="25" t="s">
        <v>1496</v>
      </c>
      <c r="BCW10" s="25" t="s">
        <v>1497</v>
      </c>
      <c r="BCX10" s="25" t="s">
        <v>1498</v>
      </c>
      <c r="BCY10" s="25" t="s">
        <v>1499</v>
      </c>
      <c r="BCZ10" s="25" t="s">
        <v>1500</v>
      </c>
      <c r="BDA10" s="25" t="s">
        <v>1501</v>
      </c>
      <c r="BDB10" s="25" t="s">
        <v>1502</v>
      </c>
      <c r="BDC10" s="25" t="s">
        <v>1503</v>
      </c>
      <c r="BDD10" s="25" t="s">
        <v>1504</v>
      </c>
      <c r="BDE10" s="25" t="s">
        <v>1505</v>
      </c>
      <c r="BDF10" s="25" t="s">
        <v>1506</v>
      </c>
      <c r="BDG10" s="25" t="s">
        <v>1507</v>
      </c>
      <c r="BDH10" s="25" t="s">
        <v>1508</v>
      </c>
      <c r="BDI10" s="25" t="s">
        <v>1509</v>
      </c>
      <c r="BDJ10" s="25" t="s">
        <v>1510</v>
      </c>
      <c r="BDK10" s="25" t="s">
        <v>1511</v>
      </c>
      <c r="BDL10" s="25" t="s">
        <v>1512</v>
      </c>
      <c r="BDM10" s="25" t="s">
        <v>1513</v>
      </c>
      <c r="BDN10" s="25" t="s">
        <v>1514</v>
      </c>
      <c r="BDO10" s="25" t="s">
        <v>1515</v>
      </c>
      <c r="BDP10" s="25" t="s">
        <v>1516</v>
      </c>
      <c r="BDQ10" s="25" t="s">
        <v>1517</v>
      </c>
      <c r="BDR10" s="25" t="s">
        <v>1518</v>
      </c>
      <c r="BDS10" s="25" t="s">
        <v>1519</v>
      </c>
      <c r="BDT10" s="25" t="s">
        <v>1520</v>
      </c>
      <c r="BDU10" s="25" t="s">
        <v>1521</v>
      </c>
      <c r="BDV10" s="25" t="s">
        <v>1522</v>
      </c>
      <c r="BDW10" s="25" t="s">
        <v>1523</v>
      </c>
      <c r="BDX10" s="25" t="s">
        <v>1524</v>
      </c>
      <c r="BDY10" s="25" t="s">
        <v>1525</v>
      </c>
      <c r="BDZ10" s="25" t="s">
        <v>1526</v>
      </c>
      <c r="BEA10" s="25" t="s">
        <v>1527</v>
      </c>
      <c r="BEB10" s="25" t="s">
        <v>1528</v>
      </c>
      <c r="BEC10" s="25" t="s">
        <v>1529</v>
      </c>
      <c r="BED10" s="25" t="s">
        <v>1530</v>
      </c>
      <c r="BEE10" s="25" t="s">
        <v>1531</v>
      </c>
      <c r="BEF10" s="25" t="s">
        <v>1532</v>
      </c>
      <c r="BEG10" s="25" t="s">
        <v>1533</v>
      </c>
      <c r="BEH10" s="25" t="s">
        <v>1534</v>
      </c>
      <c r="BEI10" s="25" t="s">
        <v>1535</v>
      </c>
      <c r="BEJ10" s="25" t="s">
        <v>1536</v>
      </c>
      <c r="BEK10" s="25" t="s">
        <v>1537</v>
      </c>
      <c r="BEL10" s="25" t="s">
        <v>1538</v>
      </c>
      <c r="BEM10" s="25" t="s">
        <v>1539</v>
      </c>
      <c r="BEN10" s="25" t="s">
        <v>1540</v>
      </c>
      <c r="BEO10" s="25" t="s">
        <v>1541</v>
      </c>
      <c r="BEP10" s="25" t="s">
        <v>1542</v>
      </c>
      <c r="BEQ10" s="25" t="s">
        <v>1543</v>
      </c>
      <c r="BER10" s="25" t="s">
        <v>1544</v>
      </c>
      <c r="BES10" s="25" t="s">
        <v>1545</v>
      </c>
      <c r="BET10" s="25" t="s">
        <v>1546</v>
      </c>
      <c r="BEU10" s="25" t="s">
        <v>1547</v>
      </c>
      <c r="BEV10" s="25" t="s">
        <v>1548</v>
      </c>
      <c r="BEW10" s="25" t="s">
        <v>1549</v>
      </c>
      <c r="BEX10" s="25" t="s">
        <v>1550</v>
      </c>
      <c r="BEY10" s="25" t="s">
        <v>1551</v>
      </c>
      <c r="BEZ10" s="25" t="s">
        <v>1552</v>
      </c>
      <c r="BFA10" s="25" t="s">
        <v>1553</v>
      </c>
      <c r="BFB10" s="25" t="s">
        <v>1554</v>
      </c>
      <c r="BFC10" s="25" t="s">
        <v>1555</v>
      </c>
      <c r="BFD10" s="25" t="s">
        <v>1556</v>
      </c>
      <c r="BFE10" s="25" t="s">
        <v>1557</v>
      </c>
      <c r="BFF10" s="25" t="s">
        <v>1558</v>
      </c>
      <c r="BFG10" s="25" t="s">
        <v>1559</v>
      </c>
      <c r="BFH10" s="25" t="s">
        <v>1560</v>
      </c>
      <c r="BFI10" s="25" t="s">
        <v>1561</v>
      </c>
      <c r="BFJ10" s="25" t="s">
        <v>1562</v>
      </c>
      <c r="BFK10" s="25" t="s">
        <v>1563</v>
      </c>
      <c r="BFL10" s="25" t="s">
        <v>1564</v>
      </c>
      <c r="BFM10" s="25" t="s">
        <v>1565</v>
      </c>
      <c r="BFN10" s="25" t="s">
        <v>1566</v>
      </c>
      <c r="BFO10" s="25" t="s">
        <v>1567</v>
      </c>
      <c r="BFP10" s="25" t="s">
        <v>1568</v>
      </c>
      <c r="BFQ10" s="25" t="s">
        <v>1569</v>
      </c>
      <c r="BFR10" s="25" t="s">
        <v>1570</v>
      </c>
      <c r="BFS10" s="25" t="s">
        <v>1571</v>
      </c>
      <c r="BFT10" s="25" t="s">
        <v>1572</v>
      </c>
      <c r="BFU10" s="25" t="s">
        <v>1573</v>
      </c>
      <c r="BFV10" s="25" t="s">
        <v>1574</v>
      </c>
      <c r="BFW10" s="25" t="s">
        <v>1575</v>
      </c>
      <c r="BFX10" s="25" t="s">
        <v>1576</v>
      </c>
      <c r="BFY10" s="25" t="s">
        <v>1577</v>
      </c>
      <c r="BFZ10" s="25" t="s">
        <v>1578</v>
      </c>
      <c r="BGA10" s="25" t="s">
        <v>1579</v>
      </c>
      <c r="BGB10" s="25" t="s">
        <v>1580</v>
      </c>
      <c r="BGC10" s="25" t="s">
        <v>1581</v>
      </c>
      <c r="BGD10" s="25" t="s">
        <v>1582</v>
      </c>
      <c r="BGE10" s="25" t="s">
        <v>1583</v>
      </c>
      <c r="BGF10" s="25" t="s">
        <v>1584</v>
      </c>
      <c r="BGG10" s="25" t="s">
        <v>1585</v>
      </c>
      <c r="BGH10" s="25" t="s">
        <v>1586</v>
      </c>
      <c r="BGI10" s="25" t="s">
        <v>1587</v>
      </c>
      <c r="BGJ10" s="25" t="s">
        <v>1588</v>
      </c>
      <c r="BGK10" s="25" t="s">
        <v>1589</v>
      </c>
      <c r="BGL10" s="25" t="s">
        <v>1590</v>
      </c>
      <c r="BGM10" s="25" t="s">
        <v>1591</v>
      </c>
      <c r="BGN10" s="25" t="s">
        <v>1592</v>
      </c>
      <c r="BGO10" s="25" t="s">
        <v>1593</v>
      </c>
      <c r="BGP10" s="25" t="s">
        <v>1594</v>
      </c>
      <c r="BGQ10" s="25" t="s">
        <v>1595</v>
      </c>
      <c r="BGR10" s="25" t="s">
        <v>1596</v>
      </c>
      <c r="BGS10" s="25" t="s">
        <v>1597</v>
      </c>
      <c r="BGT10" s="25" t="s">
        <v>1598</v>
      </c>
      <c r="BGU10" s="25" t="s">
        <v>1599</v>
      </c>
      <c r="BGV10" s="25" t="s">
        <v>1600</v>
      </c>
      <c r="BGW10" s="25" t="s">
        <v>1601</v>
      </c>
      <c r="BGX10" s="25" t="s">
        <v>1602</v>
      </c>
      <c r="BGY10" s="25" t="s">
        <v>1603</v>
      </c>
      <c r="BGZ10" s="25" t="s">
        <v>1604</v>
      </c>
      <c r="BHA10" s="25" t="s">
        <v>1605</v>
      </c>
      <c r="BHB10" s="25" t="s">
        <v>1606</v>
      </c>
      <c r="BHC10" s="25" t="s">
        <v>1607</v>
      </c>
      <c r="BHD10" s="25" t="s">
        <v>1608</v>
      </c>
      <c r="BHE10" s="25" t="s">
        <v>1609</v>
      </c>
      <c r="BHF10" s="25" t="s">
        <v>1610</v>
      </c>
      <c r="BHG10" s="25" t="s">
        <v>1611</v>
      </c>
      <c r="BHH10" s="25" t="s">
        <v>1612</v>
      </c>
      <c r="BHI10" s="25" t="s">
        <v>1613</v>
      </c>
      <c r="BHJ10" s="25" t="s">
        <v>1614</v>
      </c>
      <c r="BHK10" s="25" t="s">
        <v>1615</v>
      </c>
      <c r="BHL10" s="25" t="s">
        <v>1616</v>
      </c>
      <c r="BHM10" s="25" t="s">
        <v>1617</v>
      </c>
      <c r="BHN10" s="25" t="s">
        <v>1618</v>
      </c>
      <c r="BHO10" s="25" t="s">
        <v>1619</v>
      </c>
      <c r="BHP10" s="25" t="s">
        <v>1620</v>
      </c>
      <c r="BHQ10" s="25" t="s">
        <v>1621</v>
      </c>
      <c r="BHR10" s="25" t="s">
        <v>1622</v>
      </c>
      <c r="BHS10" s="25" t="s">
        <v>1623</v>
      </c>
      <c r="BHT10" s="25" t="s">
        <v>1624</v>
      </c>
      <c r="BHU10" s="25" t="s">
        <v>1625</v>
      </c>
      <c r="BHV10" s="25" t="s">
        <v>1626</v>
      </c>
      <c r="BHW10" s="25" t="s">
        <v>1627</v>
      </c>
      <c r="BHX10" s="25" t="s">
        <v>1628</v>
      </c>
      <c r="BHY10" s="25" t="s">
        <v>1629</v>
      </c>
      <c r="BHZ10" s="25" t="s">
        <v>1630</v>
      </c>
      <c r="BIA10" s="25" t="s">
        <v>1631</v>
      </c>
      <c r="BIB10" s="25" t="s">
        <v>1632</v>
      </c>
      <c r="BIC10" s="25" t="s">
        <v>1633</v>
      </c>
      <c r="BID10" s="25" t="s">
        <v>1634</v>
      </c>
      <c r="BIE10" s="25" t="s">
        <v>1635</v>
      </c>
      <c r="BIF10" s="25" t="s">
        <v>1636</v>
      </c>
      <c r="BIG10" s="25" t="s">
        <v>1637</v>
      </c>
      <c r="BIH10" s="25" t="s">
        <v>1638</v>
      </c>
      <c r="BII10" s="25" t="s">
        <v>1639</v>
      </c>
      <c r="BIJ10" s="25" t="s">
        <v>1640</v>
      </c>
      <c r="BIK10" s="25" t="s">
        <v>1641</v>
      </c>
      <c r="BIL10" s="25" t="s">
        <v>1642</v>
      </c>
      <c r="BIM10" s="25" t="s">
        <v>1643</v>
      </c>
      <c r="BIN10" s="25" t="s">
        <v>1644</v>
      </c>
      <c r="BIO10" s="25" t="s">
        <v>1645</v>
      </c>
      <c r="BIP10" s="25" t="s">
        <v>1646</v>
      </c>
      <c r="BIQ10" s="25" t="s">
        <v>1647</v>
      </c>
      <c r="BIR10" s="25" t="s">
        <v>1648</v>
      </c>
      <c r="BIS10" s="25" t="s">
        <v>1649</v>
      </c>
      <c r="BIT10" s="25" t="s">
        <v>1650</v>
      </c>
      <c r="BIU10" s="25" t="s">
        <v>1651</v>
      </c>
      <c r="BIV10" s="25" t="s">
        <v>1652</v>
      </c>
      <c r="BIW10" s="25" t="s">
        <v>1653</v>
      </c>
      <c r="BIX10" s="25" t="s">
        <v>1654</v>
      </c>
      <c r="BIY10" s="25" t="s">
        <v>1655</v>
      </c>
      <c r="BIZ10" s="25" t="s">
        <v>1656</v>
      </c>
      <c r="BJA10" s="25" t="s">
        <v>1657</v>
      </c>
      <c r="BJB10" s="25" t="s">
        <v>1658</v>
      </c>
      <c r="BJC10" s="25" t="s">
        <v>1659</v>
      </c>
      <c r="BJD10" s="25" t="s">
        <v>1660</v>
      </c>
      <c r="BJE10" s="25" t="s">
        <v>1661</v>
      </c>
      <c r="BJF10" s="25" t="s">
        <v>1662</v>
      </c>
      <c r="BJG10" s="25" t="s">
        <v>1663</v>
      </c>
      <c r="BJH10" s="25" t="s">
        <v>1664</v>
      </c>
      <c r="BJI10" s="25" t="s">
        <v>1665</v>
      </c>
      <c r="BJJ10" s="25" t="s">
        <v>1666</v>
      </c>
      <c r="BJK10" s="25" t="s">
        <v>1667</v>
      </c>
      <c r="BJL10" s="25" t="s">
        <v>1668</v>
      </c>
      <c r="BJM10" s="25" t="s">
        <v>1669</v>
      </c>
      <c r="BJN10" s="25" t="s">
        <v>1670</v>
      </c>
      <c r="BJO10" s="25" t="s">
        <v>1671</v>
      </c>
      <c r="BJP10" s="25" t="s">
        <v>1672</v>
      </c>
      <c r="BJQ10" s="25" t="s">
        <v>1673</v>
      </c>
      <c r="BJR10" s="25" t="s">
        <v>1674</v>
      </c>
      <c r="BJS10" s="25" t="s">
        <v>1675</v>
      </c>
      <c r="BJT10" s="25" t="s">
        <v>1676</v>
      </c>
      <c r="BJU10" s="25" t="s">
        <v>1677</v>
      </c>
      <c r="BJV10" s="25" t="s">
        <v>1678</v>
      </c>
      <c r="BJW10" s="25" t="s">
        <v>1679</v>
      </c>
      <c r="BJX10" s="25" t="s">
        <v>1680</v>
      </c>
      <c r="BJY10" s="25" t="s">
        <v>1681</v>
      </c>
      <c r="BJZ10" s="25" t="s">
        <v>1682</v>
      </c>
      <c r="BKA10" s="25" t="s">
        <v>1683</v>
      </c>
      <c r="BKB10" s="25" t="s">
        <v>1684</v>
      </c>
      <c r="BKC10" s="25" t="s">
        <v>1685</v>
      </c>
      <c r="BKD10" s="25" t="s">
        <v>1686</v>
      </c>
      <c r="BKE10" s="25" t="s">
        <v>1687</v>
      </c>
      <c r="BKF10" s="25" t="s">
        <v>1688</v>
      </c>
      <c r="BKG10" s="25" t="s">
        <v>1689</v>
      </c>
      <c r="BKH10" s="25" t="s">
        <v>1690</v>
      </c>
      <c r="BKI10" s="25" t="s">
        <v>1691</v>
      </c>
      <c r="BKJ10" s="25" t="s">
        <v>1692</v>
      </c>
      <c r="BKK10" s="25" t="s">
        <v>1693</v>
      </c>
      <c r="BKL10" s="25" t="s">
        <v>1694</v>
      </c>
      <c r="BKM10" s="25" t="s">
        <v>1695</v>
      </c>
      <c r="BKN10" s="25" t="s">
        <v>1696</v>
      </c>
      <c r="BKO10" s="25" t="s">
        <v>1697</v>
      </c>
      <c r="BKP10" s="25" t="s">
        <v>1698</v>
      </c>
      <c r="BKQ10" s="25" t="s">
        <v>1699</v>
      </c>
      <c r="BKR10" s="25" t="s">
        <v>1700</v>
      </c>
      <c r="BKS10" s="25" t="s">
        <v>1701</v>
      </c>
      <c r="BKT10" s="25" t="s">
        <v>1702</v>
      </c>
      <c r="BKU10" s="25" t="s">
        <v>1703</v>
      </c>
      <c r="BKV10" s="25" t="s">
        <v>1704</v>
      </c>
      <c r="BKW10" s="25" t="s">
        <v>1705</v>
      </c>
      <c r="BKX10" s="25" t="s">
        <v>1706</v>
      </c>
      <c r="BKY10" s="25" t="s">
        <v>1707</v>
      </c>
      <c r="BKZ10" s="25" t="s">
        <v>1708</v>
      </c>
      <c r="BLA10" s="25" t="s">
        <v>1709</v>
      </c>
      <c r="BLB10" s="25" t="s">
        <v>1710</v>
      </c>
      <c r="BLC10" s="25" t="s">
        <v>1711</v>
      </c>
      <c r="BLD10" s="25" t="s">
        <v>1712</v>
      </c>
      <c r="BLE10" s="25" t="s">
        <v>1713</v>
      </c>
      <c r="BLF10" s="25" t="s">
        <v>1714</v>
      </c>
      <c r="BLG10" s="25" t="s">
        <v>1715</v>
      </c>
      <c r="BLH10" s="25" t="s">
        <v>1716</v>
      </c>
      <c r="BLI10" s="25" t="s">
        <v>1717</v>
      </c>
      <c r="BLJ10" s="25" t="s">
        <v>1718</v>
      </c>
      <c r="BLK10" s="25" t="s">
        <v>1719</v>
      </c>
      <c r="BLL10" s="25" t="s">
        <v>1720</v>
      </c>
      <c r="BLM10" s="25" t="s">
        <v>1721</v>
      </c>
      <c r="BLN10" s="25" t="s">
        <v>1722</v>
      </c>
      <c r="BLO10" s="25" t="s">
        <v>1723</v>
      </c>
      <c r="BLP10" s="25" t="s">
        <v>1724</v>
      </c>
      <c r="BLQ10" s="25" t="s">
        <v>1725</v>
      </c>
      <c r="BLR10" s="25" t="s">
        <v>1726</v>
      </c>
      <c r="BLS10" s="25" t="s">
        <v>1727</v>
      </c>
      <c r="BLT10" s="25" t="s">
        <v>1728</v>
      </c>
      <c r="BLU10" s="25" t="s">
        <v>1729</v>
      </c>
      <c r="BLV10" s="25" t="s">
        <v>1730</v>
      </c>
      <c r="BLW10" s="25" t="s">
        <v>1731</v>
      </c>
      <c r="BLX10" s="25" t="s">
        <v>1732</v>
      </c>
      <c r="BLY10" s="25" t="s">
        <v>1733</v>
      </c>
      <c r="BLZ10" s="25" t="s">
        <v>1734</v>
      </c>
      <c r="BMA10" s="25" t="s">
        <v>1735</v>
      </c>
      <c r="BMB10" s="25" t="s">
        <v>1736</v>
      </c>
      <c r="BMC10" s="25" t="s">
        <v>1737</v>
      </c>
      <c r="BMD10" s="25" t="s">
        <v>1738</v>
      </c>
      <c r="BME10" s="25" t="s">
        <v>1739</v>
      </c>
      <c r="BMF10" s="25" t="s">
        <v>1740</v>
      </c>
      <c r="BMG10" s="25" t="s">
        <v>1741</v>
      </c>
      <c r="BMH10" s="25" t="s">
        <v>1742</v>
      </c>
      <c r="BMI10" s="25" t="s">
        <v>1743</v>
      </c>
      <c r="BMJ10" s="25" t="s">
        <v>1744</v>
      </c>
      <c r="BMK10" s="25" t="s">
        <v>1745</v>
      </c>
      <c r="BML10" s="25" t="s">
        <v>1746</v>
      </c>
      <c r="BMM10" s="25" t="s">
        <v>1747</v>
      </c>
      <c r="BMN10" s="25" t="s">
        <v>1748</v>
      </c>
      <c r="BMO10" s="25" t="s">
        <v>1749</v>
      </c>
      <c r="BMP10" s="25" t="s">
        <v>1750</v>
      </c>
      <c r="BMQ10" s="25" t="s">
        <v>1751</v>
      </c>
      <c r="BMR10" s="25" t="s">
        <v>1752</v>
      </c>
      <c r="BMS10" s="25" t="s">
        <v>1753</v>
      </c>
      <c r="BMT10" s="25" t="s">
        <v>1754</v>
      </c>
      <c r="BMU10" s="25" t="s">
        <v>1755</v>
      </c>
      <c r="BMV10" s="25" t="s">
        <v>1756</v>
      </c>
      <c r="BMW10" s="25" t="s">
        <v>1757</v>
      </c>
      <c r="BMX10" s="25" t="s">
        <v>1758</v>
      </c>
      <c r="BMY10" s="25" t="s">
        <v>1759</v>
      </c>
      <c r="BMZ10" s="25" t="s">
        <v>1760</v>
      </c>
      <c r="BNA10" s="25" t="s">
        <v>1761</v>
      </c>
      <c r="BNB10" s="25" t="s">
        <v>1762</v>
      </c>
      <c r="BNC10" s="25" t="s">
        <v>1763</v>
      </c>
      <c r="BND10" s="25" t="s">
        <v>1764</v>
      </c>
      <c r="BNE10" s="25" t="s">
        <v>1765</v>
      </c>
      <c r="BNF10" s="25" t="s">
        <v>1766</v>
      </c>
      <c r="BNG10" s="25" t="s">
        <v>1767</v>
      </c>
      <c r="BNH10" s="25" t="s">
        <v>1768</v>
      </c>
      <c r="BNI10" s="25" t="s">
        <v>1769</v>
      </c>
      <c r="BNJ10" s="25" t="s">
        <v>1770</v>
      </c>
      <c r="BNK10" s="25" t="s">
        <v>1771</v>
      </c>
      <c r="BNL10" s="25" t="s">
        <v>1772</v>
      </c>
      <c r="BNM10" s="25" t="s">
        <v>1773</v>
      </c>
      <c r="BNN10" s="25" t="s">
        <v>1774</v>
      </c>
      <c r="BNO10" s="25" t="s">
        <v>1775</v>
      </c>
      <c r="BNP10" s="25" t="s">
        <v>1776</v>
      </c>
      <c r="BNQ10" s="25" t="s">
        <v>1777</v>
      </c>
      <c r="BNR10" s="25" t="s">
        <v>1778</v>
      </c>
      <c r="BNS10" s="25" t="s">
        <v>1779</v>
      </c>
      <c r="BNT10" s="25" t="s">
        <v>1780</v>
      </c>
      <c r="BNU10" s="25" t="s">
        <v>1781</v>
      </c>
      <c r="BNV10" s="25" t="s">
        <v>1782</v>
      </c>
      <c r="BNW10" s="25" t="s">
        <v>1783</v>
      </c>
      <c r="BNX10" s="25" t="s">
        <v>1784</v>
      </c>
      <c r="BNY10" s="25" t="s">
        <v>1785</v>
      </c>
      <c r="BNZ10" s="25" t="s">
        <v>1786</v>
      </c>
      <c r="BOA10" s="25" t="s">
        <v>1787</v>
      </c>
      <c r="BOB10" s="25" t="s">
        <v>1788</v>
      </c>
      <c r="BOC10" s="25" t="s">
        <v>1789</v>
      </c>
      <c r="BOD10" s="25" t="s">
        <v>1790</v>
      </c>
      <c r="BOE10" s="25" t="s">
        <v>1791</v>
      </c>
      <c r="BOF10" s="25" t="s">
        <v>1792</v>
      </c>
      <c r="BOG10" s="25" t="s">
        <v>1793</v>
      </c>
      <c r="BOH10" s="25" t="s">
        <v>1794</v>
      </c>
      <c r="BOI10" s="25" t="s">
        <v>1795</v>
      </c>
      <c r="BOJ10" s="25" t="s">
        <v>1796</v>
      </c>
      <c r="BOK10" s="25" t="s">
        <v>1797</v>
      </c>
      <c r="BOL10" s="25" t="s">
        <v>1798</v>
      </c>
      <c r="BOM10" s="25" t="s">
        <v>1799</v>
      </c>
      <c r="BON10" s="25" t="s">
        <v>1800</v>
      </c>
      <c r="BOO10" s="25" t="s">
        <v>1801</v>
      </c>
      <c r="BOP10" s="25" t="s">
        <v>1802</v>
      </c>
      <c r="BOQ10" s="25" t="s">
        <v>1803</v>
      </c>
      <c r="BOR10" s="25" t="s">
        <v>1804</v>
      </c>
      <c r="BOS10" s="25" t="s">
        <v>1805</v>
      </c>
      <c r="BOT10" s="25" t="s">
        <v>1806</v>
      </c>
      <c r="BOU10" s="25" t="s">
        <v>1807</v>
      </c>
      <c r="BOV10" s="25" t="s">
        <v>1808</v>
      </c>
      <c r="BOW10" s="25" t="s">
        <v>1809</v>
      </c>
      <c r="BOX10" s="25" t="s">
        <v>1810</v>
      </c>
      <c r="BOY10" s="25" t="s">
        <v>1811</v>
      </c>
      <c r="BOZ10" s="25" t="s">
        <v>1812</v>
      </c>
      <c r="BPA10" s="25" t="s">
        <v>1813</v>
      </c>
      <c r="BPB10" s="25" t="s">
        <v>1814</v>
      </c>
      <c r="BPC10" s="25" t="s">
        <v>1815</v>
      </c>
      <c r="BPD10" s="25" t="s">
        <v>1816</v>
      </c>
      <c r="BPE10" s="25" t="s">
        <v>1817</v>
      </c>
      <c r="BPF10" s="25" t="s">
        <v>1818</v>
      </c>
      <c r="BPG10" s="25" t="s">
        <v>1819</v>
      </c>
      <c r="BPH10" s="25" t="s">
        <v>1820</v>
      </c>
      <c r="BPI10" s="25" t="s">
        <v>1821</v>
      </c>
      <c r="BPJ10" s="25" t="s">
        <v>1822</v>
      </c>
      <c r="BPK10" s="25" t="s">
        <v>1823</v>
      </c>
      <c r="BPL10" s="25" t="s">
        <v>1824</v>
      </c>
      <c r="BPM10" s="25" t="s">
        <v>1825</v>
      </c>
      <c r="BPN10" s="25" t="s">
        <v>1826</v>
      </c>
      <c r="BPO10" s="25" t="s">
        <v>1827</v>
      </c>
      <c r="BPP10" s="25" t="s">
        <v>1828</v>
      </c>
      <c r="BPQ10" s="25" t="s">
        <v>1829</v>
      </c>
      <c r="BPR10" s="25" t="s">
        <v>1830</v>
      </c>
      <c r="BPS10" s="25" t="s">
        <v>1831</v>
      </c>
      <c r="BPT10" s="25" t="s">
        <v>1832</v>
      </c>
      <c r="BPU10" s="25" t="s">
        <v>1833</v>
      </c>
      <c r="BPV10" s="25" t="s">
        <v>1834</v>
      </c>
      <c r="BPW10" s="25" t="s">
        <v>1835</v>
      </c>
      <c r="BPX10" s="25" t="s">
        <v>1836</v>
      </c>
      <c r="BPY10" s="25" t="s">
        <v>1837</v>
      </c>
      <c r="BPZ10" s="25" t="s">
        <v>1838</v>
      </c>
      <c r="BQA10" s="25" t="s">
        <v>1839</v>
      </c>
      <c r="BQB10" s="25" t="s">
        <v>1840</v>
      </c>
      <c r="BQC10" s="25" t="s">
        <v>1841</v>
      </c>
      <c r="BQD10" s="25" t="s">
        <v>1842</v>
      </c>
      <c r="BQE10" s="25" t="s">
        <v>1843</v>
      </c>
      <c r="BQF10" s="25" t="s">
        <v>1844</v>
      </c>
      <c r="BQG10" s="25" t="s">
        <v>1845</v>
      </c>
      <c r="BQH10" s="25" t="s">
        <v>1846</v>
      </c>
      <c r="BQI10" s="25" t="s">
        <v>1847</v>
      </c>
      <c r="BQJ10" s="25" t="s">
        <v>1848</v>
      </c>
      <c r="BQK10" s="25" t="s">
        <v>1849</v>
      </c>
      <c r="BQL10" s="25" t="s">
        <v>1850</v>
      </c>
      <c r="BQM10" s="25" t="s">
        <v>1851</v>
      </c>
      <c r="BQN10" s="25" t="s">
        <v>1852</v>
      </c>
      <c r="BQO10" s="25" t="s">
        <v>1853</v>
      </c>
      <c r="BQP10" s="25" t="s">
        <v>1854</v>
      </c>
      <c r="BQQ10" s="25" t="s">
        <v>1855</v>
      </c>
      <c r="BQR10" s="25" t="s">
        <v>1856</v>
      </c>
      <c r="BQS10" s="25" t="s">
        <v>1857</v>
      </c>
      <c r="BQT10" s="25" t="s">
        <v>1858</v>
      </c>
      <c r="BQU10" s="25" t="s">
        <v>1859</v>
      </c>
      <c r="BQV10" s="25" t="s">
        <v>1860</v>
      </c>
      <c r="BQW10" s="25" t="s">
        <v>1861</v>
      </c>
      <c r="BQX10" s="25" t="s">
        <v>1862</v>
      </c>
      <c r="BQY10" s="25" t="s">
        <v>1863</v>
      </c>
      <c r="BQZ10" s="25" t="s">
        <v>1864</v>
      </c>
      <c r="BRA10" s="25" t="s">
        <v>1865</v>
      </c>
      <c r="BRB10" s="25" t="s">
        <v>1866</v>
      </c>
      <c r="BRC10" s="25" t="s">
        <v>1867</v>
      </c>
      <c r="BRD10" s="25" t="s">
        <v>1868</v>
      </c>
      <c r="BRE10" s="25" t="s">
        <v>1869</v>
      </c>
      <c r="BRF10" s="25" t="s">
        <v>1870</v>
      </c>
      <c r="BRG10" s="25" t="s">
        <v>1871</v>
      </c>
      <c r="BRH10" s="25" t="s">
        <v>1872</v>
      </c>
      <c r="BRI10" s="25" t="s">
        <v>1873</v>
      </c>
      <c r="BRJ10" s="25" t="s">
        <v>1874</v>
      </c>
      <c r="BRK10" s="25" t="s">
        <v>1875</v>
      </c>
      <c r="BRL10" s="25" t="s">
        <v>1876</v>
      </c>
      <c r="BRM10" s="25" t="s">
        <v>1877</v>
      </c>
      <c r="BRN10" s="25" t="s">
        <v>1878</v>
      </c>
      <c r="BRO10" s="25" t="s">
        <v>1879</v>
      </c>
      <c r="BRP10" s="25" t="s">
        <v>1880</v>
      </c>
      <c r="BRQ10" s="25" t="s">
        <v>1881</v>
      </c>
      <c r="BRR10" s="25" t="s">
        <v>1882</v>
      </c>
      <c r="BRS10" s="25" t="s">
        <v>1883</v>
      </c>
      <c r="BRT10" s="25" t="s">
        <v>1884</v>
      </c>
      <c r="BRU10" s="25" t="s">
        <v>1885</v>
      </c>
      <c r="BRV10" s="25" t="s">
        <v>1886</v>
      </c>
      <c r="BRW10" s="25" t="s">
        <v>1887</v>
      </c>
      <c r="BRX10" s="25" t="s">
        <v>1888</v>
      </c>
      <c r="BRY10" s="25" t="s">
        <v>1889</v>
      </c>
      <c r="BRZ10" s="25" t="s">
        <v>1890</v>
      </c>
      <c r="BSA10" s="25" t="s">
        <v>1891</v>
      </c>
      <c r="BSB10" s="25" t="s">
        <v>1892</v>
      </c>
      <c r="BSC10" s="25" t="s">
        <v>1893</v>
      </c>
      <c r="BSD10" s="25" t="s">
        <v>1894</v>
      </c>
      <c r="BSE10" s="25" t="s">
        <v>1895</v>
      </c>
      <c r="BSF10" s="25" t="s">
        <v>1896</v>
      </c>
      <c r="BSG10" s="25" t="s">
        <v>1897</v>
      </c>
      <c r="BSH10" s="25" t="s">
        <v>1898</v>
      </c>
      <c r="BSI10" s="25" t="s">
        <v>1899</v>
      </c>
      <c r="BSJ10" s="25" t="s">
        <v>1900</v>
      </c>
      <c r="BSK10" s="25" t="s">
        <v>1901</v>
      </c>
      <c r="BSL10" s="25" t="s">
        <v>1902</v>
      </c>
      <c r="BSM10" s="25" t="s">
        <v>1903</v>
      </c>
      <c r="BSN10" s="25" t="s">
        <v>1904</v>
      </c>
      <c r="BSO10" s="25" t="s">
        <v>1905</v>
      </c>
      <c r="BSP10" s="25" t="s">
        <v>1906</v>
      </c>
      <c r="BSQ10" s="25" t="s">
        <v>1907</v>
      </c>
      <c r="BSR10" s="25" t="s">
        <v>1908</v>
      </c>
      <c r="BSS10" s="25" t="s">
        <v>1909</v>
      </c>
      <c r="BST10" s="25" t="s">
        <v>1910</v>
      </c>
      <c r="BSU10" s="25" t="s">
        <v>1911</v>
      </c>
      <c r="BSV10" s="25" t="s">
        <v>1912</v>
      </c>
      <c r="BSW10" s="25" t="s">
        <v>1913</v>
      </c>
      <c r="BSX10" s="25" t="s">
        <v>1914</v>
      </c>
      <c r="BSY10" s="25" t="s">
        <v>1915</v>
      </c>
      <c r="BSZ10" s="25" t="s">
        <v>1916</v>
      </c>
      <c r="BTA10" s="25" t="s">
        <v>1917</v>
      </c>
      <c r="BTB10" s="25" t="s">
        <v>1918</v>
      </c>
      <c r="BTC10" s="25" t="s">
        <v>1919</v>
      </c>
      <c r="BTD10" s="25" t="s">
        <v>1920</v>
      </c>
      <c r="BTE10" s="25" t="s">
        <v>1921</v>
      </c>
      <c r="BTF10" s="25" t="s">
        <v>1922</v>
      </c>
      <c r="BTG10" s="25" t="s">
        <v>1923</v>
      </c>
      <c r="BTH10" s="25" t="s">
        <v>1924</v>
      </c>
      <c r="BTI10" s="25" t="s">
        <v>1925</v>
      </c>
      <c r="BTJ10" s="25" t="s">
        <v>1926</v>
      </c>
      <c r="BTK10" s="25" t="s">
        <v>1927</v>
      </c>
      <c r="BTL10" s="25" t="s">
        <v>1928</v>
      </c>
      <c r="BTM10" s="25" t="s">
        <v>1929</v>
      </c>
      <c r="BTN10" s="25" t="s">
        <v>1930</v>
      </c>
      <c r="BTO10" s="25" t="s">
        <v>1931</v>
      </c>
      <c r="BTP10" s="25" t="s">
        <v>1932</v>
      </c>
      <c r="BTQ10" s="25" t="s">
        <v>1933</v>
      </c>
      <c r="BTR10" s="25" t="s">
        <v>1934</v>
      </c>
      <c r="BTS10" s="25" t="s">
        <v>1935</v>
      </c>
      <c r="BTT10" s="25" t="s">
        <v>1936</v>
      </c>
      <c r="BTU10" s="25" t="s">
        <v>1937</v>
      </c>
      <c r="BTV10" s="25" t="s">
        <v>1938</v>
      </c>
      <c r="BTW10" s="25" t="s">
        <v>1939</v>
      </c>
      <c r="BTX10" s="25" t="s">
        <v>1940</v>
      </c>
      <c r="BTY10" s="25" t="s">
        <v>1941</v>
      </c>
      <c r="BTZ10" s="25" t="s">
        <v>1942</v>
      </c>
      <c r="BUA10" s="25" t="s">
        <v>1943</v>
      </c>
      <c r="BUB10" s="25" t="s">
        <v>1944</v>
      </c>
      <c r="BUC10" s="25" t="s">
        <v>1945</v>
      </c>
      <c r="BUD10" s="25" t="s">
        <v>1946</v>
      </c>
      <c r="BUE10" s="25" t="s">
        <v>1947</v>
      </c>
      <c r="BUF10" s="25" t="s">
        <v>1948</v>
      </c>
      <c r="BUG10" s="25" t="s">
        <v>1949</v>
      </c>
      <c r="BUH10" s="25" t="s">
        <v>1950</v>
      </c>
      <c r="BUI10" s="25" t="s">
        <v>1951</v>
      </c>
      <c r="BUJ10" s="25" t="s">
        <v>1952</v>
      </c>
      <c r="BUK10" s="25" t="s">
        <v>1953</v>
      </c>
      <c r="BUL10" s="25" t="s">
        <v>1954</v>
      </c>
      <c r="BUM10" s="25" t="s">
        <v>1955</v>
      </c>
      <c r="BUN10" s="25" t="s">
        <v>1956</v>
      </c>
      <c r="BUO10" s="25" t="s">
        <v>1957</v>
      </c>
      <c r="BUP10" s="25" t="s">
        <v>1958</v>
      </c>
      <c r="BUQ10" s="25" t="s">
        <v>1959</v>
      </c>
      <c r="BUR10" s="25" t="s">
        <v>1960</v>
      </c>
      <c r="BUS10" s="25" t="s">
        <v>1961</v>
      </c>
      <c r="BUT10" s="25" t="s">
        <v>1962</v>
      </c>
      <c r="BUU10" s="25" t="s">
        <v>1963</v>
      </c>
      <c r="BUV10" s="25" t="s">
        <v>1964</v>
      </c>
      <c r="BUW10" s="25" t="s">
        <v>1965</v>
      </c>
      <c r="BUX10" s="25" t="s">
        <v>1966</v>
      </c>
      <c r="BUY10" s="25" t="s">
        <v>1967</v>
      </c>
      <c r="BUZ10" s="25" t="s">
        <v>1968</v>
      </c>
      <c r="BVA10" s="25" t="s">
        <v>1969</v>
      </c>
      <c r="BVB10" s="25" t="s">
        <v>1970</v>
      </c>
      <c r="BVC10" s="25" t="s">
        <v>1971</v>
      </c>
      <c r="BVD10" s="25" t="s">
        <v>1972</v>
      </c>
      <c r="BVE10" s="25" t="s">
        <v>1973</v>
      </c>
      <c r="BVF10" s="25" t="s">
        <v>1974</v>
      </c>
      <c r="BVG10" s="25" t="s">
        <v>1975</v>
      </c>
      <c r="BVH10" s="25" t="s">
        <v>1976</v>
      </c>
      <c r="BVI10" s="25" t="s">
        <v>1977</v>
      </c>
      <c r="BVJ10" s="25" t="s">
        <v>1978</v>
      </c>
      <c r="BVK10" s="25" t="s">
        <v>1979</v>
      </c>
      <c r="BVL10" s="25" t="s">
        <v>1980</v>
      </c>
      <c r="BVM10" s="25" t="s">
        <v>1981</v>
      </c>
      <c r="BVN10" s="25" t="s">
        <v>1982</v>
      </c>
      <c r="BVO10" s="25" t="s">
        <v>1983</v>
      </c>
      <c r="BVP10" s="25" t="s">
        <v>1984</v>
      </c>
      <c r="BVQ10" s="25" t="s">
        <v>1985</v>
      </c>
      <c r="BVR10" s="25" t="s">
        <v>1986</v>
      </c>
      <c r="BVS10" s="25" t="s">
        <v>1987</v>
      </c>
      <c r="BVT10" s="25" t="s">
        <v>1988</v>
      </c>
      <c r="BVU10" s="25" t="s">
        <v>1989</v>
      </c>
      <c r="BVV10" s="25" t="s">
        <v>1990</v>
      </c>
      <c r="BVW10" s="25" t="s">
        <v>1991</v>
      </c>
      <c r="BVX10" s="25" t="s">
        <v>1992</v>
      </c>
      <c r="BVY10" s="25" t="s">
        <v>1993</v>
      </c>
      <c r="BVZ10" s="25" t="s">
        <v>1994</v>
      </c>
      <c r="BWA10" s="25" t="s">
        <v>1995</v>
      </c>
      <c r="BWB10" s="25" t="s">
        <v>1996</v>
      </c>
      <c r="BWC10" s="25" t="s">
        <v>1997</v>
      </c>
      <c r="BWD10" s="25" t="s">
        <v>1998</v>
      </c>
      <c r="BWE10" s="25" t="s">
        <v>1999</v>
      </c>
      <c r="BWF10" s="25" t="s">
        <v>2000</v>
      </c>
      <c r="BWG10" s="25" t="s">
        <v>2001</v>
      </c>
      <c r="BWH10" s="25" t="s">
        <v>2002</v>
      </c>
      <c r="BWI10" s="25" t="s">
        <v>2003</v>
      </c>
      <c r="BWJ10" s="25" t="s">
        <v>2004</v>
      </c>
      <c r="BWK10" s="25" t="s">
        <v>2005</v>
      </c>
      <c r="BWL10" s="25" t="s">
        <v>2006</v>
      </c>
      <c r="BWM10" s="25" t="s">
        <v>2007</v>
      </c>
      <c r="BWN10" s="25" t="s">
        <v>2008</v>
      </c>
      <c r="BWO10" s="25" t="s">
        <v>2009</v>
      </c>
      <c r="BWP10" s="25" t="s">
        <v>2010</v>
      </c>
      <c r="BWQ10" s="25" t="s">
        <v>2011</v>
      </c>
      <c r="BWR10" s="25" t="s">
        <v>2012</v>
      </c>
      <c r="BWS10" s="25" t="s">
        <v>2013</v>
      </c>
      <c r="BWT10" s="25" t="s">
        <v>2014</v>
      </c>
      <c r="BWU10" s="25" t="s">
        <v>2015</v>
      </c>
      <c r="BWV10" s="25" t="s">
        <v>2016</v>
      </c>
      <c r="BWW10" s="25" t="s">
        <v>2017</v>
      </c>
      <c r="BWX10" s="25" t="s">
        <v>2018</v>
      </c>
      <c r="BWY10" s="25" t="s">
        <v>2019</v>
      </c>
      <c r="BWZ10" s="25" t="s">
        <v>2020</v>
      </c>
      <c r="BXA10" s="25" t="s">
        <v>2021</v>
      </c>
      <c r="BXB10" s="25" t="s">
        <v>2022</v>
      </c>
      <c r="BXC10" s="25" t="s">
        <v>2023</v>
      </c>
      <c r="BXD10" s="25" t="s">
        <v>2024</v>
      </c>
      <c r="BXE10" s="25" t="s">
        <v>2025</v>
      </c>
      <c r="BXF10" s="25" t="s">
        <v>2026</v>
      </c>
      <c r="BXG10" s="25" t="s">
        <v>2027</v>
      </c>
      <c r="BXH10" s="25" t="s">
        <v>2028</v>
      </c>
      <c r="BXI10" s="25" t="s">
        <v>2029</v>
      </c>
      <c r="BXJ10" s="25" t="s">
        <v>2030</v>
      </c>
      <c r="BXK10" s="25" t="s">
        <v>2031</v>
      </c>
      <c r="BXL10" s="25" t="s">
        <v>2032</v>
      </c>
      <c r="BXM10" s="25" t="s">
        <v>2033</v>
      </c>
      <c r="BXN10" s="25" t="s">
        <v>2034</v>
      </c>
      <c r="BXO10" s="25" t="s">
        <v>2035</v>
      </c>
      <c r="BXP10" s="25" t="s">
        <v>2036</v>
      </c>
      <c r="BXQ10" s="25" t="s">
        <v>2037</v>
      </c>
      <c r="BXR10" s="25" t="s">
        <v>2038</v>
      </c>
      <c r="BXS10" s="25" t="s">
        <v>2039</v>
      </c>
      <c r="BXT10" s="25" t="s">
        <v>2040</v>
      </c>
      <c r="BXU10" s="25" t="s">
        <v>2041</v>
      </c>
      <c r="BXV10" s="25" t="s">
        <v>2042</v>
      </c>
      <c r="BXW10" s="25" t="s">
        <v>2043</v>
      </c>
      <c r="BXX10" s="25" t="s">
        <v>2044</v>
      </c>
      <c r="BXY10" s="25" t="s">
        <v>2045</v>
      </c>
      <c r="BXZ10" s="25" t="s">
        <v>2046</v>
      </c>
      <c r="BYA10" s="25" t="s">
        <v>2047</v>
      </c>
      <c r="BYB10" s="25" t="s">
        <v>2048</v>
      </c>
      <c r="BYC10" s="25" t="s">
        <v>2049</v>
      </c>
      <c r="BYD10" s="25" t="s">
        <v>2050</v>
      </c>
      <c r="BYE10" s="25" t="s">
        <v>2051</v>
      </c>
      <c r="BYF10" s="25" t="s">
        <v>2052</v>
      </c>
      <c r="BYG10" s="25" t="s">
        <v>2053</v>
      </c>
      <c r="BYH10" s="25" t="s">
        <v>2054</v>
      </c>
      <c r="BYI10" s="25" t="s">
        <v>2055</v>
      </c>
      <c r="BYJ10" s="25" t="s">
        <v>2056</v>
      </c>
      <c r="BYK10" s="25" t="s">
        <v>2057</v>
      </c>
      <c r="BYL10" s="25" t="s">
        <v>2058</v>
      </c>
      <c r="BYM10" s="25" t="s">
        <v>2059</v>
      </c>
      <c r="BYN10" s="25" t="s">
        <v>2060</v>
      </c>
      <c r="BYO10" s="25" t="s">
        <v>2061</v>
      </c>
      <c r="BYP10" s="25" t="s">
        <v>2062</v>
      </c>
      <c r="BYQ10" s="25" t="s">
        <v>2063</v>
      </c>
      <c r="BYR10" s="25" t="s">
        <v>2064</v>
      </c>
      <c r="BYS10" s="25" t="s">
        <v>2065</v>
      </c>
      <c r="BYT10" s="25" t="s">
        <v>2066</v>
      </c>
      <c r="BYU10" s="25" t="s">
        <v>2067</v>
      </c>
      <c r="BYV10" s="25" t="s">
        <v>2068</v>
      </c>
      <c r="BYW10" s="25" t="s">
        <v>2069</v>
      </c>
      <c r="BYX10" s="25" t="s">
        <v>2070</v>
      </c>
      <c r="BYY10" s="25" t="s">
        <v>2071</v>
      </c>
      <c r="BYZ10" s="25" t="s">
        <v>2072</v>
      </c>
      <c r="BZA10" s="25" t="s">
        <v>2073</v>
      </c>
      <c r="BZB10" s="25" t="s">
        <v>2074</v>
      </c>
      <c r="BZC10" s="25" t="s">
        <v>2075</v>
      </c>
      <c r="BZD10" s="25" t="s">
        <v>2076</v>
      </c>
      <c r="BZE10" s="25" t="s">
        <v>2077</v>
      </c>
      <c r="BZF10" s="25" t="s">
        <v>2078</v>
      </c>
      <c r="BZG10" s="25" t="s">
        <v>2079</v>
      </c>
      <c r="BZH10" s="25" t="s">
        <v>2080</v>
      </c>
      <c r="BZI10" s="25" t="s">
        <v>2081</v>
      </c>
      <c r="BZJ10" s="25" t="s">
        <v>2082</v>
      </c>
      <c r="BZK10" s="25" t="s">
        <v>2083</v>
      </c>
      <c r="BZL10" s="25" t="s">
        <v>2084</v>
      </c>
      <c r="BZM10" s="25" t="s">
        <v>2085</v>
      </c>
      <c r="BZN10" s="25" t="s">
        <v>2086</v>
      </c>
      <c r="BZO10" s="25" t="s">
        <v>2087</v>
      </c>
      <c r="BZP10" s="25" t="s">
        <v>2088</v>
      </c>
      <c r="BZQ10" s="25" t="s">
        <v>2089</v>
      </c>
      <c r="BZR10" s="25" t="s">
        <v>2090</v>
      </c>
      <c r="BZS10" s="25" t="s">
        <v>2091</v>
      </c>
      <c r="BZT10" s="25" t="s">
        <v>2092</v>
      </c>
      <c r="BZU10" s="25" t="s">
        <v>2093</v>
      </c>
      <c r="BZV10" s="25" t="s">
        <v>2094</v>
      </c>
      <c r="BZW10" s="25" t="s">
        <v>2095</v>
      </c>
      <c r="BZX10" s="25" t="s">
        <v>2096</v>
      </c>
      <c r="BZY10" s="25" t="s">
        <v>2097</v>
      </c>
      <c r="BZZ10" s="25" t="s">
        <v>2098</v>
      </c>
      <c r="CAA10" s="25" t="s">
        <v>2099</v>
      </c>
      <c r="CAB10" s="25" t="s">
        <v>2100</v>
      </c>
      <c r="CAC10" s="25" t="s">
        <v>2101</v>
      </c>
      <c r="CAD10" s="25" t="s">
        <v>2102</v>
      </c>
      <c r="CAE10" s="25" t="s">
        <v>2103</v>
      </c>
      <c r="CAF10" s="25" t="s">
        <v>2104</v>
      </c>
      <c r="CAG10" s="25" t="s">
        <v>2105</v>
      </c>
      <c r="CAH10" s="25" t="s">
        <v>2106</v>
      </c>
      <c r="CAI10" s="25" t="s">
        <v>2107</v>
      </c>
      <c r="CAJ10" s="25" t="s">
        <v>2108</v>
      </c>
      <c r="CAK10" s="25" t="s">
        <v>2109</v>
      </c>
      <c r="CAL10" s="25" t="s">
        <v>2110</v>
      </c>
      <c r="CAM10" s="25" t="s">
        <v>2111</v>
      </c>
      <c r="CAN10" s="25" t="s">
        <v>2112</v>
      </c>
      <c r="CAO10" s="25" t="s">
        <v>2113</v>
      </c>
      <c r="CAP10" s="25" t="s">
        <v>2114</v>
      </c>
      <c r="CAQ10" s="25" t="s">
        <v>2115</v>
      </c>
      <c r="CAR10" s="25" t="s">
        <v>2116</v>
      </c>
      <c r="CAS10" s="25" t="s">
        <v>2117</v>
      </c>
      <c r="CAT10" s="25" t="s">
        <v>2118</v>
      </c>
      <c r="CAU10" s="25" t="s">
        <v>2119</v>
      </c>
      <c r="CAV10" s="25" t="s">
        <v>2120</v>
      </c>
      <c r="CAW10" s="25" t="s">
        <v>2121</v>
      </c>
      <c r="CAX10" s="25" t="s">
        <v>2122</v>
      </c>
      <c r="CAY10" s="25" t="s">
        <v>2123</v>
      </c>
      <c r="CAZ10" s="25" t="s">
        <v>2124</v>
      </c>
      <c r="CBA10" s="25" t="s">
        <v>2125</v>
      </c>
      <c r="CBB10" s="25" t="s">
        <v>2126</v>
      </c>
      <c r="CBC10" s="25" t="s">
        <v>2127</v>
      </c>
      <c r="CBD10" s="25" t="s">
        <v>2128</v>
      </c>
      <c r="CBE10" s="25" t="s">
        <v>2129</v>
      </c>
      <c r="CBF10" s="25" t="s">
        <v>2130</v>
      </c>
      <c r="CBG10" s="25" t="s">
        <v>2131</v>
      </c>
      <c r="CBH10" s="25" t="s">
        <v>2132</v>
      </c>
      <c r="CBI10" s="25" t="s">
        <v>2133</v>
      </c>
      <c r="CBJ10" s="25" t="s">
        <v>2134</v>
      </c>
      <c r="CBK10" s="25" t="s">
        <v>2135</v>
      </c>
      <c r="CBL10" s="25" t="s">
        <v>2136</v>
      </c>
      <c r="CBM10" s="25" t="s">
        <v>2137</v>
      </c>
      <c r="CBN10" s="25" t="s">
        <v>2138</v>
      </c>
      <c r="CBO10" s="25" t="s">
        <v>2139</v>
      </c>
      <c r="CBP10" s="25" t="s">
        <v>2140</v>
      </c>
      <c r="CBQ10" s="25" t="s">
        <v>2141</v>
      </c>
      <c r="CBR10" s="25" t="s">
        <v>2142</v>
      </c>
      <c r="CBS10" s="25" t="s">
        <v>2143</v>
      </c>
      <c r="CBT10" s="25" t="s">
        <v>2144</v>
      </c>
      <c r="CBU10" s="25" t="s">
        <v>2145</v>
      </c>
      <c r="CBV10" s="25" t="s">
        <v>2146</v>
      </c>
      <c r="CBW10" s="25" t="s">
        <v>2147</v>
      </c>
      <c r="CBX10" s="25" t="s">
        <v>2148</v>
      </c>
      <c r="CBY10" s="25" t="s">
        <v>2149</v>
      </c>
      <c r="CBZ10" s="25" t="s">
        <v>2150</v>
      </c>
      <c r="CCA10" s="25" t="s">
        <v>2151</v>
      </c>
      <c r="CCB10" s="25" t="s">
        <v>2152</v>
      </c>
      <c r="CCC10" s="25" t="s">
        <v>2153</v>
      </c>
      <c r="CCD10" s="25" t="s">
        <v>2154</v>
      </c>
      <c r="CCE10" s="25" t="s">
        <v>2155</v>
      </c>
      <c r="CCF10" s="25" t="s">
        <v>2156</v>
      </c>
      <c r="CCG10" s="25" t="s">
        <v>2157</v>
      </c>
      <c r="CCH10" s="25" t="s">
        <v>2158</v>
      </c>
      <c r="CCI10" s="25" t="s">
        <v>2159</v>
      </c>
      <c r="CCJ10" s="25" t="s">
        <v>2160</v>
      </c>
      <c r="CCK10" s="25" t="s">
        <v>2161</v>
      </c>
      <c r="CCL10" s="25" t="s">
        <v>2162</v>
      </c>
      <c r="CCM10" s="25" t="s">
        <v>2163</v>
      </c>
      <c r="CCN10" s="25" t="s">
        <v>2164</v>
      </c>
      <c r="CCO10" s="25" t="s">
        <v>2165</v>
      </c>
      <c r="CCP10" s="25" t="s">
        <v>2166</v>
      </c>
      <c r="CCQ10" s="25" t="s">
        <v>2167</v>
      </c>
      <c r="CCR10" s="25" t="s">
        <v>2168</v>
      </c>
      <c r="CCS10" s="25" t="s">
        <v>2169</v>
      </c>
      <c r="CCT10" s="25" t="s">
        <v>2170</v>
      </c>
      <c r="CCU10" s="25" t="s">
        <v>2171</v>
      </c>
      <c r="CCV10" s="25" t="s">
        <v>2172</v>
      </c>
      <c r="CCW10" s="25" t="s">
        <v>2173</v>
      </c>
      <c r="CCX10" s="25" t="s">
        <v>2174</v>
      </c>
      <c r="CCY10" s="25" t="s">
        <v>2175</v>
      </c>
      <c r="CCZ10" s="25" t="s">
        <v>2176</v>
      </c>
      <c r="CDA10" s="25" t="s">
        <v>2177</v>
      </c>
      <c r="CDB10" s="25" t="s">
        <v>2178</v>
      </c>
      <c r="CDC10" s="25" t="s">
        <v>2179</v>
      </c>
      <c r="CDD10" s="25" t="s">
        <v>2180</v>
      </c>
      <c r="CDE10" s="25" t="s">
        <v>2181</v>
      </c>
      <c r="CDF10" s="25" t="s">
        <v>2182</v>
      </c>
      <c r="CDG10" s="25" t="s">
        <v>2183</v>
      </c>
      <c r="CDH10" s="25" t="s">
        <v>2184</v>
      </c>
      <c r="CDI10" s="25" t="s">
        <v>2185</v>
      </c>
      <c r="CDJ10" s="25" t="s">
        <v>2186</v>
      </c>
      <c r="CDK10" s="25" t="s">
        <v>2187</v>
      </c>
      <c r="CDL10" s="25" t="s">
        <v>2188</v>
      </c>
      <c r="CDM10" s="25" t="s">
        <v>2189</v>
      </c>
      <c r="CDN10" s="25" t="s">
        <v>2190</v>
      </c>
      <c r="CDO10" s="25" t="s">
        <v>2191</v>
      </c>
      <c r="CDP10" s="25" t="s">
        <v>2192</v>
      </c>
      <c r="CDQ10" s="25" t="s">
        <v>2193</v>
      </c>
      <c r="CDR10" s="25" t="s">
        <v>2194</v>
      </c>
      <c r="CDS10" s="25" t="s">
        <v>2195</v>
      </c>
      <c r="CDT10" s="25" t="s">
        <v>2196</v>
      </c>
      <c r="CDU10" s="25" t="s">
        <v>2197</v>
      </c>
      <c r="CDV10" s="25" t="s">
        <v>2198</v>
      </c>
      <c r="CDW10" s="25" t="s">
        <v>2199</v>
      </c>
      <c r="CDX10" s="25" t="s">
        <v>2200</v>
      </c>
      <c r="CDY10" s="25" t="s">
        <v>2201</v>
      </c>
      <c r="CDZ10" s="25" t="s">
        <v>2202</v>
      </c>
      <c r="CEA10" s="25" t="s">
        <v>2203</v>
      </c>
      <c r="CEB10" s="25" t="s">
        <v>2204</v>
      </c>
      <c r="CEC10" s="25" t="s">
        <v>2205</v>
      </c>
      <c r="CED10" s="25" t="s">
        <v>2206</v>
      </c>
      <c r="CEE10" s="25" t="s">
        <v>2207</v>
      </c>
      <c r="CEF10" s="25" t="s">
        <v>2208</v>
      </c>
      <c r="CEG10" s="25" t="s">
        <v>2209</v>
      </c>
      <c r="CEH10" s="25" t="s">
        <v>2210</v>
      </c>
      <c r="CEI10" s="25" t="s">
        <v>2211</v>
      </c>
      <c r="CEJ10" s="25" t="s">
        <v>2212</v>
      </c>
      <c r="CEK10" s="25" t="s">
        <v>2213</v>
      </c>
      <c r="CEL10" s="25" t="s">
        <v>2214</v>
      </c>
      <c r="CEM10" s="25" t="s">
        <v>2215</v>
      </c>
      <c r="CEN10" s="25" t="s">
        <v>2216</v>
      </c>
      <c r="CEO10" s="25" t="s">
        <v>2217</v>
      </c>
      <c r="CEP10" s="25" t="s">
        <v>2218</v>
      </c>
      <c r="CEQ10" s="25" t="s">
        <v>2219</v>
      </c>
      <c r="CER10" s="25" t="s">
        <v>2220</v>
      </c>
      <c r="CES10" s="25" t="s">
        <v>2221</v>
      </c>
      <c r="CET10" s="25" t="s">
        <v>2222</v>
      </c>
      <c r="CEU10" s="25" t="s">
        <v>2223</v>
      </c>
      <c r="CEV10" s="25" t="s">
        <v>2224</v>
      </c>
      <c r="CEW10" s="25" t="s">
        <v>2225</v>
      </c>
      <c r="CEX10" s="25" t="s">
        <v>2226</v>
      </c>
      <c r="CEY10" s="25" t="s">
        <v>2227</v>
      </c>
      <c r="CEZ10" s="25" t="s">
        <v>2228</v>
      </c>
      <c r="CFA10" s="25" t="s">
        <v>2229</v>
      </c>
      <c r="CFB10" s="25" t="s">
        <v>2230</v>
      </c>
      <c r="CFC10" s="25" t="s">
        <v>2231</v>
      </c>
      <c r="CFD10" s="25" t="s">
        <v>2232</v>
      </c>
      <c r="CFE10" s="25" t="s">
        <v>2233</v>
      </c>
      <c r="CFF10" s="25" t="s">
        <v>2234</v>
      </c>
      <c r="CFG10" s="25" t="s">
        <v>2235</v>
      </c>
      <c r="CFH10" s="25" t="s">
        <v>2236</v>
      </c>
      <c r="CFI10" s="25" t="s">
        <v>2237</v>
      </c>
      <c r="CFJ10" s="25" t="s">
        <v>2238</v>
      </c>
      <c r="CFK10" s="25" t="s">
        <v>2239</v>
      </c>
      <c r="CFL10" s="25" t="s">
        <v>2240</v>
      </c>
      <c r="CFM10" s="25" t="s">
        <v>2241</v>
      </c>
      <c r="CFN10" s="25" t="s">
        <v>2242</v>
      </c>
      <c r="CFO10" s="25" t="s">
        <v>2243</v>
      </c>
      <c r="CFP10" s="25" t="s">
        <v>2244</v>
      </c>
      <c r="CFQ10" s="25" t="s">
        <v>2245</v>
      </c>
      <c r="CFR10" s="25" t="s">
        <v>2246</v>
      </c>
      <c r="CFS10" s="25" t="s">
        <v>2247</v>
      </c>
      <c r="CFT10" s="25" t="s">
        <v>2248</v>
      </c>
      <c r="CFU10" s="25" t="s">
        <v>2249</v>
      </c>
      <c r="CFV10" s="25" t="s">
        <v>2250</v>
      </c>
      <c r="CFW10" s="25" t="s">
        <v>2251</v>
      </c>
      <c r="CFX10" s="25" t="s">
        <v>2252</v>
      </c>
      <c r="CFY10" s="25" t="s">
        <v>2253</v>
      </c>
      <c r="CFZ10" s="25" t="s">
        <v>2254</v>
      </c>
      <c r="CGA10" s="25" t="s">
        <v>2255</v>
      </c>
      <c r="CGB10" s="25" t="s">
        <v>2256</v>
      </c>
      <c r="CGC10" s="25" t="s">
        <v>2257</v>
      </c>
      <c r="CGD10" s="25" t="s">
        <v>2258</v>
      </c>
      <c r="CGE10" s="25" t="s">
        <v>2259</v>
      </c>
      <c r="CGF10" s="25" t="s">
        <v>2260</v>
      </c>
      <c r="CGG10" s="25" t="s">
        <v>2261</v>
      </c>
      <c r="CGH10" s="25" t="s">
        <v>2262</v>
      </c>
      <c r="CGI10" s="25" t="s">
        <v>2263</v>
      </c>
      <c r="CGJ10" s="25" t="s">
        <v>2264</v>
      </c>
      <c r="CGK10" s="25" t="s">
        <v>2265</v>
      </c>
      <c r="CGL10" s="25" t="s">
        <v>2266</v>
      </c>
      <c r="CGM10" s="25" t="s">
        <v>2267</v>
      </c>
      <c r="CGN10" s="25" t="s">
        <v>2268</v>
      </c>
      <c r="CGO10" s="25" t="s">
        <v>2269</v>
      </c>
      <c r="CGP10" s="25" t="s">
        <v>2270</v>
      </c>
      <c r="CGQ10" s="25" t="s">
        <v>2271</v>
      </c>
      <c r="CGR10" s="25" t="s">
        <v>2272</v>
      </c>
      <c r="CGS10" s="25" t="s">
        <v>2273</v>
      </c>
      <c r="CGT10" s="25" t="s">
        <v>2274</v>
      </c>
      <c r="CGU10" s="25" t="s">
        <v>2275</v>
      </c>
      <c r="CGV10" s="25" t="s">
        <v>2276</v>
      </c>
      <c r="CGW10" s="25" t="s">
        <v>2277</v>
      </c>
      <c r="CGX10" s="25" t="s">
        <v>2278</v>
      </c>
      <c r="CGY10" s="25" t="s">
        <v>2279</v>
      </c>
      <c r="CGZ10" s="25" t="s">
        <v>2280</v>
      </c>
      <c r="CHA10" s="25" t="s">
        <v>2281</v>
      </c>
      <c r="CHB10" s="25" t="s">
        <v>2282</v>
      </c>
      <c r="CHC10" s="25" t="s">
        <v>2283</v>
      </c>
      <c r="CHD10" s="25" t="s">
        <v>2284</v>
      </c>
      <c r="CHE10" s="25" t="s">
        <v>2285</v>
      </c>
      <c r="CHF10" s="25" t="s">
        <v>2286</v>
      </c>
      <c r="CHG10" s="25" t="s">
        <v>2287</v>
      </c>
      <c r="CHH10" s="25" t="s">
        <v>2288</v>
      </c>
      <c r="CHI10" s="25" t="s">
        <v>2289</v>
      </c>
      <c r="CHJ10" s="25" t="s">
        <v>2290</v>
      </c>
      <c r="CHK10" s="25" t="s">
        <v>2291</v>
      </c>
      <c r="CHL10" s="25" t="s">
        <v>2292</v>
      </c>
      <c r="CHM10" s="25" t="s">
        <v>2293</v>
      </c>
      <c r="CHN10" s="25" t="s">
        <v>2294</v>
      </c>
      <c r="CHO10" s="25" t="s">
        <v>2295</v>
      </c>
      <c r="CHP10" s="25" t="s">
        <v>2296</v>
      </c>
      <c r="CHQ10" s="25" t="s">
        <v>2297</v>
      </c>
      <c r="CHR10" s="25" t="s">
        <v>2298</v>
      </c>
      <c r="CHS10" s="25" t="s">
        <v>2299</v>
      </c>
      <c r="CHT10" s="25" t="s">
        <v>2300</v>
      </c>
      <c r="CHU10" s="25" t="s">
        <v>2301</v>
      </c>
      <c r="CHV10" s="25" t="s">
        <v>2302</v>
      </c>
      <c r="CHW10" s="25" t="s">
        <v>2303</v>
      </c>
      <c r="CHX10" s="25" t="s">
        <v>2304</v>
      </c>
      <c r="CHY10" s="25" t="s">
        <v>2305</v>
      </c>
      <c r="CHZ10" s="25" t="s">
        <v>2306</v>
      </c>
      <c r="CIA10" s="25" t="s">
        <v>2307</v>
      </c>
      <c r="CIB10" s="25" t="s">
        <v>2308</v>
      </c>
      <c r="CIC10" s="25" t="s">
        <v>2309</v>
      </c>
      <c r="CID10" s="25" t="s">
        <v>2310</v>
      </c>
      <c r="CIE10" s="25" t="s">
        <v>2311</v>
      </c>
      <c r="CIF10" s="25" t="s">
        <v>2312</v>
      </c>
      <c r="CIG10" s="25" t="s">
        <v>2313</v>
      </c>
      <c r="CIH10" s="25" t="s">
        <v>2314</v>
      </c>
      <c r="CII10" s="25" t="s">
        <v>2315</v>
      </c>
      <c r="CIJ10" s="25" t="s">
        <v>2316</v>
      </c>
      <c r="CIK10" s="25" t="s">
        <v>2317</v>
      </c>
      <c r="CIL10" s="25" t="s">
        <v>2318</v>
      </c>
      <c r="CIM10" s="25" t="s">
        <v>2319</v>
      </c>
      <c r="CIN10" s="25" t="s">
        <v>2320</v>
      </c>
      <c r="CIO10" s="25" t="s">
        <v>2321</v>
      </c>
      <c r="CIP10" s="25" t="s">
        <v>2322</v>
      </c>
      <c r="CIQ10" s="25" t="s">
        <v>2323</v>
      </c>
      <c r="CIR10" s="25" t="s">
        <v>2324</v>
      </c>
      <c r="CIS10" s="25" t="s">
        <v>2325</v>
      </c>
      <c r="CIT10" s="25" t="s">
        <v>2326</v>
      </c>
      <c r="CIU10" s="25" t="s">
        <v>2327</v>
      </c>
      <c r="CIV10" s="25" t="s">
        <v>2328</v>
      </c>
      <c r="CIW10" s="25" t="s">
        <v>2329</v>
      </c>
      <c r="CIX10" s="25" t="s">
        <v>2330</v>
      </c>
      <c r="CIY10" s="25" t="s">
        <v>2331</v>
      </c>
      <c r="CIZ10" s="25" t="s">
        <v>2332</v>
      </c>
      <c r="CJA10" s="25" t="s">
        <v>2333</v>
      </c>
      <c r="CJB10" s="25" t="s">
        <v>2334</v>
      </c>
      <c r="CJC10" s="25" t="s">
        <v>2335</v>
      </c>
      <c r="CJD10" s="25" t="s">
        <v>2336</v>
      </c>
      <c r="CJE10" s="25" t="s">
        <v>2337</v>
      </c>
      <c r="CJF10" s="25" t="s">
        <v>2338</v>
      </c>
      <c r="CJG10" s="25" t="s">
        <v>2339</v>
      </c>
      <c r="CJH10" s="25" t="s">
        <v>2340</v>
      </c>
      <c r="CJI10" s="25" t="s">
        <v>2341</v>
      </c>
      <c r="CJJ10" s="25" t="s">
        <v>2342</v>
      </c>
      <c r="CJK10" s="25" t="s">
        <v>2343</v>
      </c>
      <c r="CJL10" s="25" t="s">
        <v>2344</v>
      </c>
      <c r="CJM10" s="25" t="s">
        <v>2345</v>
      </c>
      <c r="CJN10" s="25" t="s">
        <v>2346</v>
      </c>
      <c r="CJO10" s="25" t="s">
        <v>2347</v>
      </c>
      <c r="CJP10" s="25" t="s">
        <v>2348</v>
      </c>
      <c r="CJQ10" s="25" t="s">
        <v>2349</v>
      </c>
      <c r="CJR10" s="25" t="s">
        <v>2350</v>
      </c>
      <c r="CJS10" s="25" t="s">
        <v>2351</v>
      </c>
      <c r="CJT10" s="25" t="s">
        <v>2352</v>
      </c>
      <c r="CJU10" s="25" t="s">
        <v>2353</v>
      </c>
      <c r="CJV10" s="25" t="s">
        <v>2354</v>
      </c>
      <c r="CJW10" s="25" t="s">
        <v>2355</v>
      </c>
      <c r="CJX10" s="25" t="s">
        <v>2356</v>
      </c>
      <c r="CJY10" s="25" t="s">
        <v>2357</v>
      </c>
      <c r="CJZ10" s="25" t="s">
        <v>2358</v>
      </c>
      <c r="CKA10" s="25" t="s">
        <v>2359</v>
      </c>
      <c r="CKB10" s="25" t="s">
        <v>2360</v>
      </c>
      <c r="CKC10" s="25" t="s">
        <v>2361</v>
      </c>
      <c r="CKD10" s="25" t="s">
        <v>2362</v>
      </c>
      <c r="CKE10" s="25" t="s">
        <v>2363</v>
      </c>
      <c r="CKF10" s="25" t="s">
        <v>2364</v>
      </c>
      <c r="CKG10" s="25" t="s">
        <v>2365</v>
      </c>
      <c r="CKH10" s="25" t="s">
        <v>2366</v>
      </c>
      <c r="CKI10" s="25" t="s">
        <v>2367</v>
      </c>
      <c r="CKJ10" s="25" t="s">
        <v>2368</v>
      </c>
      <c r="CKK10" s="25" t="s">
        <v>2369</v>
      </c>
      <c r="CKL10" s="25" t="s">
        <v>2370</v>
      </c>
      <c r="CKM10" s="25" t="s">
        <v>2371</v>
      </c>
      <c r="CKN10" s="25" t="s">
        <v>2372</v>
      </c>
      <c r="CKO10" s="25" t="s">
        <v>2373</v>
      </c>
      <c r="CKP10" s="25" t="s">
        <v>2374</v>
      </c>
      <c r="CKQ10" s="25" t="s">
        <v>2375</v>
      </c>
      <c r="CKR10" s="25" t="s">
        <v>2376</v>
      </c>
      <c r="CKS10" s="25" t="s">
        <v>2377</v>
      </c>
      <c r="CKT10" s="25" t="s">
        <v>2378</v>
      </c>
      <c r="CKU10" s="25" t="s">
        <v>2379</v>
      </c>
      <c r="CKV10" s="25" t="s">
        <v>2380</v>
      </c>
      <c r="CKW10" s="25" t="s">
        <v>2381</v>
      </c>
      <c r="CKX10" s="25" t="s">
        <v>2382</v>
      </c>
      <c r="CKY10" s="25" t="s">
        <v>2383</v>
      </c>
      <c r="CKZ10" s="25" t="s">
        <v>2384</v>
      </c>
      <c r="CLA10" s="25" t="s">
        <v>2385</v>
      </c>
      <c r="CLB10" s="25" t="s">
        <v>2386</v>
      </c>
      <c r="CLC10" s="25" t="s">
        <v>2387</v>
      </c>
      <c r="CLD10" s="25" t="s">
        <v>2388</v>
      </c>
      <c r="CLE10" s="25" t="s">
        <v>2389</v>
      </c>
      <c r="CLF10" s="25" t="s">
        <v>2390</v>
      </c>
      <c r="CLG10" s="25" t="s">
        <v>2391</v>
      </c>
      <c r="CLH10" s="25" t="s">
        <v>2392</v>
      </c>
      <c r="CLI10" s="25" t="s">
        <v>2393</v>
      </c>
      <c r="CLJ10" s="25" t="s">
        <v>2394</v>
      </c>
      <c r="CLK10" s="25" t="s">
        <v>2395</v>
      </c>
      <c r="CLL10" s="25" t="s">
        <v>2396</v>
      </c>
      <c r="CLM10" s="25" t="s">
        <v>2397</v>
      </c>
      <c r="CLN10" s="25" t="s">
        <v>2398</v>
      </c>
      <c r="CLO10" s="25" t="s">
        <v>2399</v>
      </c>
      <c r="CLP10" s="25" t="s">
        <v>2400</v>
      </c>
      <c r="CLQ10" s="25" t="s">
        <v>2401</v>
      </c>
      <c r="CLR10" s="25" t="s">
        <v>2402</v>
      </c>
      <c r="CLS10" s="25" t="s">
        <v>2403</v>
      </c>
      <c r="CLT10" s="25" t="s">
        <v>2404</v>
      </c>
      <c r="CLU10" s="25" t="s">
        <v>2405</v>
      </c>
      <c r="CLV10" s="25" t="s">
        <v>2406</v>
      </c>
      <c r="CLW10" s="25" t="s">
        <v>2407</v>
      </c>
      <c r="CLX10" s="25" t="s">
        <v>2408</v>
      </c>
      <c r="CLY10" s="25" t="s">
        <v>2409</v>
      </c>
      <c r="CLZ10" s="25" t="s">
        <v>2410</v>
      </c>
      <c r="CMA10" s="25" t="s">
        <v>2411</v>
      </c>
      <c r="CMB10" s="25" t="s">
        <v>2412</v>
      </c>
      <c r="CMC10" s="25" t="s">
        <v>2413</v>
      </c>
      <c r="CMD10" s="25" t="s">
        <v>2414</v>
      </c>
      <c r="CME10" s="25" t="s">
        <v>2415</v>
      </c>
      <c r="CMF10" s="25" t="s">
        <v>2416</v>
      </c>
      <c r="CMG10" s="25" t="s">
        <v>2417</v>
      </c>
      <c r="CMH10" s="25" t="s">
        <v>2418</v>
      </c>
      <c r="CMI10" s="25" t="s">
        <v>2419</v>
      </c>
      <c r="CMJ10" s="25" t="s">
        <v>2420</v>
      </c>
      <c r="CMK10" s="25" t="s">
        <v>2421</v>
      </c>
      <c r="CML10" s="25" t="s">
        <v>2422</v>
      </c>
      <c r="CMM10" s="25" t="s">
        <v>2423</v>
      </c>
      <c r="CMN10" s="25" t="s">
        <v>2424</v>
      </c>
      <c r="CMO10" s="25" t="s">
        <v>2425</v>
      </c>
      <c r="CMP10" s="25" t="s">
        <v>2426</v>
      </c>
      <c r="CMQ10" s="25" t="s">
        <v>2427</v>
      </c>
      <c r="CMR10" s="25" t="s">
        <v>2428</v>
      </c>
      <c r="CMS10" s="25" t="s">
        <v>2429</v>
      </c>
      <c r="CMT10" s="25" t="s">
        <v>2430</v>
      </c>
      <c r="CMU10" s="25" t="s">
        <v>2431</v>
      </c>
      <c r="CMV10" s="25" t="s">
        <v>2432</v>
      </c>
      <c r="CMW10" s="25" t="s">
        <v>2433</v>
      </c>
      <c r="CMX10" s="25" t="s">
        <v>2434</v>
      </c>
      <c r="CMY10" s="25" t="s">
        <v>2435</v>
      </c>
      <c r="CMZ10" s="25" t="s">
        <v>2436</v>
      </c>
      <c r="CNA10" s="25" t="s">
        <v>2437</v>
      </c>
      <c r="CNB10" s="25" t="s">
        <v>2438</v>
      </c>
      <c r="CNC10" s="25" t="s">
        <v>2439</v>
      </c>
      <c r="CND10" s="25" t="s">
        <v>2440</v>
      </c>
      <c r="CNE10" s="25" t="s">
        <v>2441</v>
      </c>
      <c r="CNF10" s="25" t="s">
        <v>2442</v>
      </c>
      <c r="CNG10" s="25" t="s">
        <v>2443</v>
      </c>
      <c r="CNH10" s="25" t="s">
        <v>2444</v>
      </c>
      <c r="CNI10" s="25" t="s">
        <v>2445</v>
      </c>
      <c r="CNJ10" s="25" t="s">
        <v>2446</v>
      </c>
      <c r="CNK10" s="25" t="s">
        <v>2447</v>
      </c>
      <c r="CNL10" s="25" t="s">
        <v>2448</v>
      </c>
      <c r="CNM10" s="25" t="s">
        <v>2449</v>
      </c>
      <c r="CNN10" s="25" t="s">
        <v>2450</v>
      </c>
      <c r="CNO10" s="25" t="s">
        <v>2451</v>
      </c>
      <c r="CNP10" s="25" t="s">
        <v>2452</v>
      </c>
      <c r="CNQ10" s="25" t="s">
        <v>2453</v>
      </c>
      <c r="CNR10" s="25" t="s">
        <v>2454</v>
      </c>
      <c r="CNS10" s="25" t="s">
        <v>2455</v>
      </c>
      <c r="CNT10" s="25" t="s">
        <v>2456</v>
      </c>
      <c r="CNU10" s="25" t="s">
        <v>2457</v>
      </c>
      <c r="CNV10" s="25" t="s">
        <v>2458</v>
      </c>
      <c r="CNW10" s="25" t="s">
        <v>2459</v>
      </c>
      <c r="CNX10" s="25" t="s">
        <v>2460</v>
      </c>
      <c r="CNY10" s="25" t="s">
        <v>2461</v>
      </c>
      <c r="CNZ10" s="25" t="s">
        <v>2462</v>
      </c>
      <c r="COA10" s="25" t="s">
        <v>2463</v>
      </c>
      <c r="COB10" s="25" t="s">
        <v>2464</v>
      </c>
      <c r="COC10" s="25" t="s">
        <v>2465</v>
      </c>
      <c r="COD10" s="25" t="s">
        <v>2466</v>
      </c>
      <c r="COE10" s="25" t="s">
        <v>2467</v>
      </c>
      <c r="COF10" s="25" t="s">
        <v>2468</v>
      </c>
      <c r="COG10" s="25" t="s">
        <v>2469</v>
      </c>
      <c r="COH10" s="25" t="s">
        <v>2470</v>
      </c>
      <c r="COI10" s="25" t="s">
        <v>2471</v>
      </c>
      <c r="COJ10" s="25" t="s">
        <v>2472</v>
      </c>
      <c r="COK10" s="25" t="s">
        <v>2473</v>
      </c>
      <c r="COL10" s="25" t="s">
        <v>2474</v>
      </c>
      <c r="COM10" s="25" t="s">
        <v>2475</v>
      </c>
      <c r="CON10" s="25" t="s">
        <v>2476</v>
      </c>
      <c r="COO10" s="25" t="s">
        <v>2477</v>
      </c>
      <c r="COP10" s="25" t="s">
        <v>2478</v>
      </c>
      <c r="COQ10" s="25" t="s">
        <v>2479</v>
      </c>
      <c r="COR10" s="25" t="s">
        <v>2480</v>
      </c>
      <c r="COS10" s="25" t="s">
        <v>2481</v>
      </c>
      <c r="COT10" s="25" t="s">
        <v>2482</v>
      </c>
      <c r="COU10" s="25" t="s">
        <v>2483</v>
      </c>
      <c r="COV10" s="25" t="s">
        <v>2484</v>
      </c>
      <c r="COW10" s="25" t="s">
        <v>2485</v>
      </c>
      <c r="COX10" s="25" t="s">
        <v>2486</v>
      </c>
      <c r="COY10" s="25" t="s">
        <v>2487</v>
      </c>
      <c r="COZ10" s="25" t="s">
        <v>2488</v>
      </c>
      <c r="CPA10" s="25" t="s">
        <v>2489</v>
      </c>
      <c r="CPB10" s="25" t="s">
        <v>2490</v>
      </c>
      <c r="CPC10" s="25" t="s">
        <v>2491</v>
      </c>
      <c r="CPD10" s="25" t="s">
        <v>2492</v>
      </c>
      <c r="CPE10" s="25" t="s">
        <v>2493</v>
      </c>
      <c r="CPF10" s="25" t="s">
        <v>2494</v>
      </c>
      <c r="CPG10" s="25" t="s">
        <v>2495</v>
      </c>
      <c r="CPH10" s="25" t="s">
        <v>2496</v>
      </c>
      <c r="CPI10" s="25" t="s">
        <v>2497</v>
      </c>
      <c r="CPJ10" s="25" t="s">
        <v>2498</v>
      </c>
      <c r="CPK10" s="25" t="s">
        <v>2499</v>
      </c>
      <c r="CPL10" s="25" t="s">
        <v>2500</v>
      </c>
      <c r="CPM10" s="25" t="s">
        <v>2501</v>
      </c>
      <c r="CPN10" s="25" t="s">
        <v>2502</v>
      </c>
      <c r="CPO10" s="25" t="s">
        <v>2503</v>
      </c>
      <c r="CPP10" s="25" t="s">
        <v>2504</v>
      </c>
      <c r="CPQ10" s="25" t="s">
        <v>2505</v>
      </c>
      <c r="CPR10" s="25" t="s">
        <v>2506</v>
      </c>
      <c r="CPS10" s="25" t="s">
        <v>2507</v>
      </c>
      <c r="CPT10" s="25" t="s">
        <v>2508</v>
      </c>
      <c r="CPU10" s="25" t="s">
        <v>2509</v>
      </c>
      <c r="CPV10" s="25" t="s">
        <v>2510</v>
      </c>
      <c r="CPW10" s="25" t="s">
        <v>2511</v>
      </c>
      <c r="CPX10" s="25" t="s">
        <v>2512</v>
      </c>
      <c r="CPY10" s="25" t="s">
        <v>2513</v>
      </c>
      <c r="CPZ10" s="25" t="s">
        <v>2514</v>
      </c>
      <c r="CQA10" s="25" t="s">
        <v>2515</v>
      </c>
      <c r="CQB10" s="25" t="s">
        <v>2516</v>
      </c>
      <c r="CQC10" s="25" t="s">
        <v>2517</v>
      </c>
      <c r="CQD10" s="25" t="s">
        <v>2518</v>
      </c>
      <c r="CQE10" s="25" t="s">
        <v>2519</v>
      </c>
      <c r="CQF10" s="25" t="s">
        <v>2520</v>
      </c>
      <c r="CQG10" s="25" t="s">
        <v>2521</v>
      </c>
      <c r="CQH10" s="25" t="s">
        <v>2522</v>
      </c>
      <c r="CQI10" s="25" t="s">
        <v>2523</v>
      </c>
      <c r="CQJ10" s="25" t="s">
        <v>2524</v>
      </c>
      <c r="CQK10" s="25" t="s">
        <v>2525</v>
      </c>
      <c r="CQL10" s="25" t="s">
        <v>2526</v>
      </c>
      <c r="CQM10" s="25" t="s">
        <v>2527</v>
      </c>
      <c r="CQN10" s="25" t="s">
        <v>2528</v>
      </c>
      <c r="CQO10" s="25" t="s">
        <v>2529</v>
      </c>
      <c r="CQP10" s="25" t="s">
        <v>2530</v>
      </c>
      <c r="CQQ10" s="25" t="s">
        <v>2531</v>
      </c>
      <c r="CQR10" s="25" t="s">
        <v>2532</v>
      </c>
      <c r="CQS10" s="25" t="s">
        <v>2533</v>
      </c>
      <c r="CQT10" s="25" t="s">
        <v>2534</v>
      </c>
      <c r="CQU10" s="25" t="s">
        <v>2535</v>
      </c>
      <c r="CQV10" s="25" t="s">
        <v>2536</v>
      </c>
      <c r="CQW10" s="25" t="s">
        <v>2537</v>
      </c>
      <c r="CQX10" s="25" t="s">
        <v>2538</v>
      </c>
      <c r="CQY10" s="25" t="s">
        <v>2539</v>
      </c>
      <c r="CQZ10" s="25" t="s">
        <v>2540</v>
      </c>
      <c r="CRA10" s="25" t="s">
        <v>2541</v>
      </c>
      <c r="CRB10" s="25" t="s">
        <v>2542</v>
      </c>
      <c r="CRC10" s="25" t="s">
        <v>2543</v>
      </c>
      <c r="CRD10" s="25" t="s">
        <v>2544</v>
      </c>
      <c r="CRE10" s="25" t="s">
        <v>2545</v>
      </c>
      <c r="CRF10" s="25" t="s">
        <v>2546</v>
      </c>
      <c r="CRG10" s="25" t="s">
        <v>2547</v>
      </c>
      <c r="CRH10" s="25" t="s">
        <v>2548</v>
      </c>
      <c r="CRI10" s="25" t="s">
        <v>2549</v>
      </c>
      <c r="CRJ10" s="25" t="s">
        <v>2550</v>
      </c>
      <c r="CRK10" s="25" t="s">
        <v>2551</v>
      </c>
      <c r="CRL10" s="25" t="s">
        <v>2552</v>
      </c>
      <c r="CRM10" s="25" t="s">
        <v>2553</v>
      </c>
      <c r="CRN10" s="25" t="s">
        <v>2554</v>
      </c>
      <c r="CRO10" s="25" t="s">
        <v>2555</v>
      </c>
      <c r="CRP10" s="25" t="s">
        <v>2556</v>
      </c>
      <c r="CRQ10" s="25" t="s">
        <v>2557</v>
      </c>
      <c r="CRR10" s="25" t="s">
        <v>2558</v>
      </c>
      <c r="CRS10" s="25" t="s">
        <v>2559</v>
      </c>
      <c r="CRT10" s="25" t="s">
        <v>2560</v>
      </c>
      <c r="CRU10" s="25" t="s">
        <v>2561</v>
      </c>
      <c r="CRV10" s="25" t="s">
        <v>2562</v>
      </c>
      <c r="CRW10" s="25" t="s">
        <v>2563</v>
      </c>
      <c r="CRX10" s="25" t="s">
        <v>2564</v>
      </c>
      <c r="CRY10" s="25" t="s">
        <v>2565</v>
      </c>
      <c r="CRZ10" s="25" t="s">
        <v>2566</v>
      </c>
      <c r="CSA10" s="25" t="s">
        <v>2567</v>
      </c>
      <c r="CSB10" s="25" t="s">
        <v>2568</v>
      </c>
      <c r="CSC10" s="25" t="s">
        <v>2569</v>
      </c>
      <c r="CSD10" s="25" t="s">
        <v>2570</v>
      </c>
      <c r="CSE10" s="25" t="s">
        <v>2571</v>
      </c>
      <c r="CSF10" s="25" t="s">
        <v>2572</v>
      </c>
      <c r="CSG10" s="25" t="s">
        <v>2573</v>
      </c>
      <c r="CSH10" s="25" t="s">
        <v>2574</v>
      </c>
      <c r="CSI10" s="25" t="s">
        <v>2575</v>
      </c>
      <c r="CSJ10" s="25" t="s">
        <v>2576</v>
      </c>
      <c r="CSK10" s="25" t="s">
        <v>2577</v>
      </c>
      <c r="CSL10" s="25" t="s">
        <v>2578</v>
      </c>
      <c r="CSM10" s="25" t="s">
        <v>2579</v>
      </c>
      <c r="CSN10" s="25" t="s">
        <v>2580</v>
      </c>
      <c r="CSO10" s="25" t="s">
        <v>2581</v>
      </c>
      <c r="CSP10" s="25" t="s">
        <v>2582</v>
      </c>
      <c r="CSQ10" s="25" t="s">
        <v>2583</v>
      </c>
      <c r="CSR10" s="25" t="s">
        <v>2584</v>
      </c>
      <c r="CSS10" s="25" t="s">
        <v>2585</v>
      </c>
      <c r="CST10" s="25" t="s">
        <v>2586</v>
      </c>
      <c r="CSU10" s="25" t="s">
        <v>2587</v>
      </c>
      <c r="CSV10" s="25" t="s">
        <v>2588</v>
      </c>
      <c r="CSW10" s="25" t="s">
        <v>2589</v>
      </c>
      <c r="CSX10" s="25" t="s">
        <v>2590</v>
      </c>
      <c r="CSY10" s="25" t="s">
        <v>2591</v>
      </c>
      <c r="CSZ10" s="25" t="s">
        <v>2592</v>
      </c>
      <c r="CTA10" s="25" t="s">
        <v>2593</v>
      </c>
      <c r="CTB10" s="25" t="s">
        <v>2594</v>
      </c>
      <c r="CTC10" s="25" t="s">
        <v>2595</v>
      </c>
      <c r="CTD10" s="25" t="s">
        <v>2596</v>
      </c>
      <c r="CTE10" s="25" t="s">
        <v>2597</v>
      </c>
      <c r="CTF10" s="25" t="s">
        <v>2598</v>
      </c>
      <c r="CTG10" s="25" t="s">
        <v>2599</v>
      </c>
      <c r="CTH10" s="25" t="s">
        <v>2600</v>
      </c>
      <c r="CTI10" s="25" t="s">
        <v>2601</v>
      </c>
      <c r="CTJ10" s="25" t="s">
        <v>2602</v>
      </c>
      <c r="CTK10" s="25" t="s">
        <v>2603</v>
      </c>
      <c r="CTL10" s="25" t="s">
        <v>2604</v>
      </c>
      <c r="CTM10" s="25" t="s">
        <v>2605</v>
      </c>
      <c r="CTN10" s="25" t="s">
        <v>2606</v>
      </c>
      <c r="CTO10" s="25" t="s">
        <v>2607</v>
      </c>
      <c r="CTP10" s="25" t="s">
        <v>2608</v>
      </c>
      <c r="CTQ10" s="25" t="s">
        <v>2609</v>
      </c>
      <c r="CTR10" s="25" t="s">
        <v>2610</v>
      </c>
      <c r="CTS10" s="25" t="s">
        <v>2611</v>
      </c>
      <c r="CTT10" s="25" t="s">
        <v>2612</v>
      </c>
      <c r="CTU10" s="25" t="s">
        <v>2613</v>
      </c>
      <c r="CTV10" s="25" t="s">
        <v>2614</v>
      </c>
      <c r="CTW10" s="25" t="s">
        <v>2615</v>
      </c>
      <c r="CTX10" s="25" t="s">
        <v>2616</v>
      </c>
      <c r="CTY10" s="25" t="s">
        <v>2617</v>
      </c>
      <c r="CTZ10" s="25" t="s">
        <v>2618</v>
      </c>
      <c r="CUA10" s="25" t="s">
        <v>2619</v>
      </c>
      <c r="CUB10" s="25" t="s">
        <v>2620</v>
      </c>
      <c r="CUC10" s="25" t="s">
        <v>2621</v>
      </c>
      <c r="CUD10" s="25" t="s">
        <v>2622</v>
      </c>
      <c r="CUE10" s="25" t="s">
        <v>2623</v>
      </c>
      <c r="CUF10" s="25" t="s">
        <v>2624</v>
      </c>
      <c r="CUG10" s="25" t="s">
        <v>2625</v>
      </c>
      <c r="CUH10" s="25" t="s">
        <v>2626</v>
      </c>
      <c r="CUI10" s="25" t="s">
        <v>2627</v>
      </c>
      <c r="CUJ10" s="25" t="s">
        <v>2628</v>
      </c>
      <c r="CUK10" s="25" t="s">
        <v>2629</v>
      </c>
      <c r="CUL10" s="25" t="s">
        <v>2630</v>
      </c>
      <c r="CUM10" s="25" t="s">
        <v>2631</v>
      </c>
      <c r="CUN10" s="25" t="s">
        <v>2632</v>
      </c>
      <c r="CUO10" s="25" t="s">
        <v>2633</v>
      </c>
      <c r="CUP10" s="25" t="s">
        <v>2634</v>
      </c>
      <c r="CUQ10" s="25" t="s">
        <v>2635</v>
      </c>
      <c r="CUR10" s="25" t="s">
        <v>2636</v>
      </c>
      <c r="CUS10" s="25" t="s">
        <v>2637</v>
      </c>
      <c r="CUT10" s="25" t="s">
        <v>2638</v>
      </c>
      <c r="CUU10" s="25" t="s">
        <v>2639</v>
      </c>
      <c r="CUV10" s="25" t="s">
        <v>2640</v>
      </c>
      <c r="CUW10" s="25" t="s">
        <v>2641</v>
      </c>
      <c r="CUX10" s="25" t="s">
        <v>2642</v>
      </c>
      <c r="CUY10" s="25" t="s">
        <v>2643</v>
      </c>
      <c r="CUZ10" s="25" t="s">
        <v>2644</v>
      </c>
      <c r="CVA10" s="25" t="s">
        <v>2645</v>
      </c>
      <c r="CVB10" s="25" t="s">
        <v>2646</v>
      </c>
      <c r="CVC10" s="25" t="s">
        <v>2647</v>
      </c>
      <c r="CVD10" s="25" t="s">
        <v>2648</v>
      </c>
      <c r="CVE10" s="25" t="s">
        <v>2649</v>
      </c>
      <c r="CVF10" s="25" t="s">
        <v>2650</v>
      </c>
      <c r="CVG10" s="25" t="s">
        <v>2651</v>
      </c>
      <c r="CVH10" s="25" t="s">
        <v>2652</v>
      </c>
      <c r="CVI10" s="25" t="s">
        <v>2653</v>
      </c>
      <c r="CVJ10" s="25" t="s">
        <v>2654</v>
      </c>
      <c r="CVK10" s="25" t="s">
        <v>2655</v>
      </c>
      <c r="CVL10" s="25" t="s">
        <v>2656</v>
      </c>
      <c r="CVM10" s="25" t="s">
        <v>2657</v>
      </c>
      <c r="CVN10" s="25" t="s">
        <v>2658</v>
      </c>
      <c r="CVO10" s="25" t="s">
        <v>2659</v>
      </c>
      <c r="CVP10" s="25" t="s">
        <v>2660</v>
      </c>
      <c r="CVQ10" s="25" t="s">
        <v>2661</v>
      </c>
      <c r="CVR10" s="25" t="s">
        <v>2662</v>
      </c>
      <c r="CVS10" s="25" t="s">
        <v>2663</v>
      </c>
      <c r="CVT10" s="25" t="s">
        <v>2664</v>
      </c>
      <c r="CVU10" s="25" t="s">
        <v>2665</v>
      </c>
      <c r="CVV10" s="25" t="s">
        <v>2666</v>
      </c>
      <c r="CVW10" s="25" t="s">
        <v>2667</v>
      </c>
      <c r="CVX10" s="25" t="s">
        <v>2668</v>
      </c>
      <c r="CVY10" s="25" t="s">
        <v>2669</v>
      </c>
      <c r="CVZ10" s="25" t="s">
        <v>2670</v>
      </c>
      <c r="CWA10" s="25" t="s">
        <v>2671</v>
      </c>
      <c r="CWB10" s="25" t="s">
        <v>2672</v>
      </c>
      <c r="CWC10" s="25" t="s">
        <v>2673</v>
      </c>
      <c r="CWD10" s="25" t="s">
        <v>2674</v>
      </c>
      <c r="CWE10" s="25" t="s">
        <v>2675</v>
      </c>
      <c r="CWF10" s="25" t="s">
        <v>2676</v>
      </c>
      <c r="CWG10" s="25" t="s">
        <v>2677</v>
      </c>
      <c r="CWH10" s="25" t="s">
        <v>2678</v>
      </c>
      <c r="CWI10" s="25" t="s">
        <v>2679</v>
      </c>
      <c r="CWJ10" s="25" t="s">
        <v>2680</v>
      </c>
      <c r="CWK10" s="25" t="s">
        <v>2681</v>
      </c>
      <c r="CWL10" s="25" t="s">
        <v>2682</v>
      </c>
      <c r="CWM10" s="25" t="s">
        <v>2683</v>
      </c>
      <c r="CWN10" s="25" t="s">
        <v>2684</v>
      </c>
      <c r="CWO10" s="25" t="s">
        <v>2685</v>
      </c>
      <c r="CWP10" s="25" t="s">
        <v>2686</v>
      </c>
      <c r="CWQ10" s="25" t="s">
        <v>2687</v>
      </c>
      <c r="CWR10" s="25" t="s">
        <v>2688</v>
      </c>
      <c r="CWS10" s="25" t="s">
        <v>2689</v>
      </c>
      <c r="CWT10" s="25" t="s">
        <v>2690</v>
      </c>
      <c r="CWU10" s="25" t="s">
        <v>2691</v>
      </c>
      <c r="CWV10" s="25" t="s">
        <v>2692</v>
      </c>
      <c r="CWW10" s="25" t="s">
        <v>2693</v>
      </c>
      <c r="CWX10" s="25" t="s">
        <v>2694</v>
      </c>
      <c r="CWY10" s="25" t="s">
        <v>2695</v>
      </c>
      <c r="CWZ10" s="25" t="s">
        <v>2696</v>
      </c>
      <c r="CXA10" s="25" t="s">
        <v>2697</v>
      </c>
      <c r="CXB10" s="25" t="s">
        <v>2698</v>
      </c>
      <c r="CXC10" s="25" t="s">
        <v>2699</v>
      </c>
      <c r="CXD10" s="25" t="s">
        <v>2700</v>
      </c>
      <c r="CXE10" s="25" t="s">
        <v>2701</v>
      </c>
      <c r="CXF10" s="25" t="s">
        <v>2702</v>
      </c>
      <c r="CXG10" s="25" t="s">
        <v>2703</v>
      </c>
      <c r="CXH10" s="25" t="s">
        <v>2704</v>
      </c>
      <c r="CXI10" s="25" t="s">
        <v>2705</v>
      </c>
      <c r="CXJ10" s="25" t="s">
        <v>2706</v>
      </c>
      <c r="CXK10" s="25" t="s">
        <v>2707</v>
      </c>
      <c r="CXL10" s="25" t="s">
        <v>2708</v>
      </c>
      <c r="CXM10" s="25" t="s">
        <v>2709</v>
      </c>
      <c r="CXN10" s="25" t="s">
        <v>2710</v>
      </c>
      <c r="CXO10" s="25" t="s">
        <v>2711</v>
      </c>
      <c r="CXP10" s="25" t="s">
        <v>2712</v>
      </c>
      <c r="CXQ10" s="25" t="s">
        <v>2713</v>
      </c>
      <c r="CXR10" s="25" t="s">
        <v>2714</v>
      </c>
      <c r="CXS10" s="25" t="s">
        <v>2715</v>
      </c>
      <c r="CXT10" s="25" t="s">
        <v>2716</v>
      </c>
      <c r="CXU10" s="25" t="s">
        <v>2717</v>
      </c>
      <c r="CXV10" s="25" t="s">
        <v>2718</v>
      </c>
      <c r="CXW10" s="25" t="s">
        <v>2719</v>
      </c>
      <c r="CXX10" s="25" t="s">
        <v>2720</v>
      </c>
      <c r="CXY10" s="25" t="s">
        <v>2721</v>
      </c>
      <c r="CXZ10" s="25" t="s">
        <v>2722</v>
      </c>
      <c r="CYA10" s="25" t="s">
        <v>2723</v>
      </c>
      <c r="CYB10" s="25" t="s">
        <v>2724</v>
      </c>
      <c r="CYC10" s="25" t="s">
        <v>2725</v>
      </c>
      <c r="CYD10" s="25" t="s">
        <v>2726</v>
      </c>
      <c r="CYE10" s="25" t="s">
        <v>2727</v>
      </c>
      <c r="CYF10" s="25" t="s">
        <v>2728</v>
      </c>
      <c r="CYG10" s="25" t="s">
        <v>2729</v>
      </c>
      <c r="CYH10" s="25" t="s">
        <v>2730</v>
      </c>
      <c r="CYI10" s="25" t="s">
        <v>2731</v>
      </c>
      <c r="CYJ10" s="25" t="s">
        <v>2732</v>
      </c>
      <c r="CYK10" s="25" t="s">
        <v>2733</v>
      </c>
      <c r="CYL10" s="25" t="s">
        <v>2734</v>
      </c>
      <c r="CYM10" s="25" t="s">
        <v>2735</v>
      </c>
      <c r="CYN10" s="25" t="s">
        <v>2736</v>
      </c>
      <c r="CYO10" s="25" t="s">
        <v>2737</v>
      </c>
      <c r="CYP10" s="25" t="s">
        <v>2738</v>
      </c>
      <c r="CYQ10" s="25" t="s">
        <v>2739</v>
      </c>
      <c r="CYR10" s="25" t="s">
        <v>2740</v>
      </c>
      <c r="CYS10" s="25" t="s">
        <v>2741</v>
      </c>
      <c r="CYT10" s="25" t="s">
        <v>2742</v>
      </c>
      <c r="CYU10" s="25" t="s">
        <v>2743</v>
      </c>
      <c r="CYV10" s="25" t="s">
        <v>2744</v>
      </c>
      <c r="CYW10" s="25" t="s">
        <v>2745</v>
      </c>
      <c r="CYX10" s="25" t="s">
        <v>2746</v>
      </c>
      <c r="CYY10" s="25" t="s">
        <v>2747</v>
      </c>
      <c r="CYZ10" s="25" t="s">
        <v>2748</v>
      </c>
      <c r="CZA10" s="25" t="s">
        <v>2749</v>
      </c>
      <c r="CZB10" s="25" t="s">
        <v>2750</v>
      </c>
      <c r="CZC10" s="25" t="s">
        <v>2751</v>
      </c>
      <c r="CZD10" s="25" t="s">
        <v>2752</v>
      </c>
      <c r="CZE10" s="25" t="s">
        <v>2753</v>
      </c>
      <c r="CZF10" s="25" t="s">
        <v>2754</v>
      </c>
      <c r="CZG10" s="25" t="s">
        <v>2755</v>
      </c>
      <c r="CZH10" s="25" t="s">
        <v>2756</v>
      </c>
      <c r="CZI10" s="25" t="s">
        <v>2757</v>
      </c>
      <c r="CZJ10" s="25" t="s">
        <v>2758</v>
      </c>
      <c r="CZK10" s="25" t="s">
        <v>2759</v>
      </c>
      <c r="CZL10" s="25" t="s">
        <v>2760</v>
      </c>
      <c r="CZM10" s="25" t="s">
        <v>2761</v>
      </c>
      <c r="CZN10" s="25" t="s">
        <v>2762</v>
      </c>
      <c r="CZO10" s="25" t="s">
        <v>2763</v>
      </c>
      <c r="CZP10" s="25" t="s">
        <v>2764</v>
      </c>
      <c r="CZQ10" s="25" t="s">
        <v>2765</v>
      </c>
      <c r="CZR10" s="25" t="s">
        <v>2766</v>
      </c>
      <c r="CZS10" s="25" t="s">
        <v>2767</v>
      </c>
      <c r="CZT10" s="25" t="s">
        <v>2768</v>
      </c>
      <c r="CZU10" s="25" t="s">
        <v>2769</v>
      </c>
      <c r="CZV10" s="25" t="s">
        <v>2770</v>
      </c>
      <c r="CZW10" s="25" t="s">
        <v>2771</v>
      </c>
      <c r="CZX10" s="25" t="s">
        <v>2772</v>
      </c>
      <c r="CZY10" s="25" t="s">
        <v>2773</v>
      </c>
      <c r="CZZ10" s="25" t="s">
        <v>2774</v>
      </c>
      <c r="DAA10" s="25" t="s">
        <v>2775</v>
      </c>
      <c r="DAB10" s="25" t="s">
        <v>2776</v>
      </c>
      <c r="DAC10" s="25" t="s">
        <v>2777</v>
      </c>
      <c r="DAD10" s="25" t="s">
        <v>2778</v>
      </c>
      <c r="DAE10" s="25" t="s">
        <v>2779</v>
      </c>
      <c r="DAF10" s="25" t="s">
        <v>2780</v>
      </c>
      <c r="DAG10" s="25" t="s">
        <v>2781</v>
      </c>
      <c r="DAH10" s="25" t="s">
        <v>2782</v>
      </c>
      <c r="DAI10" s="25" t="s">
        <v>2783</v>
      </c>
      <c r="DAJ10" s="25" t="s">
        <v>2784</v>
      </c>
      <c r="DAK10" s="25" t="s">
        <v>2785</v>
      </c>
      <c r="DAL10" s="25" t="s">
        <v>2786</v>
      </c>
      <c r="DAM10" s="25" t="s">
        <v>2787</v>
      </c>
      <c r="DAN10" s="25" t="s">
        <v>2788</v>
      </c>
      <c r="DAO10" s="25" t="s">
        <v>2789</v>
      </c>
      <c r="DAP10" s="25" t="s">
        <v>2790</v>
      </c>
      <c r="DAQ10" s="25" t="s">
        <v>2791</v>
      </c>
      <c r="DAR10" s="25" t="s">
        <v>2792</v>
      </c>
      <c r="DAS10" s="25" t="s">
        <v>2793</v>
      </c>
      <c r="DAT10" s="25" t="s">
        <v>2794</v>
      </c>
      <c r="DAU10" s="25" t="s">
        <v>2795</v>
      </c>
      <c r="DAV10" s="25" t="s">
        <v>2796</v>
      </c>
      <c r="DAW10" s="25" t="s">
        <v>2797</v>
      </c>
      <c r="DAX10" s="25" t="s">
        <v>2798</v>
      </c>
      <c r="DAY10" s="25" t="s">
        <v>2799</v>
      </c>
      <c r="DAZ10" s="25" t="s">
        <v>2800</v>
      </c>
      <c r="DBA10" s="25" t="s">
        <v>2801</v>
      </c>
      <c r="DBB10" s="25" t="s">
        <v>2802</v>
      </c>
      <c r="DBC10" s="25" t="s">
        <v>2803</v>
      </c>
      <c r="DBD10" s="25" t="s">
        <v>2804</v>
      </c>
      <c r="DBE10" s="25" t="s">
        <v>2805</v>
      </c>
      <c r="DBF10" s="25" t="s">
        <v>2806</v>
      </c>
      <c r="DBG10" s="25" t="s">
        <v>2807</v>
      </c>
      <c r="DBH10" s="25" t="s">
        <v>2808</v>
      </c>
      <c r="DBI10" s="25" t="s">
        <v>2809</v>
      </c>
      <c r="DBJ10" s="25" t="s">
        <v>2810</v>
      </c>
      <c r="DBK10" s="25" t="s">
        <v>2811</v>
      </c>
      <c r="DBL10" s="25" t="s">
        <v>2812</v>
      </c>
      <c r="DBM10" s="25" t="s">
        <v>2813</v>
      </c>
      <c r="DBN10" s="25" t="s">
        <v>2814</v>
      </c>
      <c r="DBO10" s="25" t="s">
        <v>2815</v>
      </c>
      <c r="DBP10" s="25" t="s">
        <v>2816</v>
      </c>
      <c r="DBQ10" s="25" t="s">
        <v>2817</v>
      </c>
      <c r="DBR10" s="25" t="s">
        <v>2818</v>
      </c>
      <c r="DBS10" s="25" t="s">
        <v>2819</v>
      </c>
      <c r="DBT10" s="25" t="s">
        <v>2820</v>
      </c>
      <c r="DBU10" s="25" t="s">
        <v>2821</v>
      </c>
      <c r="DBV10" s="25" t="s">
        <v>2822</v>
      </c>
      <c r="DBW10" s="25" t="s">
        <v>2823</v>
      </c>
      <c r="DBX10" s="25" t="s">
        <v>2824</v>
      </c>
      <c r="DBY10" s="25" t="s">
        <v>2825</v>
      </c>
      <c r="DBZ10" s="25" t="s">
        <v>2826</v>
      </c>
      <c r="DCA10" s="25" t="s">
        <v>2827</v>
      </c>
      <c r="DCB10" s="25" t="s">
        <v>2828</v>
      </c>
      <c r="DCC10" s="25" t="s">
        <v>2829</v>
      </c>
      <c r="DCD10" s="25" t="s">
        <v>2830</v>
      </c>
      <c r="DCE10" s="25" t="s">
        <v>2831</v>
      </c>
      <c r="DCF10" s="25" t="s">
        <v>2832</v>
      </c>
      <c r="DCG10" s="25" t="s">
        <v>2833</v>
      </c>
      <c r="DCH10" s="25" t="s">
        <v>2834</v>
      </c>
      <c r="DCI10" s="25" t="s">
        <v>2835</v>
      </c>
      <c r="DCJ10" s="25" t="s">
        <v>2836</v>
      </c>
      <c r="DCK10" s="25" t="s">
        <v>2837</v>
      </c>
      <c r="DCL10" s="25" t="s">
        <v>2838</v>
      </c>
      <c r="DCM10" s="25" t="s">
        <v>2839</v>
      </c>
      <c r="DCN10" s="25" t="s">
        <v>2840</v>
      </c>
      <c r="DCO10" s="25" t="s">
        <v>2841</v>
      </c>
      <c r="DCP10" s="25" t="s">
        <v>2842</v>
      </c>
      <c r="DCQ10" s="25" t="s">
        <v>2843</v>
      </c>
      <c r="DCR10" s="25" t="s">
        <v>2844</v>
      </c>
      <c r="DCS10" s="25" t="s">
        <v>2845</v>
      </c>
      <c r="DCT10" s="25" t="s">
        <v>2846</v>
      </c>
      <c r="DCU10" s="25" t="s">
        <v>2847</v>
      </c>
      <c r="DCV10" s="25" t="s">
        <v>2848</v>
      </c>
      <c r="DCW10" s="25" t="s">
        <v>2849</v>
      </c>
      <c r="DCX10" s="25" t="s">
        <v>2850</v>
      </c>
      <c r="DCY10" s="25" t="s">
        <v>2851</v>
      </c>
      <c r="DCZ10" s="25" t="s">
        <v>2852</v>
      </c>
      <c r="DDA10" s="25" t="s">
        <v>2853</v>
      </c>
      <c r="DDB10" s="25" t="s">
        <v>2854</v>
      </c>
      <c r="DDC10" s="25" t="s">
        <v>2855</v>
      </c>
      <c r="DDD10" s="25" t="s">
        <v>2856</v>
      </c>
      <c r="DDE10" s="25" t="s">
        <v>2857</v>
      </c>
      <c r="DDF10" s="25" t="s">
        <v>2858</v>
      </c>
      <c r="DDG10" s="25" t="s">
        <v>2859</v>
      </c>
      <c r="DDH10" s="25" t="s">
        <v>2860</v>
      </c>
      <c r="DDI10" s="25" t="s">
        <v>2861</v>
      </c>
      <c r="DDJ10" s="25" t="s">
        <v>2862</v>
      </c>
      <c r="DDK10" s="25" t="s">
        <v>2863</v>
      </c>
      <c r="DDL10" s="25" t="s">
        <v>2864</v>
      </c>
      <c r="DDM10" s="25" t="s">
        <v>2865</v>
      </c>
      <c r="DDN10" s="25" t="s">
        <v>2866</v>
      </c>
      <c r="DDO10" s="25" t="s">
        <v>2867</v>
      </c>
      <c r="DDP10" s="25" t="s">
        <v>2868</v>
      </c>
      <c r="DDQ10" s="25" t="s">
        <v>2869</v>
      </c>
      <c r="DDR10" s="25" t="s">
        <v>2870</v>
      </c>
      <c r="DDS10" s="25" t="s">
        <v>2871</v>
      </c>
      <c r="DDT10" s="25" t="s">
        <v>2872</v>
      </c>
      <c r="DDU10" s="25" t="s">
        <v>2873</v>
      </c>
      <c r="DDV10" s="25" t="s">
        <v>2874</v>
      </c>
      <c r="DDW10" s="25" t="s">
        <v>2875</v>
      </c>
      <c r="DDX10" s="25" t="s">
        <v>2876</v>
      </c>
      <c r="DDY10" s="25" t="s">
        <v>2877</v>
      </c>
      <c r="DDZ10" s="25" t="s">
        <v>2878</v>
      </c>
      <c r="DEA10" s="25" t="s">
        <v>2879</v>
      </c>
      <c r="DEB10" s="25" t="s">
        <v>2880</v>
      </c>
      <c r="DEC10" s="25" t="s">
        <v>2881</v>
      </c>
      <c r="DED10" s="25" t="s">
        <v>2882</v>
      </c>
      <c r="DEE10" s="25" t="s">
        <v>2883</v>
      </c>
      <c r="DEF10" s="25" t="s">
        <v>2884</v>
      </c>
      <c r="DEG10" s="25" t="s">
        <v>2885</v>
      </c>
      <c r="DEH10" s="25" t="s">
        <v>2886</v>
      </c>
      <c r="DEI10" s="25" t="s">
        <v>2887</v>
      </c>
      <c r="DEJ10" s="25" t="s">
        <v>2888</v>
      </c>
      <c r="DEK10" s="25" t="s">
        <v>2889</v>
      </c>
      <c r="DEL10" s="25" t="s">
        <v>2890</v>
      </c>
      <c r="DEM10" s="25" t="s">
        <v>2891</v>
      </c>
      <c r="DEN10" s="25" t="s">
        <v>2892</v>
      </c>
      <c r="DEO10" s="25" t="s">
        <v>2893</v>
      </c>
      <c r="DEP10" s="25" t="s">
        <v>2894</v>
      </c>
      <c r="DEQ10" s="25" t="s">
        <v>2895</v>
      </c>
      <c r="DER10" s="25" t="s">
        <v>2896</v>
      </c>
      <c r="DES10" s="25" t="s">
        <v>2897</v>
      </c>
      <c r="DET10" s="25" t="s">
        <v>2898</v>
      </c>
      <c r="DEU10" s="25" t="s">
        <v>2899</v>
      </c>
      <c r="DEV10" s="25" t="s">
        <v>2900</v>
      </c>
      <c r="DEW10" s="25" t="s">
        <v>2901</v>
      </c>
      <c r="DEX10" s="25" t="s">
        <v>2902</v>
      </c>
      <c r="DEY10" s="25" t="s">
        <v>2903</v>
      </c>
      <c r="DEZ10" s="25" t="s">
        <v>2904</v>
      </c>
      <c r="DFA10" s="25" t="s">
        <v>2905</v>
      </c>
      <c r="DFB10" s="25" t="s">
        <v>2906</v>
      </c>
      <c r="DFC10" s="25" t="s">
        <v>2907</v>
      </c>
      <c r="DFD10" s="25" t="s">
        <v>2908</v>
      </c>
      <c r="DFE10" s="25" t="s">
        <v>2909</v>
      </c>
      <c r="DFF10" s="25" t="s">
        <v>2910</v>
      </c>
      <c r="DFG10" s="25" t="s">
        <v>2911</v>
      </c>
      <c r="DFH10" s="25" t="s">
        <v>2912</v>
      </c>
      <c r="DFI10" s="25" t="s">
        <v>2913</v>
      </c>
      <c r="DFJ10" s="25" t="s">
        <v>2914</v>
      </c>
      <c r="DFK10" s="25" t="s">
        <v>2915</v>
      </c>
      <c r="DFL10" s="25" t="s">
        <v>2916</v>
      </c>
      <c r="DFM10" s="25" t="s">
        <v>2917</v>
      </c>
      <c r="DFN10" s="25" t="s">
        <v>2918</v>
      </c>
      <c r="DFO10" s="25" t="s">
        <v>2919</v>
      </c>
      <c r="DFP10" s="25" t="s">
        <v>2920</v>
      </c>
      <c r="DFQ10" s="25" t="s">
        <v>2921</v>
      </c>
      <c r="DFR10" s="25" t="s">
        <v>2922</v>
      </c>
      <c r="DFS10" s="25" t="s">
        <v>2923</v>
      </c>
      <c r="DFT10" s="25" t="s">
        <v>2924</v>
      </c>
      <c r="DFU10" s="25" t="s">
        <v>2925</v>
      </c>
      <c r="DFV10" s="25" t="s">
        <v>2926</v>
      </c>
      <c r="DFW10" s="25" t="s">
        <v>2927</v>
      </c>
      <c r="DFX10" s="25" t="s">
        <v>2928</v>
      </c>
      <c r="DFY10" s="25" t="s">
        <v>2929</v>
      </c>
      <c r="DFZ10" s="25" t="s">
        <v>2930</v>
      </c>
      <c r="DGA10" s="25" t="s">
        <v>2931</v>
      </c>
      <c r="DGB10" s="25" t="s">
        <v>2932</v>
      </c>
      <c r="DGC10" s="25" t="s">
        <v>2933</v>
      </c>
      <c r="DGD10" s="25" t="s">
        <v>2934</v>
      </c>
      <c r="DGE10" s="25" t="s">
        <v>2935</v>
      </c>
      <c r="DGF10" s="25" t="s">
        <v>2936</v>
      </c>
      <c r="DGG10" s="25" t="s">
        <v>2937</v>
      </c>
      <c r="DGH10" s="25" t="s">
        <v>2938</v>
      </c>
      <c r="DGI10" s="25" t="s">
        <v>2939</v>
      </c>
      <c r="DGJ10" s="25" t="s">
        <v>2940</v>
      </c>
      <c r="DGK10" s="25" t="s">
        <v>2941</v>
      </c>
      <c r="DGL10" s="25" t="s">
        <v>2942</v>
      </c>
      <c r="DGM10" s="25" t="s">
        <v>2943</v>
      </c>
      <c r="DGN10" s="25" t="s">
        <v>2944</v>
      </c>
      <c r="DGO10" s="25" t="s">
        <v>2945</v>
      </c>
      <c r="DGP10" s="25" t="s">
        <v>2946</v>
      </c>
      <c r="DGQ10" s="25" t="s">
        <v>2947</v>
      </c>
      <c r="DGR10" s="25" t="s">
        <v>2948</v>
      </c>
      <c r="DGS10" s="25" t="s">
        <v>2949</v>
      </c>
      <c r="DGT10" s="25" t="s">
        <v>2950</v>
      </c>
      <c r="DGU10" s="25" t="s">
        <v>2951</v>
      </c>
      <c r="DGV10" s="25" t="s">
        <v>2952</v>
      </c>
      <c r="DGW10" s="25" t="s">
        <v>2953</v>
      </c>
      <c r="DGX10" s="25" t="s">
        <v>2954</v>
      </c>
      <c r="DGY10" s="25" t="s">
        <v>2955</v>
      </c>
      <c r="DGZ10" s="25" t="s">
        <v>2956</v>
      </c>
      <c r="DHA10" s="25" t="s">
        <v>2957</v>
      </c>
      <c r="DHB10" s="25" t="s">
        <v>2958</v>
      </c>
      <c r="DHC10" s="25" t="s">
        <v>2959</v>
      </c>
      <c r="DHD10" s="25" t="s">
        <v>2960</v>
      </c>
      <c r="DHE10" s="25" t="s">
        <v>2961</v>
      </c>
      <c r="DHF10" s="25" t="s">
        <v>2962</v>
      </c>
      <c r="DHG10" s="25" t="s">
        <v>2963</v>
      </c>
      <c r="DHH10" s="25" t="s">
        <v>2964</v>
      </c>
      <c r="DHI10" s="25" t="s">
        <v>2965</v>
      </c>
      <c r="DHJ10" s="25" t="s">
        <v>2966</v>
      </c>
      <c r="DHK10" s="25" t="s">
        <v>2967</v>
      </c>
      <c r="DHL10" s="25" t="s">
        <v>2968</v>
      </c>
      <c r="DHM10" s="25" t="s">
        <v>2969</v>
      </c>
      <c r="DHN10" s="25" t="s">
        <v>2970</v>
      </c>
      <c r="DHO10" s="25" t="s">
        <v>2971</v>
      </c>
      <c r="DHP10" s="25" t="s">
        <v>2972</v>
      </c>
      <c r="DHQ10" s="25" t="s">
        <v>2973</v>
      </c>
      <c r="DHR10" s="25" t="s">
        <v>2974</v>
      </c>
      <c r="DHS10" s="25" t="s">
        <v>2975</v>
      </c>
      <c r="DHT10" s="25" t="s">
        <v>2976</v>
      </c>
      <c r="DHU10" s="25" t="s">
        <v>2977</v>
      </c>
      <c r="DHV10" s="25" t="s">
        <v>2978</v>
      </c>
      <c r="DHW10" s="25" t="s">
        <v>2979</v>
      </c>
      <c r="DHX10" s="25" t="s">
        <v>2980</v>
      </c>
      <c r="DHY10" s="25" t="s">
        <v>2981</v>
      </c>
      <c r="DHZ10" s="25" t="s">
        <v>2982</v>
      </c>
      <c r="DIA10" s="25" t="s">
        <v>2983</v>
      </c>
      <c r="DIB10" s="25" t="s">
        <v>2984</v>
      </c>
      <c r="DIC10" s="25" t="s">
        <v>2985</v>
      </c>
      <c r="DID10" s="25" t="s">
        <v>2986</v>
      </c>
      <c r="DIE10" s="25" t="s">
        <v>2987</v>
      </c>
      <c r="DIF10" s="25" t="s">
        <v>2988</v>
      </c>
      <c r="DIG10" s="25" t="s">
        <v>2989</v>
      </c>
      <c r="DIH10" s="25" t="s">
        <v>2990</v>
      </c>
      <c r="DII10" s="25" t="s">
        <v>2991</v>
      </c>
      <c r="DIJ10" s="25" t="s">
        <v>2992</v>
      </c>
      <c r="DIK10" s="25" t="s">
        <v>2993</v>
      </c>
      <c r="DIL10" s="25" t="s">
        <v>2994</v>
      </c>
      <c r="DIM10" s="25" t="s">
        <v>2995</v>
      </c>
      <c r="DIN10" s="25" t="s">
        <v>2996</v>
      </c>
      <c r="DIO10" s="25" t="s">
        <v>2997</v>
      </c>
      <c r="DIP10" s="25" t="s">
        <v>2998</v>
      </c>
      <c r="DIQ10" s="25" t="s">
        <v>2999</v>
      </c>
      <c r="DIR10" s="25" t="s">
        <v>3000</v>
      </c>
      <c r="DIS10" s="25" t="s">
        <v>3001</v>
      </c>
      <c r="DIT10" s="25" t="s">
        <v>3002</v>
      </c>
      <c r="DIU10" s="25" t="s">
        <v>3003</v>
      </c>
      <c r="DIV10" s="25" t="s">
        <v>3004</v>
      </c>
      <c r="DIW10" s="25" t="s">
        <v>3005</v>
      </c>
      <c r="DIX10" s="25" t="s">
        <v>3006</v>
      </c>
      <c r="DIY10" s="25" t="s">
        <v>3007</v>
      </c>
      <c r="DIZ10" s="25" t="s">
        <v>3008</v>
      </c>
      <c r="DJA10" s="25" t="s">
        <v>3009</v>
      </c>
      <c r="DJB10" s="25" t="s">
        <v>3010</v>
      </c>
      <c r="DJC10" s="25" t="s">
        <v>3011</v>
      </c>
      <c r="DJD10" s="25" t="s">
        <v>3012</v>
      </c>
      <c r="DJE10" s="25" t="s">
        <v>3013</v>
      </c>
      <c r="DJF10" s="25" t="s">
        <v>3014</v>
      </c>
      <c r="DJG10" s="25" t="s">
        <v>3015</v>
      </c>
      <c r="DJH10" s="25" t="s">
        <v>3016</v>
      </c>
      <c r="DJI10" s="25" t="s">
        <v>3017</v>
      </c>
      <c r="DJJ10" s="25" t="s">
        <v>3018</v>
      </c>
      <c r="DJK10" s="25" t="s">
        <v>3019</v>
      </c>
      <c r="DJL10" s="25" t="s">
        <v>3020</v>
      </c>
      <c r="DJM10" s="25" t="s">
        <v>3021</v>
      </c>
      <c r="DJN10" s="25" t="s">
        <v>3022</v>
      </c>
      <c r="DJO10" s="25" t="s">
        <v>3023</v>
      </c>
      <c r="DJP10" s="25" t="s">
        <v>3024</v>
      </c>
      <c r="DJQ10" s="25" t="s">
        <v>3025</v>
      </c>
      <c r="DJR10" s="25" t="s">
        <v>3026</v>
      </c>
      <c r="DJS10" s="25" t="s">
        <v>3027</v>
      </c>
      <c r="DJT10" s="25" t="s">
        <v>3028</v>
      </c>
      <c r="DJU10" s="25" t="s">
        <v>3029</v>
      </c>
      <c r="DJV10" s="25" t="s">
        <v>3030</v>
      </c>
      <c r="DJW10" s="25" t="s">
        <v>3031</v>
      </c>
      <c r="DJX10" s="25" t="s">
        <v>3032</v>
      </c>
      <c r="DJY10" s="25" t="s">
        <v>3033</v>
      </c>
      <c r="DJZ10" s="25" t="s">
        <v>3034</v>
      </c>
      <c r="DKA10" s="25" t="s">
        <v>3035</v>
      </c>
      <c r="DKB10" s="25" t="s">
        <v>3036</v>
      </c>
      <c r="DKC10" s="25" t="s">
        <v>3037</v>
      </c>
      <c r="DKD10" s="25" t="s">
        <v>3038</v>
      </c>
      <c r="DKE10" s="25" t="s">
        <v>3039</v>
      </c>
      <c r="DKF10" s="25" t="s">
        <v>3040</v>
      </c>
      <c r="DKG10" s="25" t="s">
        <v>3041</v>
      </c>
      <c r="DKH10" s="25" t="s">
        <v>3042</v>
      </c>
      <c r="DKI10" s="25" t="s">
        <v>3043</v>
      </c>
      <c r="DKJ10" s="25" t="s">
        <v>3044</v>
      </c>
      <c r="DKK10" s="25" t="s">
        <v>3045</v>
      </c>
      <c r="DKL10" s="25" t="s">
        <v>3046</v>
      </c>
      <c r="DKM10" s="25" t="s">
        <v>3047</v>
      </c>
      <c r="DKN10" s="25" t="s">
        <v>3048</v>
      </c>
      <c r="DKO10" s="25" t="s">
        <v>3049</v>
      </c>
      <c r="DKP10" s="25" t="s">
        <v>3050</v>
      </c>
      <c r="DKQ10" s="25" t="s">
        <v>3051</v>
      </c>
      <c r="DKR10" s="25" t="s">
        <v>3052</v>
      </c>
      <c r="DKS10" s="25" t="s">
        <v>3053</v>
      </c>
      <c r="DKT10" s="25" t="s">
        <v>3054</v>
      </c>
      <c r="DKU10" s="25" t="s">
        <v>3055</v>
      </c>
      <c r="DKV10" s="25" t="s">
        <v>3056</v>
      </c>
      <c r="DKW10" s="25" t="s">
        <v>3057</v>
      </c>
      <c r="DKX10" s="25" t="s">
        <v>3058</v>
      </c>
      <c r="DKY10" s="25" t="s">
        <v>3059</v>
      </c>
      <c r="DKZ10" s="25" t="s">
        <v>3060</v>
      </c>
      <c r="DLA10" s="25" t="s">
        <v>3061</v>
      </c>
      <c r="DLB10" s="25" t="s">
        <v>3062</v>
      </c>
      <c r="DLC10" s="25" t="s">
        <v>3063</v>
      </c>
      <c r="DLD10" s="25" t="s">
        <v>3064</v>
      </c>
      <c r="DLE10" s="25" t="s">
        <v>3065</v>
      </c>
      <c r="DLF10" s="25" t="s">
        <v>3066</v>
      </c>
      <c r="DLG10" s="25" t="s">
        <v>3067</v>
      </c>
      <c r="DLH10" s="25" t="s">
        <v>3068</v>
      </c>
      <c r="DLI10" s="25" t="s">
        <v>3069</v>
      </c>
      <c r="DLJ10" s="25" t="s">
        <v>3070</v>
      </c>
      <c r="DLK10" s="25" t="s">
        <v>3071</v>
      </c>
      <c r="DLL10" s="25" t="s">
        <v>3072</v>
      </c>
      <c r="DLM10" s="25" t="s">
        <v>3073</v>
      </c>
      <c r="DLN10" s="25" t="s">
        <v>3074</v>
      </c>
      <c r="DLO10" s="25" t="s">
        <v>3075</v>
      </c>
      <c r="DLP10" s="25" t="s">
        <v>3076</v>
      </c>
      <c r="DLQ10" s="25" t="s">
        <v>3077</v>
      </c>
      <c r="DLR10" s="25" t="s">
        <v>3078</v>
      </c>
      <c r="DLS10" s="25" t="s">
        <v>3079</v>
      </c>
      <c r="DLT10" s="25" t="s">
        <v>3080</v>
      </c>
      <c r="DLU10" s="25" t="s">
        <v>3081</v>
      </c>
      <c r="DLV10" s="25" t="s">
        <v>3082</v>
      </c>
      <c r="DLW10" s="25" t="s">
        <v>3083</v>
      </c>
      <c r="DLX10" s="25" t="s">
        <v>3084</v>
      </c>
      <c r="DLY10" s="25" t="s">
        <v>3085</v>
      </c>
      <c r="DLZ10" s="25" t="s">
        <v>3086</v>
      </c>
      <c r="DMA10" s="25" t="s">
        <v>3087</v>
      </c>
      <c r="DMB10" s="25" t="s">
        <v>3088</v>
      </c>
      <c r="DMC10" s="25" t="s">
        <v>3089</v>
      </c>
      <c r="DMD10" s="25" t="s">
        <v>3090</v>
      </c>
      <c r="DME10" s="25" t="s">
        <v>3091</v>
      </c>
      <c r="DMF10" s="25" t="s">
        <v>3092</v>
      </c>
      <c r="DMG10" s="25" t="s">
        <v>3093</v>
      </c>
      <c r="DMH10" s="25" t="s">
        <v>3094</v>
      </c>
      <c r="DMI10" s="25" t="s">
        <v>3095</v>
      </c>
      <c r="DMJ10" s="25" t="s">
        <v>3096</v>
      </c>
      <c r="DMK10" s="25" t="s">
        <v>3097</v>
      </c>
      <c r="DML10" s="25" t="s">
        <v>3098</v>
      </c>
      <c r="DMM10" s="25" t="s">
        <v>3099</v>
      </c>
      <c r="DMN10" s="25" t="s">
        <v>3100</v>
      </c>
      <c r="DMO10" s="25" t="s">
        <v>3101</v>
      </c>
      <c r="DMP10" s="25" t="s">
        <v>3102</v>
      </c>
      <c r="DMQ10" s="25" t="s">
        <v>3103</v>
      </c>
      <c r="DMR10" s="25" t="s">
        <v>3104</v>
      </c>
      <c r="DMS10" s="25" t="s">
        <v>3105</v>
      </c>
      <c r="DMT10" s="25" t="s">
        <v>3106</v>
      </c>
      <c r="DMU10" s="25" t="s">
        <v>3107</v>
      </c>
      <c r="DMV10" s="25" t="s">
        <v>3108</v>
      </c>
      <c r="DMW10" s="25" t="s">
        <v>3109</v>
      </c>
      <c r="DMX10" s="25" t="s">
        <v>3110</v>
      </c>
      <c r="DMY10" s="25" t="s">
        <v>3111</v>
      </c>
      <c r="DMZ10" s="25" t="s">
        <v>3112</v>
      </c>
      <c r="DNA10" s="25" t="s">
        <v>3113</v>
      </c>
      <c r="DNB10" s="25" t="s">
        <v>3114</v>
      </c>
      <c r="DNC10" s="25" t="s">
        <v>3115</v>
      </c>
      <c r="DND10" s="25" t="s">
        <v>3116</v>
      </c>
      <c r="DNE10" s="25" t="s">
        <v>3117</v>
      </c>
      <c r="DNF10" s="25" t="s">
        <v>3118</v>
      </c>
      <c r="DNG10" s="25" t="s">
        <v>3119</v>
      </c>
      <c r="DNH10" s="25" t="s">
        <v>3120</v>
      </c>
      <c r="DNI10" s="25" t="s">
        <v>3121</v>
      </c>
      <c r="DNJ10" s="25" t="s">
        <v>3122</v>
      </c>
      <c r="DNK10" s="25" t="s">
        <v>3123</v>
      </c>
      <c r="DNL10" s="25" t="s">
        <v>3124</v>
      </c>
      <c r="DNM10" s="25" t="s">
        <v>3125</v>
      </c>
      <c r="DNN10" s="25" t="s">
        <v>3126</v>
      </c>
      <c r="DNO10" s="25" t="s">
        <v>3127</v>
      </c>
      <c r="DNP10" s="25" t="s">
        <v>3128</v>
      </c>
      <c r="DNQ10" s="25" t="s">
        <v>3129</v>
      </c>
      <c r="DNR10" s="25" t="s">
        <v>3130</v>
      </c>
      <c r="DNS10" s="25" t="s">
        <v>3131</v>
      </c>
      <c r="DNT10" s="25" t="s">
        <v>3132</v>
      </c>
      <c r="DNU10" s="25" t="s">
        <v>3133</v>
      </c>
      <c r="DNV10" s="25" t="s">
        <v>3134</v>
      </c>
      <c r="DNW10" s="25" t="s">
        <v>3135</v>
      </c>
      <c r="DNX10" s="25" t="s">
        <v>3136</v>
      </c>
      <c r="DNY10" s="25" t="s">
        <v>3137</v>
      </c>
      <c r="DNZ10" s="25" t="s">
        <v>3138</v>
      </c>
      <c r="DOA10" s="25" t="s">
        <v>3139</v>
      </c>
      <c r="DOB10" s="25" t="s">
        <v>3140</v>
      </c>
      <c r="DOC10" s="25" t="s">
        <v>3141</v>
      </c>
      <c r="DOD10" s="25" t="s">
        <v>3142</v>
      </c>
      <c r="DOE10" s="25" t="s">
        <v>3143</v>
      </c>
      <c r="DOF10" s="25" t="s">
        <v>3144</v>
      </c>
      <c r="DOG10" s="25" t="s">
        <v>3145</v>
      </c>
      <c r="DOH10" s="25" t="s">
        <v>3146</v>
      </c>
      <c r="DOI10" s="25" t="s">
        <v>3147</v>
      </c>
      <c r="DOJ10" s="25" t="s">
        <v>3148</v>
      </c>
      <c r="DOK10" s="25" t="s">
        <v>3149</v>
      </c>
      <c r="DOL10" s="25" t="s">
        <v>3150</v>
      </c>
      <c r="DOM10" s="25" t="s">
        <v>3151</v>
      </c>
      <c r="DON10" s="25" t="s">
        <v>3152</v>
      </c>
      <c r="DOO10" s="25" t="s">
        <v>3153</v>
      </c>
      <c r="DOP10" s="25" t="s">
        <v>3154</v>
      </c>
      <c r="DOQ10" s="25" t="s">
        <v>3155</v>
      </c>
      <c r="DOR10" s="25" t="s">
        <v>3156</v>
      </c>
      <c r="DOS10" s="25" t="s">
        <v>3157</v>
      </c>
      <c r="DOT10" s="25" t="s">
        <v>3158</v>
      </c>
      <c r="DOU10" s="25" t="s">
        <v>3159</v>
      </c>
      <c r="DOV10" s="25" t="s">
        <v>3160</v>
      </c>
      <c r="DOW10" s="25" t="s">
        <v>3161</v>
      </c>
      <c r="DOX10" s="25" t="s">
        <v>3162</v>
      </c>
      <c r="DOY10" s="25" t="s">
        <v>3163</v>
      </c>
      <c r="DOZ10" s="25" t="s">
        <v>3164</v>
      </c>
      <c r="DPA10" s="25" t="s">
        <v>3165</v>
      </c>
      <c r="DPB10" s="25" t="s">
        <v>3166</v>
      </c>
      <c r="DPC10" s="25" t="s">
        <v>3167</v>
      </c>
      <c r="DPD10" s="25" t="s">
        <v>3168</v>
      </c>
      <c r="DPE10" s="25" t="s">
        <v>3169</v>
      </c>
      <c r="DPF10" s="25" t="s">
        <v>3170</v>
      </c>
      <c r="DPG10" s="25" t="s">
        <v>3171</v>
      </c>
      <c r="DPH10" s="25" t="s">
        <v>3172</v>
      </c>
      <c r="DPI10" s="25" t="s">
        <v>3173</v>
      </c>
      <c r="DPJ10" s="25" t="s">
        <v>3174</v>
      </c>
      <c r="DPK10" s="25" t="s">
        <v>3175</v>
      </c>
      <c r="DPL10" s="25" t="s">
        <v>3176</v>
      </c>
      <c r="DPM10" s="25" t="s">
        <v>3177</v>
      </c>
      <c r="DPN10" s="25" t="s">
        <v>3178</v>
      </c>
      <c r="DPO10" s="25" t="s">
        <v>3179</v>
      </c>
      <c r="DPP10" s="25" t="s">
        <v>3180</v>
      </c>
      <c r="DPQ10" s="25" t="s">
        <v>3181</v>
      </c>
      <c r="DPR10" s="25" t="s">
        <v>3182</v>
      </c>
      <c r="DPS10" s="25" t="s">
        <v>3183</v>
      </c>
      <c r="DPT10" s="25" t="s">
        <v>3184</v>
      </c>
      <c r="DPU10" s="25" t="s">
        <v>3185</v>
      </c>
      <c r="DPV10" s="25" t="s">
        <v>3186</v>
      </c>
      <c r="DPW10" s="25" t="s">
        <v>3187</v>
      </c>
      <c r="DPX10" s="25" t="s">
        <v>3188</v>
      </c>
      <c r="DPY10" s="25" t="s">
        <v>3189</v>
      </c>
      <c r="DPZ10" s="25" t="s">
        <v>3190</v>
      </c>
      <c r="DQA10" s="25" t="s">
        <v>3191</v>
      </c>
      <c r="DQB10" s="25" t="s">
        <v>3192</v>
      </c>
      <c r="DQC10" s="25" t="s">
        <v>3193</v>
      </c>
      <c r="DQD10" s="25" t="s">
        <v>3194</v>
      </c>
      <c r="DQE10" s="25" t="s">
        <v>3195</v>
      </c>
      <c r="DQF10" s="25" t="s">
        <v>3196</v>
      </c>
      <c r="DQG10" s="25" t="s">
        <v>3197</v>
      </c>
      <c r="DQH10" s="25" t="s">
        <v>3198</v>
      </c>
      <c r="DQI10" s="25" t="s">
        <v>3199</v>
      </c>
      <c r="DQJ10" s="25" t="s">
        <v>3200</v>
      </c>
      <c r="DQK10" s="25" t="s">
        <v>3201</v>
      </c>
      <c r="DQL10" s="25" t="s">
        <v>3202</v>
      </c>
      <c r="DQM10" s="25" t="s">
        <v>3203</v>
      </c>
      <c r="DQN10" s="25" t="s">
        <v>3204</v>
      </c>
      <c r="DQO10" s="25" t="s">
        <v>3205</v>
      </c>
      <c r="DQP10" s="25" t="s">
        <v>3206</v>
      </c>
      <c r="DQQ10" s="25" t="s">
        <v>3207</v>
      </c>
      <c r="DQR10" s="25" t="s">
        <v>3208</v>
      </c>
      <c r="DQS10" s="25" t="s">
        <v>3209</v>
      </c>
      <c r="DQT10" s="25" t="s">
        <v>3210</v>
      </c>
      <c r="DQU10" s="25" t="s">
        <v>3211</v>
      </c>
      <c r="DQV10" s="25" t="s">
        <v>3212</v>
      </c>
      <c r="DQW10" s="25" t="s">
        <v>3213</v>
      </c>
      <c r="DQX10" s="25" t="s">
        <v>3214</v>
      </c>
      <c r="DQY10" s="25" t="s">
        <v>3215</v>
      </c>
      <c r="DQZ10" s="25" t="s">
        <v>3216</v>
      </c>
      <c r="DRA10" s="25" t="s">
        <v>3217</v>
      </c>
      <c r="DRB10" s="25" t="s">
        <v>3218</v>
      </c>
      <c r="DRC10" s="25" t="s">
        <v>3219</v>
      </c>
      <c r="DRD10" s="25" t="s">
        <v>3220</v>
      </c>
      <c r="DRE10" s="25" t="s">
        <v>3221</v>
      </c>
      <c r="DRF10" s="25" t="s">
        <v>3222</v>
      </c>
      <c r="DRG10" s="25" t="s">
        <v>3223</v>
      </c>
      <c r="DRH10" s="25" t="s">
        <v>3224</v>
      </c>
      <c r="DRI10" s="25" t="s">
        <v>3225</v>
      </c>
      <c r="DRJ10" s="25" t="s">
        <v>3226</v>
      </c>
      <c r="DRK10" s="25" t="s">
        <v>3227</v>
      </c>
      <c r="DRL10" s="25" t="s">
        <v>3228</v>
      </c>
      <c r="DRM10" s="25" t="s">
        <v>3229</v>
      </c>
      <c r="DRN10" s="25" t="s">
        <v>3230</v>
      </c>
      <c r="DRO10" s="25" t="s">
        <v>3231</v>
      </c>
      <c r="DRP10" s="25" t="s">
        <v>3232</v>
      </c>
      <c r="DRQ10" s="25" t="s">
        <v>3233</v>
      </c>
      <c r="DRR10" s="25" t="s">
        <v>3234</v>
      </c>
      <c r="DRS10" s="25" t="s">
        <v>3235</v>
      </c>
      <c r="DRT10" s="25" t="s">
        <v>3236</v>
      </c>
      <c r="DRU10" s="25" t="s">
        <v>3237</v>
      </c>
      <c r="DRV10" s="25" t="s">
        <v>3238</v>
      </c>
      <c r="DRW10" s="25" t="s">
        <v>3239</v>
      </c>
      <c r="DRX10" s="25" t="s">
        <v>3240</v>
      </c>
      <c r="DRY10" s="25" t="s">
        <v>3241</v>
      </c>
      <c r="DRZ10" s="25" t="s">
        <v>3242</v>
      </c>
      <c r="DSA10" s="25" t="s">
        <v>3243</v>
      </c>
      <c r="DSB10" s="25" t="s">
        <v>3244</v>
      </c>
      <c r="DSC10" s="25" t="s">
        <v>3245</v>
      </c>
      <c r="DSD10" s="25" t="s">
        <v>3246</v>
      </c>
      <c r="DSE10" s="25" t="s">
        <v>3247</v>
      </c>
      <c r="DSF10" s="25" t="s">
        <v>3248</v>
      </c>
      <c r="DSG10" s="25" t="s">
        <v>3249</v>
      </c>
      <c r="DSH10" s="25" t="s">
        <v>3250</v>
      </c>
      <c r="DSI10" s="25" t="s">
        <v>3251</v>
      </c>
      <c r="DSJ10" s="25" t="s">
        <v>3252</v>
      </c>
      <c r="DSK10" s="25" t="s">
        <v>3253</v>
      </c>
      <c r="DSL10" s="25" t="s">
        <v>3254</v>
      </c>
      <c r="DSM10" s="25" t="s">
        <v>3255</v>
      </c>
      <c r="DSN10" s="25" t="s">
        <v>3256</v>
      </c>
      <c r="DSO10" s="25" t="s">
        <v>3257</v>
      </c>
      <c r="DSP10" s="25" t="s">
        <v>3258</v>
      </c>
      <c r="DSQ10" s="25" t="s">
        <v>3259</v>
      </c>
      <c r="DSR10" s="25" t="s">
        <v>3260</v>
      </c>
      <c r="DSS10" s="25" t="s">
        <v>3261</v>
      </c>
      <c r="DST10" s="25" t="s">
        <v>3262</v>
      </c>
      <c r="DSU10" s="25" t="s">
        <v>3263</v>
      </c>
      <c r="DSV10" s="25" t="s">
        <v>3264</v>
      </c>
      <c r="DSW10" s="25" t="s">
        <v>3265</v>
      </c>
      <c r="DSX10" s="25" t="s">
        <v>3266</v>
      </c>
      <c r="DSY10" s="25" t="s">
        <v>3267</v>
      </c>
      <c r="DSZ10" s="25" t="s">
        <v>3268</v>
      </c>
      <c r="DTA10" s="25" t="s">
        <v>3269</v>
      </c>
      <c r="DTB10" s="25" t="s">
        <v>3270</v>
      </c>
      <c r="DTC10" s="25" t="s">
        <v>3271</v>
      </c>
      <c r="DTD10" s="25" t="s">
        <v>3272</v>
      </c>
      <c r="DTE10" s="25" t="s">
        <v>3273</v>
      </c>
      <c r="DTF10" s="25" t="s">
        <v>3274</v>
      </c>
      <c r="DTG10" s="25" t="s">
        <v>3275</v>
      </c>
      <c r="DTH10" s="25" t="s">
        <v>3276</v>
      </c>
      <c r="DTI10" s="25" t="s">
        <v>3277</v>
      </c>
      <c r="DTJ10" s="25" t="s">
        <v>3278</v>
      </c>
      <c r="DTK10" s="25" t="s">
        <v>3279</v>
      </c>
      <c r="DTL10" s="25" t="s">
        <v>3280</v>
      </c>
      <c r="DTM10" s="25" t="s">
        <v>3281</v>
      </c>
      <c r="DTN10" s="25" t="s">
        <v>3282</v>
      </c>
      <c r="DTO10" s="25" t="s">
        <v>3283</v>
      </c>
      <c r="DTP10" s="25" t="s">
        <v>3284</v>
      </c>
      <c r="DTQ10" s="25" t="s">
        <v>3285</v>
      </c>
      <c r="DTR10" s="25" t="s">
        <v>3286</v>
      </c>
      <c r="DTS10" s="25" t="s">
        <v>3287</v>
      </c>
      <c r="DTT10" s="25" t="s">
        <v>3288</v>
      </c>
      <c r="DTU10" s="25" t="s">
        <v>3289</v>
      </c>
      <c r="DTV10" s="25" t="s">
        <v>3290</v>
      </c>
      <c r="DTW10" s="25" t="s">
        <v>3291</v>
      </c>
      <c r="DTX10" s="25" t="s">
        <v>3292</v>
      </c>
      <c r="DTY10" s="25" t="s">
        <v>3293</v>
      </c>
      <c r="DTZ10" s="25" t="s">
        <v>3294</v>
      </c>
      <c r="DUA10" s="25" t="s">
        <v>3295</v>
      </c>
      <c r="DUB10" s="25" t="s">
        <v>3296</v>
      </c>
      <c r="DUC10" s="25" t="s">
        <v>3297</v>
      </c>
      <c r="DUD10" s="25" t="s">
        <v>3298</v>
      </c>
      <c r="DUE10" s="25" t="s">
        <v>3299</v>
      </c>
      <c r="DUF10" s="25" t="s">
        <v>3300</v>
      </c>
      <c r="DUG10" s="25" t="s">
        <v>3301</v>
      </c>
      <c r="DUH10" s="25" t="s">
        <v>3302</v>
      </c>
      <c r="DUI10" s="25" t="s">
        <v>3303</v>
      </c>
      <c r="DUJ10" s="25" t="s">
        <v>3304</v>
      </c>
      <c r="DUK10" s="25" t="s">
        <v>3305</v>
      </c>
      <c r="DUL10" s="25" t="s">
        <v>3306</v>
      </c>
      <c r="DUM10" s="25" t="s">
        <v>3307</v>
      </c>
      <c r="DUN10" s="25" t="s">
        <v>3308</v>
      </c>
      <c r="DUO10" s="25" t="s">
        <v>3309</v>
      </c>
      <c r="DUP10" s="25" t="s">
        <v>3310</v>
      </c>
      <c r="DUQ10" s="25" t="s">
        <v>3311</v>
      </c>
      <c r="DUR10" s="25" t="s">
        <v>3312</v>
      </c>
      <c r="DUS10" s="25" t="s">
        <v>3313</v>
      </c>
      <c r="DUT10" s="25" t="s">
        <v>3314</v>
      </c>
      <c r="DUU10" s="25" t="s">
        <v>3315</v>
      </c>
      <c r="DUV10" s="25" t="s">
        <v>3316</v>
      </c>
      <c r="DUW10" s="25" t="s">
        <v>3317</v>
      </c>
      <c r="DUX10" s="25" t="s">
        <v>3318</v>
      </c>
      <c r="DUY10" s="25" t="s">
        <v>3319</v>
      </c>
      <c r="DUZ10" s="25" t="s">
        <v>3320</v>
      </c>
      <c r="DVA10" s="25" t="s">
        <v>3321</v>
      </c>
      <c r="DVB10" s="25" t="s">
        <v>3322</v>
      </c>
      <c r="DVC10" s="25" t="s">
        <v>3323</v>
      </c>
      <c r="DVD10" s="25" t="s">
        <v>3324</v>
      </c>
      <c r="DVE10" s="25" t="s">
        <v>3325</v>
      </c>
      <c r="DVF10" s="25" t="s">
        <v>3326</v>
      </c>
      <c r="DVG10" s="25" t="s">
        <v>3327</v>
      </c>
      <c r="DVH10" s="25" t="s">
        <v>3328</v>
      </c>
      <c r="DVI10" s="25" t="s">
        <v>3329</v>
      </c>
      <c r="DVJ10" s="25" t="s">
        <v>3330</v>
      </c>
      <c r="DVK10" s="25" t="s">
        <v>3331</v>
      </c>
      <c r="DVL10" s="25" t="s">
        <v>3332</v>
      </c>
      <c r="DVM10" s="25" t="s">
        <v>3333</v>
      </c>
      <c r="DVN10" s="25" t="s">
        <v>3334</v>
      </c>
      <c r="DVO10" s="25" t="s">
        <v>3335</v>
      </c>
      <c r="DVP10" s="25" t="s">
        <v>3336</v>
      </c>
      <c r="DVQ10" s="25" t="s">
        <v>3337</v>
      </c>
      <c r="DVR10" s="25" t="s">
        <v>3338</v>
      </c>
      <c r="DVS10" s="25" t="s">
        <v>3339</v>
      </c>
      <c r="DVT10" s="25" t="s">
        <v>3340</v>
      </c>
      <c r="DVU10" s="25" t="s">
        <v>3341</v>
      </c>
      <c r="DVV10" s="25" t="s">
        <v>3342</v>
      </c>
      <c r="DVW10" s="25" t="s">
        <v>3343</v>
      </c>
      <c r="DVX10" s="25" t="s">
        <v>3344</v>
      </c>
      <c r="DVY10" s="25" t="s">
        <v>3345</v>
      </c>
      <c r="DVZ10" s="25" t="s">
        <v>3346</v>
      </c>
      <c r="DWA10" s="25" t="s">
        <v>3347</v>
      </c>
      <c r="DWB10" s="25" t="s">
        <v>3348</v>
      </c>
      <c r="DWC10" s="25" t="s">
        <v>3349</v>
      </c>
      <c r="DWD10" s="25" t="s">
        <v>3350</v>
      </c>
      <c r="DWE10" s="25" t="s">
        <v>3351</v>
      </c>
      <c r="DWF10" s="25" t="s">
        <v>3352</v>
      </c>
      <c r="DWG10" s="25" t="s">
        <v>3353</v>
      </c>
      <c r="DWH10" s="25" t="s">
        <v>3354</v>
      </c>
      <c r="DWI10" s="25" t="s">
        <v>3355</v>
      </c>
      <c r="DWJ10" s="25" t="s">
        <v>3356</v>
      </c>
      <c r="DWK10" s="25" t="s">
        <v>3357</v>
      </c>
      <c r="DWL10" s="25" t="s">
        <v>3358</v>
      </c>
      <c r="DWM10" s="25" t="s">
        <v>3359</v>
      </c>
      <c r="DWN10" s="25" t="s">
        <v>3360</v>
      </c>
      <c r="DWO10" s="25" t="s">
        <v>3361</v>
      </c>
      <c r="DWP10" s="25" t="s">
        <v>3362</v>
      </c>
      <c r="DWQ10" s="25" t="s">
        <v>3363</v>
      </c>
      <c r="DWR10" s="25" t="s">
        <v>3364</v>
      </c>
      <c r="DWS10" s="25" t="s">
        <v>3365</v>
      </c>
      <c r="DWT10" s="25" t="s">
        <v>3366</v>
      </c>
      <c r="DWU10" s="25" t="s">
        <v>3367</v>
      </c>
      <c r="DWV10" s="25" t="s">
        <v>3368</v>
      </c>
      <c r="DWW10" s="25" t="s">
        <v>3369</v>
      </c>
      <c r="DWX10" s="25" t="s">
        <v>3370</v>
      </c>
      <c r="DWY10" s="25" t="s">
        <v>3371</v>
      </c>
      <c r="DWZ10" s="25" t="s">
        <v>3372</v>
      </c>
      <c r="DXA10" s="25" t="s">
        <v>3373</v>
      </c>
      <c r="DXB10" s="25" t="s">
        <v>3374</v>
      </c>
      <c r="DXC10" s="25" t="s">
        <v>3375</v>
      </c>
      <c r="DXD10" s="25" t="s">
        <v>3376</v>
      </c>
      <c r="DXE10" s="25" t="s">
        <v>3377</v>
      </c>
      <c r="DXF10" s="25" t="s">
        <v>3378</v>
      </c>
      <c r="DXG10" s="25" t="s">
        <v>3379</v>
      </c>
      <c r="DXH10" s="25" t="s">
        <v>3380</v>
      </c>
      <c r="DXI10" s="25" t="s">
        <v>3381</v>
      </c>
      <c r="DXJ10" s="25" t="s">
        <v>3382</v>
      </c>
      <c r="DXK10" s="25" t="s">
        <v>3383</v>
      </c>
      <c r="DXL10" s="25" t="s">
        <v>3384</v>
      </c>
      <c r="DXM10" s="25" t="s">
        <v>3385</v>
      </c>
      <c r="DXN10" s="25" t="s">
        <v>3386</v>
      </c>
      <c r="DXO10" s="25" t="s">
        <v>3387</v>
      </c>
      <c r="DXP10" s="25" t="s">
        <v>3388</v>
      </c>
      <c r="DXQ10" s="25" t="s">
        <v>3389</v>
      </c>
      <c r="DXR10" s="25" t="s">
        <v>3390</v>
      </c>
      <c r="DXS10" s="25" t="s">
        <v>3391</v>
      </c>
      <c r="DXT10" s="25" t="s">
        <v>3392</v>
      </c>
      <c r="DXU10" s="25" t="s">
        <v>3393</v>
      </c>
      <c r="DXV10" s="25" t="s">
        <v>3394</v>
      </c>
      <c r="DXW10" s="25" t="s">
        <v>3395</v>
      </c>
      <c r="DXX10" s="25" t="s">
        <v>3396</v>
      </c>
      <c r="DXY10" s="25" t="s">
        <v>3397</v>
      </c>
      <c r="DXZ10" s="25" t="s">
        <v>3398</v>
      </c>
      <c r="DYA10" s="25" t="s">
        <v>3399</v>
      </c>
      <c r="DYB10" s="25" t="s">
        <v>3400</v>
      </c>
      <c r="DYC10" s="25" t="s">
        <v>3401</v>
      </c>
      <c r="DYD10" s="25" t="s">
        <v>3402</v>
      </c>
      <c r="DYE10" s="25" t="s">
        <v>3403</v>
      </c>
      <c r="DYF10" s="25" t="s">
        <v>3404</v>
      </c>
      <c r="DYG10" s="25" t="s">
        <v>3405</v>
      </c>
      <c r="DYH10" s="25" t="s">
        <v>3406</v>
      </c>
      <c r="DYI10" s="25" t="s">
        <v>3407</v>
      </c>
      <c r="DYJ10" s="25" t="s">
        <v>3408</v>
      </c>
      <c r="DYK10" s="25" t="s">
        <v>3409</v>
      </c>
      <c r="DYL10" s="25" t="s">
        <v>3410</v>
      </c>
      <c r="DYM10" s="25" t="s">
        <v>3411</v>
      </c>
      <c r="DYN10" s="25" t="s">
        <v>3412</v>
      </c>
      <c r="DYO10" s="25" t="s">
        <v>3413</v>
      </c>
      <c r="DYP10" s="25" t="s">
        <v>3414</v>
      </c>
      <c r="DYQ10" s="25" t="s">
        <v>3415</v>
      </c>
      <c r="DYR10" s="25" t="s">
        <v>3416</v>
      </c>
      <c r="DYS10" s="25" t="s">
        <v>3417</v>
      </c>
      <c r="DYT10" s="25" t="s">
        <v>3418</v>
      </c>
      <c r="DYU10" s="25" t="s">
        <v>3419</v>
      </c>
      <c r="DYV10" s="25" t="s">
        <v>3420</v>
      </c>
      <c r="DYW10" s="25" t="s">
        <v>3421</v>
      </c>
      <c r="DYX10" s="25" t="s">
        <v>3422</v>
      </c>
      <c r="DYY10" s="25" t="s">
        <v>3423</v>
      </c>
      <c r="DYZ10" s="25" t="s">
        <v>3424</v>
      </c>
      <c r="DZA10" s="25" t="s">
        <v>3425</v>
      </c>
      <c r="DZB10" s="25" t="s">
        <v>3426</v>
      </c>
      <c r="DZC10" s="25" t="s">
        <v>3427</v>
      </c>
      <c r="DZD10" s="25" t="s">
        <v>3428</v>
      </c>
      <c r="DZE10" s="25" t="s">
        <v>3429</v>
      </c>
      <c r="DZF10" s="25" t="s">
        <v>3430</v>
      </c>
      <c r="DZG10" s="25" t="s">
        <v>3431</v>
      </c>
      <c r="DZH10" s="25" t="s">
        <v>3432</v>
      </c>
      <c r="DZI10" s="25" t="s">
        <v>3433</v>
      </c>
      <c r="DZJ10" s="25" t="s">
        <v>3434</v>
      </c>
      <c r="DZK10" s="25" t="s">
        <v>3435</v>
      </c>
      <c r="DZL10" s="25" t="s">
        <v>3436</v>
      </c>
      <c r="DZM10" s="25" t="s">
        <v>3437</v>
      </c>
      <c r="DZN10" s="25" t="s">
        <v>3438</v>
      </c>
      <c r="DZO10" s="25" t="s">
        <v>3439</v>
      </c>
      <c r="DZP10" s="25" t="s">
        <v>3440</v>
      </c>
      <c r="DZQ10" s="25" t="s">
        <v>3441</v>
      </c>
      <c r="DZR10" s="25" t="s">
        <v>3442</v>
      </c>
      <c r="DZS10" s="25" t="s">
        <v>3443</v>
      </c>
      <c r="DZT10" s="25" t="s">
        <v>3444</v>
      </c>
      <c r="DZU10" s="25" t="s">
        <v>3445</v>
      </c>
      <c r="DZV10" s="25" t="s">
        <v>3446</v>
      </c>
      <c r="DZW10" s="25" t="s">
        <v>3447</v>
      </c>
      <c r="DZX10" s="25" t="s">
        <v>3448</v>
      </c>
      <c r="DZY10" s="25" t="s">
        <v>3449</v>
      </c>
      <c r="DZZ10" s="25" t="s">
        <v>3450</v>
      </c>
      <c r="EAA10" s="25" t="s">
        <v>3451</v>
      </c>
      <c r="EAB10" s="25" t="s">
        <v>3452</v>
      </c>
      <c r="EAC10" s="25" t="s">
        <v>3453</v>
      </c>
      <c r="EAD10" s="25" t="s">
        <v>3454</v>
      </c>
      <c r="EAE10" s="25" t="s">
        <v>3455</v>
      </c>
      <c r="EAF10" s="25" t="s">
        <v>3456</v>
      </c>
      <c r="EAG10" s="25" t="s">
        <v>3457</v>
      </c>
      <c r="EAH10" s="25" t="s">
        <v>3458</v>
      </c>
      <c r="EAI10" s="25" t="s">
        <v>3459</v>
      </c>
      <c r="EAJ10" s="25" t="s">
        <v>3460</v>
      </c>
      <c r="EAK10" s="25" t="s">
        <v>3461</v>
      </c>
      <c r="EAL10" s="25" t="s">
        <v>3462</v>
      </c>
      <c r="EAM10" s="25" t="s">
        <v>3463</v>
      </c>
      <c r="EAN10" s="25" t="s">
        <v>3464</v>
      </c>
      <c r="EAO10" s="25" t="s">
        <v>3465</v>
      </c>
      <c r="EAP10" s="25" t="s">
        <v>3466</v>
      </c>
      <c r="EAQ10" s="25" t="s">
        <v>3467</v>
      </c>
      <c r="EAR10" s="25" t="s">
        <v>3468</v>
      </c>
      <c r="EAS10" s="25" t="s">
        <v>3469</v>
      </c>
      <c r="EAT10" s="25" t="s">
        <v>3470</v>
      </c>
      <c r="EAU10" s="25" t="s">
        <v>3471</v>
      </c>
      <c r="EAV10" s="25" t="s">
        <v>3472</v>
      </c>
      <c r="EAW10" s="25" t="s">
        <v>3473</v>
      </c>
      <c r="EAX10" s="25" t="s">
        <v>3474</v>
      </c>
      <c r="EAY10" s="25" t="s">
        <v>3475</v>
      </c>
      <c r="EAZ10" s="25" t="s">
        <v>3476</v>
      </c>
      <c r="EBA10" s="25" t="s">
        <v>3477</v>
      </c>
      <c r="EBB10" s="25" t="s">
        <v>3478</v>
      </c>
      <c r="EBC10" s="25" t="s">
        <v>3479</v>
      </c>
      <c r="EBD10" s="25" t="s">
        <v>3480</v>
      </c>
      <c r="EBE10" s="25" t="s">
        <v>3481</v>
      </c>
      <c r="EBF10" s="25" t="s">
        <v>3482</v>
      </c>
      <c r="EBG10" s="25" t="s">
        <v>3483</v>
      </c>
      <c r="EBH10" s="25" t="s">
        <v>3484</v>
      </c>
      <c r="EBI10" s="25" t="s">
        <v>3485</v>
      </c>
      <c r="EBJ10" s="25" t="s">
        <v>3486</v>
      </c>
      <c r="EBK10" s="25" t="s">
        <v>3487</v>
      </c>
      <c r="EBL10" s="25" t="s">
        <v>3488</v>
      </c>
      <c r="EBM10" s="25" t="s">
        <v>3489</v>
      </c>
      <c r="EBN10" s="25" t="s">
        <v>3490</v>
      </c>
      <c r="EBO10" s="25" t="s">
        <v>3491</v>
      </c>
      <c r="EBP10" s="25" t="s">
        <v>3492</v>
      </c>
      <c r="EBQ10" s="25" t="s">
        <v>3493</v>
      </c>
      <c r="EBR10" s="25" t="s">
        <v>3494</v>
      </c>
      <c r="EBS10" s="25" t="s">
        <v>3495</v>
      </c>
      <c r="EBT10" s="25" t="s">
        <v>3496</v>
      </c>
      <c r="EBU10" s="25" t="s">
        <v>3497</v>
      </c>
      <c r="EBV10" s="25" t="s">
        <v>3498</v>
      </c>
      <c r="EBW10" s="25" t="s">
        <v>3499</v>
      </c>
      <c r="EBX10" s="25" t="s">
        <v>3500</v>
      </c>
      <c r="EBY10" s="25" t="s">
        <v>3501</v>
      </c>
      <c r="EBZ10" s="25" t="s">
        <v>3502</v>
      </c>
      <c r="ECA10" s="25" t="s">
        <v>3503</v>
      </c>
      <c r="ECB10" s="25" t="s">
        <v>3504</v>
      </c>
      <c r="ECC10" s="25" t="s">
        <v>3505</v>
      </c>
      <c r="ECD10" s="25" t="s">
        <v>3506</v>
      </c>
      <c r="ECE10" s="25" t="s">
        <v>3507</v>
      </c>
      <c r="ECF10" s="25" t="s">
        <v>3508</v>
      </c>
      <c r="ECG10" s="25" t="s">
        <v>3509</v>
      </c>
      <c r="ECH10" s="25" t="s">
        <v>3510</v>
      </c>
      <c r="ECI10" s="25" t="s">
        <v>3511</v>
      </c>
      <c r="ECJ10" s="25" t="s">
        <v>3512</v>
      </c>
      <c r="ECK10" s="25" t="s">
        <v>3513</v>
      </c>
      <c r="ECL10" s="25" t="s">
        <v>3514</v>
      </c>
      <c r="ECM10" s="25" t="s">
        <v>3515</v>
      </c>
      <c r="ECN10" s="25" t="s">
        <v>3516</v>
      </c>
      <c r="ECO10" s="25" t="s">
        <v>3517</v>
      </c>
      <c r="ECP10" s="25" t="s">
        <v>3518</v>
      </c>
      <c r="ECQ10" s="25" t="s">
        <v>3519</v>
      </c>
      <c r="ECR10" s="25" t="s">
        <v>3520</v>
      </c>
      <c r="ECS10" s="25" t="s">
        <v>3521</v>
      </c>
      <c r="ECT10" s="25" t="s">
        <v>3522</v>
      </c>
      <c r="ECU10" s="25" t="s">
        <v>3523</v>
      </c>
      <c r="ECV10" s="25" t="s">
        <v>3524</v>
      </c>
      <c r="ECW10" s="25" t="s">
        <v>3525</v>
      </c>
      <c r="ECX10" s="25" t="s">
        <v>3526</v>
      </c>
      <c r="ECY10" s="25" t="s">
        <v>3527</v>
      </c>
      <c r="ECZ10" s="25" t="s">
        <v>3528</v>
      </c>
      <c r="EDA10" s="25" t="s">
        <v>3529</v>
      </c>
      <c r="EDB10" s="25" t="s">
        <v>3530</v>
      </c>
      <c r="EDC10" s="25" t="s">
        <v>3531</v>
      </c>
      <c r="EDD10" s="25" t="s">
        <v>3532</v>
      </c>
      <c r="EDE10" s="25" t="s">
        <v>3533</v>
      </c>
      <c r="EDF10" s="25" t="s">
        <v>3534</v>
      </c>
      <c r="EDG10" s="25" t="s">
        <v>3535</v>
      </c>
      <c r="EDH10" s="25" t="s">
        <v>3536</v>
      </c>
      <c r="EDI10" s="25" t="s">
        <v>3537</v>
      </c>
      <c r="EDJ10" s="25" t="s">
        <v>3538</v>
      </c>
      <c r="EDK10" s="25" t="s">
        <v>3539</v>
      </c>
      <c r="EDL10" s="25" t="s">
        <v>3540</v>
      </c>
      <c r="EDM10" s="25" t="s">
        <v>3541</v>
      </c>
      <c r="EDN10" s="25" t="s">
        <v>3542</v>
      </c>
      <c r="EDO10" s="25" t="s">
        <v>3543</v>
      </c>
      <c r="EDP10" s="25" t="s">
        <v>3544</v>
      </c>
      <c r="EDQ10" s="25" t="s">
        <v>3545</v>
      </c>
      <c r="EDR10" s="25" t="s">
        <v>3546</v>
      </c>
      <c r="EDS10" s="25" t="s">
        <v>3547</v>
      </c>
      <c r="EDT10" s="25" t="s">
        <v>3548</v>
      </c>
      <c r="EDU10" s="25" t="s">
        <v>3549</v>
      </c>
      <c r="EDV10" s="25" t="s">
        <v>3550</v>
      </c>
      <c r="EDW10" s="25" t="s">
        <v>3551</v>
      </c>
      <c r="EDX10" s="25" t="s">
        <v>3552</v>
      </c>
      <c r="EDY10" s="25" t="s">
        <v>3553</v>
      </c>
      <c r="EDZ10" s="25" t="s">
        <v>3554</v>
      </c>
      <c r="EEA10" s="25" t="s">
        <v>3555</v>
      </c>
      <c r="EEB10" s="25" t="s">
        <v>3556</v>
      </c>
      <c r="EEC10" s="25" t="s">
        <v>3557</v>
      </c>
      <c r="EED10" s="25" t="s">
        <v>3558</v>
      </c>
      <c r="EEE10" s="25" t="s">
        <v>3559</v>
      </c>
      <c r="EEF10" s="25" t="s">
        <v>3560</v>
      </c>
      <c r="EEG10" s="25" t="s">
        <v>3561</v>
      </c>
      <c r="EEH10" s="25" t="s">
        <v>3562</v>
      </c>
      <c r="EEI10" s="25" t="s">
        <v>3563</v>
      </c>
      <c r="EEJ10" s="25" t="s">
        <v>3564</v>
      </c>
      <c r="EEK10" s="25" t="s">
        <v>3565</v>
      </c>
      <c r="EEL10" s="25" t="s">
        <v>3566</v>
      </c>
      <c r="EEM10" s="25" t="s">
        <v>3567</v>
      </c>
      <c r="EEN10" s="25" t="s">
        <v>3568</v>
      </c>
      <c r="EEO10" s="25" t="s">
        <v>3569</v>
      </c>
      <c r="EEP10" s="25" t="s">
        <v>3570</v>
      </c>
      <c r="EEQ10" s="25" t="s">
        <v>3571</v>
      </c>
      <c r="EER10" s="25" t="s">
        <v>3572</v>
      </c>
      <c r="EES10" s="25" t="s">
        <v>3573</v>
      </c>
      <c r="EET10" s="25" t="s">
        <v>3574</v>
      </c>
      <c r="EEU10" s="25" t="s">
        <v>3575</v>
      </c>
      <c r="EEV10" s="25" t="s">
        <v>3576</v>
      </c>
      <c r="EEW10" s="25" t="s">
        <v>3577</v>
      </c>
      <c r="EEX10" s="25" t="s">
        <v>3578</v>
      </c>
      <c r="EEY10" s="25" t="s">
        <v>3579</v>
      </c>
      <c r="EEZ10" s="25" t="s">
        <v>3580</v>
      </c>
      <c r="EFA10" s="25" t="s">
        <v>3581</v>
      </c>
      <c r="EFB10" s="25" t="s">
        <v>3582</v>
      </c>
      <c r="EFC10" s="25" t="s">
        <v>3583</v>
      </c>
      <c r="EFD10" s="25" t="s">
        <v>3584</v>
      </c>
      <c r="EFE10" s="25" t="s">
        <v>3585</v>
      </c>
      <c r="EFF10" s="25" t="s">
        <v>3586</v>
      </c>
      <c r="EFG10" s="25" t="s">
        <v>3587</v>
      </c>
      <c r="EFH10" s="25" t="s">
        <v>3588</v>
      </c>
      <c r="EFI10" s="25" t="s">
        <v>3589</v>
      </c>
      <c r="EFJ10" s="25" t="s">
        <v>3590</v>
      </c>
      <c r="EFK10" s="25" t="s">
        <v>3591</v>
      </c>
      <c r="EFL10" s="25" t="s">
        <v>3592</v>
      </c>
      <c r="EFM10" s="25" t="s">
        <v>3593</v>
      </c>
      <c r="EFN10" s="25" t="s">
        <v>3594</v>
      </c>
      <c r="EFO10" s="25" t="s">
        <v>3595</v>
      </c>
      <c r="EFP10" s="25" t="s">
        <v>3596</v>
      </c>
      <c r="EFQ10" s="25" t="s">
        <v>3597</v>
      </c>
      <c r="EFR10" s="25" t="s">
        <v>3598</v>
      </c>
      <c r="EFS10" s="25" t="s">
        <v>3599</v>
      </c>
      <c r="EFT10" s="25" t="s">
        <v>3600</v>
      </c>
      <c r="EFU10" s="25" t="s">
        <v>3601</v>
      </c>
      <c r="EFV10" s="25" t="s">
        <v>3602</v>
      </c>
      <c r="EFW10" s="25" t="s">
        <v>3603</v>
      </c>
      <c r="EFX10" s="25" t="s">
        <v>3604</v>
      </c>
      <c r="EFY10" s="25" t="s">
        <v>3605</v>
      </c>
      <c r="EFZ10" s="25" t="s">
        <v>3606</v>
      </c>
      <c r="EGA10" s="25" t="s">
        <v>3607</v>
      </c>
      <c r="EGB10" s="25" t="s">
        <v>3608</v>
      </c>
      <c r="EGC10" s="25" t="s">
        <v>3609</v>
      </c>
      <c r="EGD10" s="25" t="s">
        <v>3610</v>
      </c>
      <c r="EGE10" s="25" t="s">
        <v>3611</v>
      </c>
      <c r="EGF10" s="25" t="s">
        <v>3612</v>
      </c>
      <c r="EGG10" s="25" t="s">
        <v>3613</v>
      </c>
      <c r="EGH10" s="25" t="s">
        <v>3614</v>
      </c>
      <c r="EGI10" s="25" t="s">
        <v>3615</v>
      </c>
      <c r="EGJ10" s="25" t="s">
        <v>3616</v>
      </c>
      <c r="EGK10" s="25" t="s">
        <v>3617</v>
      </c>
      <c r="EGL10" s="25" t="s">
        <v>3618</v>
      </c>
      <c r="EGM10" s="25" t="s">
        <v>3619</v>
      </c>
      <c r="EGN10" s="25" t="s">
        <v>3620</v>
      </c>
      <c r="EGO10" s="25" t="s">
        <v>3621</v>
      </c>
      <c r="EGP10" s="25" t="s">
        <v>3622</v>
      </c>
      <c r="EGQ10" s="25" t="s">
        <v>3623</v>
      </c>
      <c r="EGR10" s="25" t="s">
        <v>3624</v>
      </c>
      <c r="EGS10" s="25" t="s">
        <v>3625</v>
      </c>
      <c r="EGT10" s="25" t="s">
        <v>3626</v>
      </c>
      <c r="EGU10" s="25" t="s">
        <v>3627</v>
      </c>
      <c r="EGV10" s="25" t="s">
        <v>3628</v>
      </c>
      <c r="EGW10" s="25" t="s">
        <v>3629</v>
      </c>
      <c r="EGX10" s="25" t="s">
        <v>3630</v>
      </c>
      <c r="EGY10" s="25" t="s">
        <v>3631</v>
      </c>
      <c r="EGZ10" s="25" t="s">
        <v>3632</v>
      </c>
      <c r="EHA10" s="25" t="s">
        <v>3633</v>
      </c>
      <c r="EHB10" s="25" t="s">
        <v>3634</v>
      </c>
      <c r="EHC10" s="25" t="s">
        <v>3635</v>
      </c>
      <c r="EHD10" s="25" t="s">
        <v>3636</v>
      </c>
      <c r="EHE10" s="25" t="s">
        <v>3637</v>
      </c>
      <c r="EHF10" s="25" t="s">
        <v>3638</v>
      </c>
      <c r="EHG10" s="25" t="s">
        <v>3639</v>
      </c>
      <c r="EHH10" s="25" t="s">
        <v>3640</v>
      </c>
      <c r="EHI10" s="25" t="s">
        <v>3641</v>
      </c>
      <c r="EHJ10" s="25" t="s">
        <v>3642</v>
      </c>
      <c r="EHK10" s="25" t="s">
        <v>3643</v>
      </c>
      <c r="EHL10" s="25" t="s">
        <v>3644</v>
      </c>
      <c r="EHM10" s="25" t="s">
        <v>3645</v>
      </c>
      <c r="EHN10" s="25" t="s">
        <v>3646</v>
      </c>
      <c r="EHO10" s="25" t="s">
        <v>3647</v>
      </c>
      <c r="EHP10" s="25" t="s">
        <v>3648</v>
      </c>
      <c r="EHQ10" s="25" t="s">
        <v>3649</v>
      </c>
      <c r="EHR10" s="25" t="s">
        <v>3650</v>
      </c>
      <c r="EHS10" s="25" t="s">
        <v>3651</v>
      </c>
      <c r="EHT10" s="25" t="s">
        <v>3652</v>
      </c>
      <c r="EHU10" s="25" t="s">
        <v>3653</v>
      </c>
      <c r="EHV10" s="25" t="s">
        <v>3654</v>
      </c>
      <c r="EHW10" s="25" t="s">
        <v>3655</v>
      </c>
      <c r="EHX10" s="25" t="s">
        <v>3656</v>
      </c>
      <c r="EHY10" s="25" t="s">
        <v>3657</v>
      </c>
      <c r="EHZ10" s="25" t="s">
        <v>3658</v>
      </c>
      <c r="EIA10" s="25" t="s">
        <v>3659</v>
      </c>
      <c r="EIB10" s="25" t="s">
        <v>3660</v>
      </c>
      <c r="EIC10" s="25" t="s">
        <v>3661</v>
      </c>
      <c r="EID10" s="25" t="s">
        <v>3662</v>
      </c>
      <c r="EIE10" s="25" t="s">
        <v>3663</v>
      </c>
      <c r="EIF10" s="25" t="s">
        <v>3664</v>
      </c>
      <c r="EIG10" s="25" t="s">
        <v>3665</v>
      </c>
      <c r="EIH10" s="25" t="s">
        <v>3666</v>
      </c>
      <c r="EII10" s="25" t="s">
        <v>3667</v>
      </c>
      <c r="EIJ10" s="25" t="s">
        <v>3668</v>
      </c>
      <c r="EIK10" s="25" t="s">
        <v>3669</v>
      </c>
      <c r="EIL10" s="25" t="s">
        <v>3670</v>
      </c>
      <c r="EIM10" s="25" t="s">
        <v>3671</v>
      </c>
      <c r="EIN10" s="25" t="s">
        <v>3672</v>
      </c>
      <c r="EIO10" s="25" t="s">
        <v>3673</v>
      </c>
      <c r="EIP10" s="25" t="s">
        <v>3674</v>
      </c>
      <c r="EIQ10" s="25" t="s">
        <v>3675</v>
      </c>
      <c r="EIR10" s="25" t="s">
        <v>3676</v>
      </c>
      <c r="EIS10" s="25" t="s">
        <v>3677</v>
      </c>
      <c r="EIT10" s="25" t="s">
        <v>3678</v>
      </c>
      <c r="EIU10" s="25" t="s">
        <v>3679</v>
      </c>
      <c r="EIV10" s="25" t="s">
        <v>3680</v>
      </c>
      <c r="EIW10" s="25" t="s">
        <v>3681</v>
      </c>
      <c r="EIX10" s="25" t="s">
        <v>3682</v>
      </c>
      <c r="EIY10" s="25" t="s">
        <v>3683</v>
      </c>
      <c r="EIZ10" s="25" t="s">
        <v>3684</v>
      </c>
      <c r="EJA10" s="25" t="s">
        <v>3685</v>
      </c>
      <c r="EJB10" s="25" t="s">
        <v>3686</v>
      </c>
      <c r="EJC10" s="25" t="s">
        <v>3687</v>
      </c>
      <c r="EJD10" s="25" t="s">
        <v>3688</v>
      </c>
      <c r="EJE10" s="25" t="s">
        <v>3689</v>
      </c>
      <c r="EJF10" s="25" t="s">
        <v>3690</v>
      </c>
      <c r="EJG10" s="25" t="s">
        <v>3691</v>
      </c>
      <c r="EJH10" s="25" t="s">
        <v>3692</v>
      </c>
      <c r="EJI10" s="25" t="s">
        <v>3693</v>
      </c>
      <c r="EJJ10" s="25" t="s">
        <v>3694</v>
      </c>
      <c r="EJK10" s="25" t="s">
        <v>3695</v>
      </c>
      <c r="EJL10" s="25" t="s">
        <v>3696</v>
      </c>
      <c r="EJM10" s="25" t="s">
        <v>3697</v>
      </c>
      <c r="EJN10" s="25" t="s">
        <v>3698</v>
      </c>
      <c r="EJO10" s="25" t="s">
        <v>3699</v>
      </c>
      <c r="EJP10" s="25" t="s">
        <v>3700</v>
      </c>
      <c r="EJQ10" s="25" t="s">
        <v>3701</v>
      </c>
      <c r="EJR10" s="25" t="s">
        <v>3702</v>
      </c>
      <c r="EJS10" s="25" t="s">
        <v>3703</v>
      </c>
      <c r="EJT10" s="25" t="s">
        <v>3704</v>
      </c>
      <c r="EJU10" s="25" t="s">
        <v>3705</v>
      </c>
      <c r="EJV10" s="25" t="s">
        <v>3706</v>
      </c>
      <c r="EJW10" s="25" t="s">
        <v>3707</v>
      </c>
      <c r="EJX10" s="25" t="s">
        <v>3708</v>
      </c>
      <c r="EJY10" s="25" t="s">
        <v>3709</v>
      </c>
      <c r="EJZ10" s="25" t="s">
        <v>3710</v>
      </c>
      <c r="EKA10" s="25" t="s">
        <v>3711</v>
      </c>
      <c r="EKB10" s="25" t="s">
        <v>3712</v>
      </c>
      <c r="EKC10" s="25" t="s">
        <v>3713</v>
      </c>
      <c r="EKD10" s="25" t="s">
        <v>3714</v>
      </c>
      <c r="EKE10" s="25" t="s">
        <v>3715</v>
      </c>
      <c r="EKF10" s="25" t="s">
        <v>3716</v>
      </c>
      <c r="EKG10" s="25" t="s">
        <v>3717</v>
      </c>
      <c r="EKH10" s="25" t="s">
        <v>3718</v>
      </c>
      <c r="EKI10" s="25" t="s">
        <v>3719</v>
      </c>
      <c r="EKJ10" s="25" t="s">
        <v>3720</v>
      </c>
      <c r="EKK10" s="25" t="s">
        <v>3721</v>
      </c>
      <c r="EKL10" s="25" t="s">
        <v>3722</v>
      </c>
      <c r="EKM10" s="25" t="s">
        <v>3723</v>
      </c>
      <c r="EKN10" s="25" t="s">
        <v>3724</v>
      </c>
      <c r="EKO10" s="25" t="s">
        <v>3725</v>
      </c>
      <c r="EKP10" s="25" t="s">
        <v>3726</v>
      </c>
      <c r="EKQ10" s="25" t="s">
        <v>3727</v>
      </c>
      <c r="EKR10" s="25" t="s">
        <v>3728</v>
      </c>
      <c r="EKS10" s="25" t="s">
        <v>3729</v>
      </c>
      <c r="EKT10" s="25" t="s">
        <v>3730</v>
      </c>
      <c r="EKU10" s="25" t="s">
        <v>3731</v>
      </c>
      <c r="EKV10" s="25" t="s">
        <v>3732</v>
      </c>
      <c r="EKW10" s="25" t="s">
        <v>3733</v>
      </c>
      <c r="EKX10" s="25" t="s">
        <v>3734</v>
      </c>
      <c r="EKY10" s="25" t="s">
        <v>3735</v>
      </c>
      <c r="EKZ10" s="25" t="s">
        <v>3736</v>
      </c>
      <c r="ELA10" s="25" t="s">
        <v>3737</v>
      </c>
      <c r="ELB10" s="25" t="s">
        <v>3738</v>
      </c>
      <c r="ELC10" s="25" t="s">
        <v>3739</v>
      </c>
      <c r="ELD10" s="25" t="s">
        <v>3740</v>
      </c>
      <c r="ELE10" s="25" t="s">
        <v>3741</v>
      </c>
      <c r="ELF10" s="25" t="s">
        <v>3742</v>
      </c>
      <c r="ELG10" s="25" t="s">
        <v>3743</v>
      </c>
      <c r="ELH10" s="25" t="s">
        <v>3744</v>
      </c>
      <c r="ELI10" s="25" t="s">
        <v>3745</v>
      </c>
      <c r="ELJ10" s="25" t="s">
        <v>3746</v>
      </c>
      <c r="ELK10" s="25" t="s">
        <v>3747</v>
      </c>
      <c r="ELL10" s="25" t="s">
        <v>3748</v>
      </c>
      <c r="ELM10" s="25" t="s">
        <v>3749</v>
      </c>
      <c r="ELN10" s="25" t="s">
        <v>3750</v>
      </c>
      <c r="ELO10" s="25" t="s">
        <v>3751</v>
      </c>
      <c r="ELP10" s="25" t="s">
        <v>3752</v>
      </c>
      <c r="ELQ10" s="25" t="s">
        <v>3753</v>
      </c>
      <c r="ELR10" s="25" t="s">
        <v>3754</v>
      </c>
      <c r="ELS10" s="25" t="s">
        <v>3755</v>
      </c>
      <c r="ELT10" s="25" t="s">
        <v>3756</v>
      </c>
      <c r="ELU10" s="25" t="s">
        <v>3757</v>
      </c>
      <c r="ELV10" s="25" t="s">
        <v>3758</v>
      </c>
      <c r="ELW10" s="25" t="s">
        <v>3759</v>
      </c>
      <c r="ELX10" s="25" t="s">
        <v>3760</v>
      </c>
      <c r="ELY10" s="25" t="s">
        <v>3761</v>
      </c>
      <c r="ELZ10" s="25" t="s">
        <v>3762</v>
      </c>
      <c r="EMA10" s="25" t="s">
        <v>3763</v>
      </c>
      <c r="EMB10" s="25" t="s">
        <v>3764</v>
      </c>
      <c r="EMC10" s="25" t="s">
        <v>3765</v>
      </c>
      <c r="EMD10" s="25" t="s">
        <v>3766</v>
      </c>
      <c r="EME10" s="25" t="s">
        <v>3767</v>
      </c>
      <c r="EMF10" s="25" t="s">
        <v>3768</v>
      </c>
      <c r="EMG10" s="25" t="s">
        <v>3769</v>
      </c>
      <c r="EMH10" s="25" t="s">
        <v>3770</v>
      </c>
      <c r="EMI10" s="25" t="s">
        <v>3771</v>
      </c>
      <c r="EMJ10" s="25" t="s">
        <v>3772</v>
      </c>
      <c r="EMK10" s="25" t="s">
        <v>3773</v>
      </c>
      <c r="EML10" s="25" t="s">
        <v>3774</v>
      </c>
      <c r="EMM10" s="25" t="s">
        <v>3775</v>
      </c>
      <c r="EMN10" s="25" t="s">
        <v>3776</v>
      </c>
      <c r="EMO10" s="25" t="s">
        <v>3777</v>
      </c>
      <c r="EMP10" s="25" t="s">
        <v>3778</v>
      </c>
      <c r="EMQ10" s="25" t="s">
        <v>3779</v>
      </c>
      <c r="EMR10" s="25" t="s">
        <v>3780</v>
      </c>
      <c r="EMS10" s="25" t="s">
        <v>3781</v>
      </c>
      <c r="EMT10" s="25" t="s">
        <v>3782</v>
      </c>
      <c r="EMU10" s="25" t="s">
        <v>3783</v>
      </c>
      <c r="EMV10" s="25" t="s">
        <v>3784</v>
      </c>
      <c r="EMW10" s="25" t="s">
        <v>3785</v>
      </c>
      <c r="EMX10" s="25" t="s">
        <v>3786</v>
      </c>
      <c r="EMY10" s="25" t="s">
        <v>3787</v>
      </c>
      <c r="EMZ10" s="25" t="s">
        <v>3788</v>
      </c>
      <c r="ENA10" s="25" t="s">
        <v>3789</v>
      </c>
      <c r="ENB10" s="25" t="s">
        <v>3790</v>
      </c>
      <c r="ENC10" s="25" t="s">
        <v>3791</v>
      </c>
      <c r="END10" s="25" t="s">
        <v>3792</v>
      </c>
      <c r="ENE10" s="25" t="s">
        <v>3793</v>
      </c>
      <c r="ENF10" s="25" t="s">
        <v>3794</v>
      </c>
      <c r="ENG10" s="25" t="s">
        <v>3795</v>
      </c>
      <c r="ENH10" s="25" t="s">
        <v>3796</v>
      </c>
      <c r="ENI10" s="25" t="s">
        <v>3797</v>
      </c>
      <c r="ENJ10" s="25" t="s">
        <v>3798</v>
      </c>
      <c r="ENK10" s="25" t="s">
        <v>3799</v>
      </c>
      <c r="ENL10" s="25" t="s">
        <v>3800</v>
      </c>
      <c r="ENM10" s="25" t="s">
        <v>3801</v>
      </c>
      <c r="ENN10" s="25" t="s">
        <v>3802</v>
      </c>
      <c r="ENO10" s="25" t="s">
        <v>3803</v>
      </c>
      <c r="ENP10" s="25" t="s">
        <v>3804</v>
      </c>
      <c r="ENQ10" s="25" t="s">
        <v>3805</v>
      </c>
      <c r="ENR10" s="25" t="s">
        <v>3806</v>
      </c>
      <c r="ENS10" s="25" t="s">
        <v>3807</v>
      </c>
      <c r="ENT10" s="25" t="s">
        <v>3808</v>
      </c>
      <c r="ENU10" s="25" t="s">
        <v>3809</v>
      </c>
      <c r="ENV10" s="25" t="s">
        <v>3810</v>
      </c>
      <c r="ENW10" s="25" t="s">
        <v>3811</v>
      </c>
      <c r="ENX10" s="25" t="s">
        <v>3812</v>
      </c>
      <c r="ENY10" s="25" t="s">
        <v>3813</v>
      </c>
      <c r="ENZ10" s="25" t="s">
        <v>3814</v>
      </c>
      <c r="EOA10" s="25" t="s">
        <v>3815</v>
      </c>
      <c r="EOB10" s="25" t="s">
        <v>3816</v>
      </c>
      <c r="EOC10" s="25" t="s">
        <v>3817</v>
      </c>
      <c r="EOD10" s="25" t="s">
        <v>3818</v>
      </c>
      <c r="EOE10" s="25" t="s">
        <v>3819</v>
      </c>
      <c r="EOF10" s="25" t="s">
        <v>3820</v>
      </c>
      <c r="EOG10" s="25" t="s">
        <v>3821</v>
      </c>
      <c r="EOH10" s="25" t="s">
        <v>3822</v>
      </c>
      <c r="EOI10" s="25" t="s">
        <v>3823</v>
      </c>
      <c r="EOJ10" s="25" t="s">
        <v>3824</v>
      </c>
      <c r="EOK10" s="25" t="s">
        <v>3825</v>
      </c>
      <c r="EOL10" s="25" t="s">
        <v>3826</v>
      </c>
      <c r="EOM10" s="25" t="s">
        <v>3827</v>
      </c>
      <c r="EON10" s="25" t="s">
        <v>3828</v>
      </c>
      <c r="EOO10" s="25" t="s">
        <v>3829</v>
      </c>
      <c r="EOP10" s="25" t="s">
        <v>3830</v>
      </c>
      <c r="EOQ10" s="25" t="s">
        <v>3831</v>
      </c>
      <c r="EOR10" s="25" t="s">
        <v>3832</v>
      </c>
      <c r="EOS10" s="25" t="s">
        <v>3833</v>
      </c>
      <c r="EOT10" s="25" t="s">
        <v>3834</v>
      </c>
      <c r="EOU10" s="25" t="s">
        <v>3835</v>
      </c>
      <c r="EOV10" s="25" t="s">
        <v>3836</v>
      </c>
      <c r="EOW10" s="25" t="s">
        <v>3837</v>
      </c>
      <c r="EOX10" s="25" t="s">
        <v>3838</v>
      </c>
      <c r="EOY10" s="25" t="s">
        <v>3839</v>
      </c>
      <c r="EOZ10" s="25" t="s">
        <v>3840</v>
      </c>
      <c r="EPA10" s="25" t="s">
        <v>3841</v>
      </c>
      <c r="EPB10" s="25" t="s">
        <v>3842</v>
      </c>
      <c r="EPC10" s="25" t="s">
        <v>3843</v>
      </c>
      <c r="EPD10" s="25" t="s">
        <v>3844</v>
      </c>
      <c r="EPE10" s="25" t="s">
        <v>3845</v>
      </c>
      <c r="EPF10" s="25" t="s">
        <v>3846</v>
      </c>
      <c r="EPG10" s="25" t="s">
        <v>3847</v>
      </c>
      <c r="EPH10" s="25" t="s">
        <v>3848</v>
      </c>
      <c r="EPI10" s="25" t="s">
        <v>3849</v>
      </c>
      <c r="EPJ10" s="25" t="s">
        <v>3850</v>
      </c>
      <c r="EPK10" s="25" t="s">
        <v>3851</v>
      </c>
      <c r="EPL10" s="25" t="s">
        <v>3852</v>
      </c>
      <c r="EPM10" s="25" t="s">
        <v>3853</v>
      </c>
      <c r="EPN10" s="25" t="s">
        <v>3854</v>
      </c>
      <c r="EPO10" s="25" t="s">
        <v>3855</v>
      </c>
      <c r="EPP10" s="25" t="s">
        <v>3856</v>
      </c>
      <c r="EPQ10" s="25" t="s">
        <v>3857</v>
      </c>
      <c r="EPR10" s="25" t="s">
        <v>3858</v>
      </c>
      <c r="EPS10" s="25" t="s">
        <v>3859</v>
      </c>
      <c r="EPT10" s="25" t="s">
        <v>3860</v>
      </c>
      <c r="EPU10" s="25" t="s">
        <v>3861</v>
      </c>
      <c r="EPV10" s="25" t="s">
        <v>3862</v>
      </c>
      <c r="EPW10" s="25" t="s">
        <v>3863</v>
      </c>
      <c r="EPX10" s="25" t="s">
        <v>3864</v>
      </c>
      <c r="EPY10" s="25" t="s">
        <v>3865</v>
      </c>
      <c r="EPZ10" s="25" t="s">
        <v>3866</v>
      </c>
      <c r="EQA10" s="25" t="s">
        <v>3867</v>
      </c>
      <c r="EQB10" s="25" t="s">
        <v>3868</v>
      </c>
      <c r="EQC10" s="25" t="s">
        <v>3869</v>
      </c>
      <c r="EQD10" s="25" t="s">
        <v>3870</v>
      </c>
      <c r="EQE10" s="25" t="s">
        <v>3871</v>
      </c>
      <c r="EQF10" s="25" t="s">
        <v>3872</v>
      </c>
      <c r="EQG10" s="25" t="s">
        <v>3873</v>
      </c>
      <c r="EQH10" s="25" t="s">
        <v>3874</v>
      </c>
      <c r="EQI10" s="25" t="s">
        <v>3875</v>
      </c>
      <c r="EQJ10" s="25" t="s">
        <v>3876</v>
      </c>
      <c r="EQK10" s="25" t="s">
        <v>3877</v>
      </c>
      <c r="EQL10" s="25" t="s">
        <v>3878</v>
      </c>
      <c r="EQM10" s="25" t="s">
        <v>3879</v>
      </c>
      <c r="EQN10" s="25" t="s">
        <v>3880</v>
      </c>
      <c r="EQO10" s="25" t="s">
        <v>3881</v>
      </c>
      <c r="EQP10" s="25" t="s">
        <v>3882</v>
      </c>
      <c r="EQQ10" s="25" t="s">
        <v>3883</v>
      </c>
      <c r="EQR10" s="25" t="s">
        <v>3884</v>
      </c>
      <c r="EQS10" s="25" t="s">
        <v>3885</v>
      </c>
      <c r="EQT10" s="25" t="s">
        <v>3886</v>
      </c>
      <c r="EQU10" s="25" t="s">
        <v>3887</v>
      </c>
      <c r="EQV10" s="25" t="s">
        <v>3888</v>
      </c>
      <c r="EQW10" s="25" t="s">
        <v>3889</v>
      </c>
      <c r="EQX10" s="25" t="s">
        <v>3890</v>
      </c>
      <c r="EQY10" s="25" t="s">
        <v>3891</v>
      </c>
      <c r="EQZ10" s="25" t="s">
        <v>3892</v>
      </c>
      <c r="ERA10" s="25" t="s">
        <v>3893</v>
      </c>
      <c r="ERB10" s="25" t="s">
        <v>3894</v>
      </c>
      <c r="ERC10" s="25" t="s">
        <v>3895</v>
      </c>
      <c r="ERD10" s="25" t="s">
        <v>3896</v>
      </c>
      <c r="ERE10" s="25" t="s">
        <v>3897</v>
      </c>
      <c r="ERF10" s="25" t="s">
        <v>3898</v>
      </c>
      <c r="ERG10" s="25" t="s">
        <v>3899</v>
      </c>
      <c r="ERH10" s="25" t="s">
        <v>3900</v>
      </c>
      <c r="ERI10" s="25" t="s">
        <v>3901</v>
      </c>
      <c r="ERJ10" s="25" t="s">
        <v>3902</v>
      </c>
      <c r="ERK10" s="25" t="s">
        <v>3903</v>
      </c>
      <c r="ERL10" s="25" t="s">
        <v>3904</v>
      </c>
      <c r="ERM10" s="25" t="s">
        <v>3905</v>
      </c>
      <c r="ERN10" s="25" t="s">
        <v>3906</v>
      </c>
      <c r="ERO10" s="25" t="s">
        <v>3907</v>
      </c>
      <c r="ERP10" s="25" t="s">
        <v>3908</v>
      </c>
      <c r="ERQ10" s="25" t="s">
        <v>3909</v>
      </c>
      <c r="ERR10" s="25" t="s">
        <v>3910</v>
      </c>
      <c r="ERS10" s="25" t="s">
        <v>3911</v>
      </c>
      <c r="ERT10" s="25" t="s">
        <v>3912</v>
      </c>
      <c r="ERU10" s="25" t="s">
        <v>3913</v>
      </c>
      <c r="ERV10" s="25" t="s">
        <v>3914</v>
      </c>
      <c r="ERW10" s="25" t="s">
        <v>3915</v>
      </c>
      <c r="ERX10" s="25" t="s">
        <v>3916</v>
      </c>
      <c r="ERY10" s="25" t="s">
        <v>3917</v>
      </c>
      <c r="ERZ10" s="25" t="s">
        <v>3918</v>
      </c>
      <c r="ESA10" s="25" t="s">
        <v>3919</v>
      </c>
      <c r="ESB10" s="25" t="s">
        <v>3920</v>
      </c>
      <c r="ESC10" s="25" t="s">
        <v>3921</v>
      </c>
      <c r="ESD10" s="25" t="s">
        <v>3922</v>
      </c>
      <c r="ESE10" s="25" t="s">
        <v>3923</v>
      </c>
      <c r="ESF10" s="25" t="s">
        <v>3924</v>
      </c>
      <c r="ESG10" s="25" t="s">
        <v>3925</v>
      </c>
      <c r="ESH10" s="25" t="s">
        <v>3926</v>
      </c>
      <c r="ESI10" s="25" t="s">
        <v>3927</v>
      </c>
      <c r="ESJ10" s="25" t="s">
        <v>3928</v>
      </c>
      <c r="ESK10" s="25" t="s">
        <v>3929</v>
      </c>
      <c r="ESL10" s="25" t="s">
        <v>3930</v>
      </c>
      <c r="ESM10" s="25" t="s">
        <v>3931</v>
      </c>
      <c r="ESN10" s="25" t="s">
        <v>3932</v>
      </c>
      <c r="ESO10" s="25" t="s">
        <v>3933</v>
      </c>
      <c r="ESP10" s="25" t="s">
        <v>3934</v>
      </c>
      <c r="ESQ10" s="25" t="s">
        <v>3935</v>
      </c>
      <c r="ESR10" s="25" t="s">
        <v>3936</v>
      </c>
      <c r="ESS10" s="25" t="s">
        <v>3937</v>
      </c>
      <c r="EST10" s="25" t="s">
        <v>3938</v>
      </c>
      <c r="ESU10" s="25" t="s">
        <v>3939</v>
      </c>
      <c r="ESV10" s="25" t="s">
        <v>3940</v>
      </c>
      <c r="ESW10" s="25" t="s">
        <v>3941</v>
      </c>
      <c r="ESX10" s="25" t="s">
        <v>3942</v>
      </c>
      <c r="ESY10" s="25" t="s">
        <v>3943</v>
      </c>
      <c r="ESZ10" s="25" t="s">
        <v>3944</v>
      </c>
      <c r="ETA10" s="25" t="s">
        <v>3945</v>
      </c>
      <c r="ETB10" s="25" t="s">
        <v>3946</v>
      </c>
      <c r="ETC10" s="25" t="s">
        <v>3947</v>
      </c>
      <c r="ETD10" s="25" t="s">
        <v>3948</v>
      </c>
      <c r="ETE10" s="25" t="s">
        <v>3949</v>
      </c>
      <c r="ETF10" s="25" t="s">
        <v>3950</v>
      </c>
      <c r="ETG10" s="25" t="s">
        <v>3951</v>
      </c>
      <c r="ETH10" s="25" t="s">
        <v>3952</v>
      </c>
      <c r="ETI10" s="25" t="s">
        <v>3953</v>
      </c>
      <c r="ETJ10" s="25" t="s">
        <v>3954</v>
      </c>
      <c r="ETK10" s="25" t="s">
        <v>3955</v>
      </c>
      <c r="ETL10" s="25" t="s">
        <v>3956</v>
      </c>
      <c r="ETM10" s="25" t="s">
        <v>3957</v>
      </c>
      <c r="ETN10" s="25" t="s">
        <v>3958</v>
      </c>
      <c r="ETO10" s="25" t="s">
        <v>3959</v>
      </c>
      <c r="ETP10" s="25" t="s">
        <v>3960</v>
      </c>
      <c r="ETQ10" s="25" t="s">
        <v>3961</v>
      </c>
      <c r="ETR10" s="25" t="s">
        <v>3962</v>
      </c>
      <c r="ETS10" s="25" t="s">
        <v>3963</v>
      </c>
      <c r="ETT10" s="25" t="s">
        <v>3964</v>
      </c>
      <c r="ETU10" s="25" t="s">
        <v>3965</v>
      </c>
      <c r="ETV10" s="25" t="s">
        <v>3966</v>
      </c>
      <c r="ETW10" s="25" t="s">
        <v>3967</v>
      </c>
      <c r="ETX10" s="25" t="s">
        <v>3968</v>
      </c>
      <c r="ETY10" s="25" t="s">
        <v>3969</v>
      </c>
      <c r="ETZ10" s="25" t="s">
        <v>3970</v>
      </c>
      <c r="EUA10" s="25" t="s">
        <v>3971</v>
      </c>
      <c r="EUB10" s="25" t="s">
        <v>3972</v>
      </c>
      <c r="EUC10" s="25" t="s">
        <v>3973</v>
      </c>
      <c r="EUD10" s="25" t="s">
        <v>3974</v>
      </c>
      <c r="EUE10" s="25" t="s">
        <v>3975</v>
      </c>
      <c r="EUF10" s="25" t="s">
        <v>3976</v>
      </c>
      <c r="EUG10" s="25" t="s">
        <v>3977</v>
      </c>
      <c r="EUH10" s="25" t="s">
        <v>3978</v>
      </c>
      <c r="EUI10" s="25" t="s">
        <v>3979</v>
      </c>
      <c r="EUJ10" s="25" t="s">
        <v>3980</v>
      </c>
      <c r="EUK10" s="25" t="s">
        <v>3981</v>
      </c>
      <c r="EUL10" s="25" t="s">
        <v>3982</v>
      </c>
      <c r="EUM10" s="25" t="s">
        <v>3983</v>
      </c>
      <c r="EUN10" s="25" t="s">
        <v>3984</v>
      </c>
      <c r="EUO10" s="25" t="s">
        <v>3985</v>
      </c>
      <c r="EUP10" s="25" t="s">
        <v>3986</v>
      </c>
      <c r="EUQ10" s="25" t="s">
        <v>3987</v>
      </c>
      <c r="EUR10" s="25" t="s">
        <v>3988</v>
      </c>
      <c r="EUS10" s="25" t="s">
        <v>3989</v>
      </c>
      <c r="EUT10" s="25" t="s">
        <v>3990</v>
      </c>
      <c r="EUU10" s="25" t="s">
        <v>3991</v>
      </c>
      <c r="EUV10" s="25" t="s">
        <v>3992</v>
      </c>
      <c r="EUW10" s="25" t="s">
        <v>3993</v>
      </c>
      <c r="EUX10" s="25" t="s">
        <v>3994</v>
      </c>
      <c r="EUY10" s="25" t="s">
        <v>3995</v>
      </c>
      <c r="EUZ10" s="25" t="s">
        <v>3996</v>
      </c>
      <c r="EVA10" s="25" t="s">
        <v>3997</v>
      </c>
      <c r="EVB10" s="25" t="s">
        <v>3998</v>
      </c>
      <c r="EVC10" s="25" t="s">
        <v>3999</v>
      </c>
      <c r="EVD10" s="25" t="s">
        <v>4000</v>
      </c>
      <c r="EVE10" s="25" t="s">
        <v>4001</v>
      </c>
      <c r="EVF10" s="25" t="s">
        <v>4002</v>
      </c>
      <c r="EVG10" s="25" t="s">
        <v>4003</v>
      </c>
      <c r="EVH10" s="25" t="s">
        <v>4004</v>
      </c>
      <c r="EVI10" s="25" t="s">
        <v>4005</v>
      </c>
      <c r="EVJ10" s="25" t="s">
        <v>4006</v>
      </c>
      <c r="EVK10" s="25" t="s">
        <v>4007</v>
      </c>
      <c r="EVL10" s="25" t="s">
        <v>4008</v>
      </c>
      <c r="EVM10" s="25" t="s">
        <v>4009</v>
      </c>
      <c r="EVN10" s="25" t="s">
        <v>4010</v>
      </c>
      <c r="EVO10" s="25" t="s">
        <v>4011</v>
      </c>
      <c r="EVP10" s="25" t="s">
        <v>4012</v>
      </c>
      <c r="EVQ10" s="25" t="s">
        <v>4013</v>
      </c>
      <c r="EVR10" s="25" t="s">
        <v>4014</v>
      </c>
      <c r="EVS10" s="25" t="s">
        <v>4015</v>
      </c>
      <c r="EVT10" s="25" t="s">
        <v>4016</v>
      </c>
      <c r="EVU10" s="25" t="s">
        <v>4017</v>
      </c>
      <c r="EVV10" s="25" t="s">
        <v>4018</v>
      </c>
      <c r="EVW10" s="25" t="s">
        <v>4019</v>
      </c>
      <c r="EVX10" s="25" t="s">
        <v>4020</v>
      </c>
      <c r="EVY10" s="25" t="s">
        <v>4021</v>
      </c>
      <c r="EVZ10" s="25" t="s">
        <v>4022</v>
      </c>
      <c r="EWA10" s="25" t="s">
        <v>4023</v>
      </c>
      <c r="EWB10" s="25" t="s">
        <v>4024</v>
      </c>
      <c r="EWC10" s="25" t="s">
        <v>4025</v>
      </c>
      <c r="EWD10" s="25" t="s">
        <v>4026</v>
      </c>
      <c r="EWE10" s="25" t="s">
        <v>4027</v>
      </c>
      <c r="EWF10" s="25" t="s">
        <v>4028</v>
      </c>
      <c r="EWG10" s="25" t="s">
        <v>4029</v>
      </c>
      <c r="EWH10" s="25" t="s">
        <v>4030</v>
      </c>
      <c r="EWI10" s="25" t="s">
        <v>4031</v>
      </c>
      <c r="EWJ10" s="25" t="s">
        <v>4032</v>
      </c>
      <c r="EWK10" s="25" t="s">
        <v>4033</v>
      </c>
      <c r="EWL10" s="25" t="s">
        <v>4034</v>
      </c>
      <c r="EWM10" s="25" t="s">
        <v>4035</v>
      </c>
      <c r="EWN10" s="25" t="s">
        <v>4036</v>
      </c>
      <c r="EWO10" s="25" t="s">
        <v>4037</v>
      </c>
      <c r="EWP10" s="25" t="s">
        <v>4038</v>
      </c>
      <c r="EWQ10" s="25" t="s">
        <v>4039</v>
      </c>
      <c r="EWR10" s="25" t="s">
        <v>4040</v>
      </c>
      <c r="EWS10" s="25" t="s">
        <v>4041</v>
      </c>
      <c r="EWT10" s="25" t="s">
        <v>4042</v>
      </c>
      <c r="EWU10" s="25" t="s">
        <v>4043</v>
      </c>
      <c r="EWV10" s="25" t="s">
        <v>4044</v>
      </c>
      <c r="EWW10" s="25" t="s">
        <v>4045</v>
      </c>
      <c r="EWX10" s="25" t="s">
        <v>4046</v>
      </c>
      <c r="EWY10" s="25" t="s">
        <v>4047</v>
      </c>
      <c r="EWZ10" s="25" t="s">
        <v>4048</v>
      </c>
      <c r="EXA10" s="25" t="s">
        <v>4049</v>
      </c>
      <c r="EXB10" s="25" t="s">
        <v>4050</v>
      </c>
      <c r="EXC10" s="25" t="s">
        <v>4051</v>
      </c>
      <c r="EXD10" s="25" t="s">
        <v>4052</v>
      </c>
      <c r="EXE10" s="25" t="s">
        <v>4053</v>
      </c>
      <c r="EXF10" s="25" t="s">
        <v>4054</v>
      </c>
      <c r="EXG10" s="25" t="s">
        <v>4055</v>
      </c>
      <c r="EXH10" s="25" t="s">
        <v>4056</v>
      </c>
      <c r="EXI10" s="25" t="s">
        <v>4057</v>
      </c>
      <c r="EXJ10" s="25" t="s">
        <v>4058</v>
      </c>
      <c r="EXK10" s="25" t="s">
        <v>4059</v>
      </c>
      <c r="EXL10" s="25" t="s">
        <v>4060</v>
      </c>
      <c r="EXM10" s="25" t="s">
        <v>4061</v>
      </c>
      <c r="EXN10" s="25" t="s">
        <v>4062</v>
      </c>
      <c r="EXO10" s="25" t="s">
        <v>4063</v>
      </c>
      <c r="EXP10" s="25" t="s">
        <v>4064</v>
      </c>
      <c r="EXQ10" s="25" t="s">
        <v>4065</v>
      </c>
      <c r="EXR10" s="25" t="s">
        <v>4066</v>
      </c>
      <c r="EXS10" s="25" t="s">
        <v>4067</v>
      </c>
      <c r="EXT10" s="25" t="s">
        <v>4068</v>
      </c>
      <c r="EXU10" s="25" t="s">
        <v>4069</v>
      </c>
      <c r="EXV10" s="25" t="s">
        <v>4070</v>
      </c>
      <c r="EXW10" s="25" t="s">
        <v>4071</v>
      </c>
      <c r="EXX10" s="25" t="s">
        <v>4072</v>
      </c>
      <c r="EXY10" s="25" t="s">
        <v>4073</v>
      </c>
      <c r="EXZ10" s="25" t="s">
        <v>4074</v>
      </c>
      <c r="EYA10" s="25" t="s">
        <v>4075</v>
      </c>
      <c r="EYB10" s="25" t="s">
        <v>4076</v>
      </c>
      <c r="EYC10" s="25" t="s">
        <v>4077</v>
      </c>
      <c r="EYD10" s="25" t="s">
        <v>4078</v>
      </c>
      <c r="EYE10" s="25" t="s">
        <v>4079</v>
      </c>
      <c r="EYF10" s="25" t="s">
        <v>4080</v>
      </c>
      <c r="EYG10" s="25" t="s">
        <v>4081</v>
      </c>
      <c r="EYH10" s="25" t="s">
        <v>4082</v>
      </c>
      <c r="EYI10" s="25" t="s">
        <v>4083</v>
      </c>
      <c r="EYJ10" s="25" t="s">
        <v>4084</v>
      </c>
      <c r="EYK10" s="25" t="s">
        <v>4085</v>
      </c>
      <c r="EYL10" s="25" t="s">
        <v>4086</v>
      </c>
      <c r="EYM10" s="25" t="s">
        <v>4087</v>
      </c>
      <c r="EYN10" s="25" t="s">
        <v>4088</v>
      </c>
      <c r="EYO10" s="25" t="s">
        <v>4089</v>
      </c>
      <c r="EYP10" s="25" t="s">
        <v>4090</v>
      </c>
      <c r="EYQ10" s="25" t="s">
        <v>4091</v>
      </c>
      <c r="EYR10" s="25" t="s">
        <v>4092</v>
      </c>
      <c r="EYS10" s="25" t="s">
        <v>4093</v>
      </c>
      <c r="EYT10" s="25" t="s">
        <v>4094</v>
      </c>
      <c r="EYU10" s="25" t="s">
        <v>4095</v>
      </c>
      <c r="EYV10" s="25" t="s">
        <v>4096</v>
      </c>
      <c r="EYW10" s="25" t="s">
        <v>4097</v>
      </c>
      <c r="EYX10" s="25" t="s">
        <v>4098</v>
      </c>
      <c r="EYY10" s="25" t="s">
        <v>4099</v>
      </c>
      <c r="EYZ10" s="25" t="s">
        <v>4100</v>
      </c>
      <c r="EZA10" s="25" t="s">
        <v>4101</v>
      </c>
      <c r="EZB10" s="25" t="s">
        <v>4102</v>
      </c>
      <c r="EZC10" s="25" t="s">
        <v>4103</v>
      </c>
      <c r="EZD10" s="25" t="s">
        <v>4104</v>
      </c>
      <c r="EZE10" s="25" t="s">
        <v>4105</v>
      </c>
      <c r="EZF10" s="25" t="s">
        <v>4106</v>
      </c>
      <c r="EZG10" s="25" t="s">
        <v>4107</v>
      </c>
      <c r="EZH10" s="25" t="s">
        <v>4108</v>
      </c>
      <c r="EZI10" s="25" t="s">
        <v>4109</v>
      </c>
      <c r="EZJ10" s="25" t="s">
        <v>4110</v>
      </c>
      <c r="EZK10" s="25" t="s">
        <v>4111</v>
      </c>
      <c r="EZL10" s="25" t="s">
        <v>4112</v>
      </c>
      <c r="EZM10" s="25" t="s">
        <v>4113</v>
      </c>
      <c r="EZN10" s="25" t="s">
        <v>4114</v>
      </c>
      <c r="EZO10" s="25" t="s">
        <v>4115</v>
      </c>
      <c r="EZP10" s="25" t="s">
        <v>4116</v>
      </c>
      <c r="EZQ10" s="25" t="s">
        <v>4117</v>
      </c>
      <c r="EZR10" s="25" t="s">
        <v>4118</v>
      </c>
      <c r="EZS10" s="25" t="s">
        <v>4119</v>
      </c>
      <c r="EZT10" s="25" t="s">
        <v>4120</v>
      </c>
      <c r="EZU10" s="25" t="s">
        <v>4121</v>
      </c>
      <c r="EZV10" s="25" t="s">
        <v>4122</v>
      </c>
      <c r="EZW10" s="25" t="s">
        <v>4123</v>
      </c>
      <c r="EZX10" s="25" t="s">
        <v>4124</v>
      </c>
      <c r="EZY10" s="25" t="s">
        <v>4125</v>
      </c>
      <c r="EZZ10" s="25" t="s">
        <v>4126</v>
      </c>
      <c r="FAA10" s="25" t="s">
        <v>4127</v>
      </c>
      <c r="FAB10" s="25" t="s">
        <v>4128</v>
      </c>
      <c r="FAC10" s="25" t="s">
        <v>4129</v>
      </c>
      <c r="FAD10" s="25" t="s">
        <v>4130</v>
      </c>
      <c r="FAE10" s="25" t="s">
        <v>4131</v>
      </c>
      <c r="FAF10" s="25" t="s">
        <v>4132</v>
      </c>
      <c r="FAG10" s="25" t="s">
        <v>4133</v>
      </c>
      <c r="FAH10" s="25" t="s">
        <v>4134</v>
      </c>
      <c r="FAI10" s="25" t="s">
        <v>4135</v>
      </c>
      <c r="FAJ10" s="25" t="s">
        <v>4136</v>
      </c>
      <c r="FAK10" s="25" t="s">
        <v>4137</v>
      </c>
      <c r="FAL10" s="25" t="s">
        <v>4138</v>
      </c>
      <c r="FAM10" s="25" t="s">
        <v>4139</v>
      </c>
      <c r="FAN10" s="25" t="s">
        <v>4140</v>
      </c>
      <c r="FAO10" s="25" t="s">
        <v>4141</v>
      </c>
      <c r="FAP10" s="25" t="s">
        <v>4142</v>
      </c>
      <c r="FAQ10" s="25" t="s">
        <v>4143</v>
      </c>
      <c r="FAR10" s="25" t="s">
        <v>4144</v>
      </c>
      <c r="FAS10" s="25" t="s">
        <v>4145</v>
      </c>
      <c r="FAT10" s="25" t="s">
        <v>4146</v>
      </c>
      <c r="FAU10" s="25" t="s">
        <v>4147</v>
      </c>
      <c r="FAV10" s="25" t="s">
        <v>4148</v>
      </c>
      <c r="FAW10" s="25" t="s">
        <v>4149</v>
      </c>
      <c r="FAX10" s="25" t="s">
        <v>4150</v>
      </c>
      <c r="FAY10" s="25" t="s">
        <v>4151</v>
      </c>
      <c r="FAZ10" s="25" t="s">
        <v>4152</v>
      </c>
      <c r="FBA10" s="25" t="s">
        <v>4153</v>
      </c>
      <c r="FBB10" s="25" t="s">
        <v>4154</v>
      </c>
      <c r="FBC10" s="25" t="s">
        <v>4155</v>
      </c>
      <c r="FBD10" s="25" t="s">
        <v>4156</v>
      </c>
      <c r="FBE10" s="25" t="s">
        <v>4157</v>
      </c>
      <c r="FBF10" s="25" t="s">
        <v>4158</v>
      </c>
      <c r="FBG10" s="25" t="s">
        <v>4159</v>
      </c>
      <c r="FBH10" s="25" t="s">
        <v>4160</v>
      </c>
      <c r="FBI10" s="25" t="s">
        <v>4161</v>
      </c>
      <c r="FBJ10" s="25" t="s">
        <v>4162</v>
      </c>
      <c r="FBK10" s="25" t="s">
        <v>4163</v>
      </c>
      <c r="FBL10" s="25" t="s">
        <v>4164</v>
      </c>
      <c r="FBM10" s="25" t="s">
        <v>4165</v>
      </c>
      <c r="FBN10" s="25" t="s">
        <v>4166</v>
      </c>
      <c r="FBO10" s="25" t="s">
        <v>4167</v>
      </c>
      <c r="FBP10" s="25" t="s">
        <v>4168</v>
      </c>
      <c r="FBQ10" s="25" t="s">
        <v>4169</v>
      </c>
      <c r="FBR10" s="25" t="s">
        <v>4170</v>
      </c>
      <c r="FBS10" s="25" t="s">
        <v>4171</v>
      </c>
      <c r="FBT10" s="25" t="s">
        <v>4172</v>
      </c>
      <c r="FBU10" s="25" t="s">
        <v>4173</v>
      </c>
      <c r="FBV10" s="25" t="s">
        <v>4174</v>
      </c>
      <c r="FBW10" s="25" t="s">
        <v>4175</v>
      </c>
      <c r="FBX10" s="25" t="s">
        <v>4176</v>
      </c>
      <c r="FBY10" s="25" t="s">
        <v>4177</v>
      </c>
      <c r="FBZ10" s="25" t="s">
        <v>4178</v>
      </c>
      <c r="FCA10" s="25" t="s">
        <v>4179</v>
      </c>
      <c r="FCB10" s="25" t="s">
        <v>4180</v>
      </c>
      <c r="FCC10" s="25" t="s">
        <v>4181</v>
      </c>
      <c r="FCD10" s="25" t="s">
        <v>4182</v>
      </c>
      <c r="FCE10" s="25" t="s">
        <v>4183</v>
      </c>
      <c r="FCF10" s="25" t="s">
        <v>4184</v>
      </c>
      <c r="FCG10" s="25" t="s">
        <v>4185</v>
      </c>
      <c r="FCH10" s="25" t="s">
        <v>4186</v>
      </c>
      <c r="FCI10" s="25" t="s">
        <v>4187</v>
      </c>
      <c r="FCJ10" s="25" t="s">
        <v>4188</v>
      </c>
      <c r="FCK10" s="25" t="s">
        <v>4189</v>
      </c>
      <c r="FCL10" s="25" t="s">
        <v>4190</v>
      </c>
      <c r="FCM10" s="25" t="s">
        <v>4191</v>
      </c>
      <c r="FCN10" s="25" t="s">
        <v>4192</v>
      </c>
      <c r="FCO10" s="25" t="s">
        <v>4193</v>
      </c>
      <c r="FCP10" s="25" t="s">
        <v>4194</v>
      </c>
      <c r="FCQ10" s="25" t="s">
        <v>4195</v>
      </c>
      <c r="FCR10" s="25" t="s">
        <v>4196</v>
      </c>
      <c r="FCS10" s="25" t="s">
        <v>4197</v>
      </c>
      <c r="FCT10" s="25" t="s">
        <v>4198</v>
      </c>
      <c r="FCU10" s="25" t="s">
        <v>4199</v>
      </c>
      <c r="FCV10" s="25" t="s">
        <v>4200</v>
      </c>
      <c r="FCW10" s="25" t="s">
        <v>4201</v>
      </c>
      <c r="FCX10" s="25" t="s">
        <v>4202</v>
      </c>
      <c r="FCY10" s="25" t="s">
        <v>4203</v>
      </c>
      <c r="FCZ10" s="25" t="s">
        <v>4204</v>
      </c>
      <c r="FDA10" s="25" t="s">
        <v>4205</v>
      </c>
      <c r="FDB10" s="25" t="s">
        <v>4206</v>
      </c>
      <c r="FDC10" s="25" t="s">
        <v>4207</v>
      </c>
      <c r="FDD10" s="25" t="s">
        <v>4208</v>
      </c>
      <c r="FDE10" s="25" t="s">
        <v>4209</v>
      </c>
      <c r="FDF10" s="25" t="s">
        <v>4210</v>
      </c>
      <c r="FDG10" s="25" t="s">
        <v>4211</v>
      </c>
      <c r="FDH10" s="25" t="s">
        <v>4212</v>
      </c>
      <c r="FDI10" s="25" t="s">
        <v>4213</v>
      </c>
      <c r="FDJ10" s="25" t="s">
        <v>4214</v>
      </c>
      <c r="FDK10" s="25" t="s">
        <v>4215</v>
      </c>
      <c r="FDL10" s="25" t="s">
        <v>4216</v>
      </c>
      <c r="FDM10" s="25" t="s">
        <v>4217</v>
      </c>
      <c r="FDN10" s="25" t="s">
        <v>4218</v>
      </c>
      <c r="FDO10" s="25" t="s">
        <v>4219</v>
      </c>
      <c r="FDP10" s="25" t="s">
        <v>4220</v>
      </c>
      <c r="FDQ10" s="25" t="s">
        <v>4221</v>
      </c>
      <c r="FDR10" s="25" t="s">
        <v>4222</v>
      </c>
      <c r="FDS10" s="25" t="s">
        <v>4223</v>
      </c>
      <c r="FDT10" s="25" t="s">
        <v>4224</v>
      </c>
      <c r="FDU10" s="25" t="s">
        <v>4225</v>
      </c>
      <c r="FDV10" s="25" t="s">
        <v>4226</v>
      </c>
      <c r="FDW10" s="25" t="s">
        <v>4227</v>
      </c>
      <c r="FDX10" s="25" t="s">
        <v>4228</v>
      </c>
      <c r="FDY10" s="25" t="s">
        <v>4229</v>
      </c>
      <c r="FDZ10" s="25" t="s">
        <v>4230</v>
      </c>
      <c r="FEA10" s="25" t="s">
        <v>4231</v>
      </c>
      <c r="FEB10" s="25" t="s">
        <v>4232</v>
      </c>
      <c r="FEC10" s="25" t="s">
        <v>4233</v>
      </c>
      <c r="FED10" s="25" t="s">
        <v>4234</v>
      </c>
      <c r="FEE10" s="25" t="s">
        <v>4235</v>
      </c>
      <c r="FEF10" s="25" t="s">
        <v>4236</v>
      </c>
      <c r="FEG10" s="25" t="s">
        <v>4237</v>
      </c>
      <c r="FEH10" s="25" t="s">
        <v>4238</v>
      </c>
      <c r="FEI10" s="25" t="s">
        <v>4239</v>
      </c>
      <c r="FEJ10" s="25" t="s">
        <v>4240</v>
      </c>
      <c r="FEK10" s="25" t="s">
        <v>4241</v>
      </c>
      <c r="FEL10" s="25" t="s">
        <v>4242</v>
      </c>
      <c r="FEM10" s="25" t="s">
        <v>4243</v>
      </c>
      <c r="FEN10" s="25" t="s">
        <v>4244</v>
      </c>
      <c r="FEO10" s="25" t="s">
        <v>4245</v>
      </c>
      <c r="FEP10" s="25" t="s">
        <v>4246</v>
      </c>
      <c r="FEQ10" s="25" t="s">
        <v>4247</v>
      </c>
      <c r="FER10" s="25" t="s">
        <v>4248</v>
      </c>
      <c r="FES10" s="25" t="s">
        <v>4249</v>
      </c>
      <c r="FET10" s="25" t="s">
        <v>4250</v>
      </c>
      <c r="FEU10" s="25" t="s">
        <v>4251</v>
      </c>
      <c r="FEV10" s="25" t="s">
        <v>4252</v>
      </c>
      <c r="FEW10" s="25" t="s">
        <v>4253</v>
      </c>
      <c r="FEX10" s="25" t="s">
        <v>4254</v>
      </c>
      <c r="FEY10" s="25" t="s">
        <v>4255</v>
      </c>
      <c r="FEZ10" s="25" t="s">
        <v>4256</v>
      </c>
      <c r="FFA10" s="25" t="s">
        <v>4257</v>
      </c>
      <c r="FFB10" s="25" t="s">
        <v>4258</v>
      </c>
      <c r="FFC10" s="25" t="s">
        <v>4259</v>
      </c>
      <c r="FFD10" s="25" t="s">
        <v>4260</v>
      </c>
      <c r="FFE10" s="25" t="s">
        <v>4261</v>
      </c>
      <c r="FFF10" s="25" t="s">
        <v>4262</v>
      </c>
      <c r="FFG10" s="25" t="s">
        <v>4263</v>
      </c>
      <c r="FFH10" s="25" t="s">
        <v>4264</v>
      </c>
      <c r="FFI10" s="25" t="s">
        <v>4265</v>
      </c>
      <c r="FFJ10" s="25" t="s">
        <v>4266</v>
      </c>
      <c r="FFK10" s="25" t="s">
        <v>4267</v>
      </c>
      <c r="FFL10" s="25" t="s">
        <v>4268</v>
      </c>
      <c r="FFM10" s="25" t="s">
        <v>4269</v>
      </c>
      <c r="FFN10" s="25" t="s">
        <v>4270</v>
      </c>
      <c r="FFO10" s="25" t="s">
        <v>4271</v>
      </c>
      <c r="FFP10" s="25" t="s">
        <v>4272</v>
      </c>
      <c r="FFQ10" s="25" t="s">
        <v>4273</v>
      </c>
      <c r="FFR10" s="25" t="s">
        <v>4274</v>
      </c>
      <c r="FFS10" s="25" t="s">
        <v>4275</v>
      </c>
      <c r="FFT10" s="25" t="s">
        <v>4276</v>
      </c>
      <c r="FFU10" s="25" t="s">
        <v>4277</v>
      </c>
      <c r="FFV10" s="25" t="s">
        <v>4278</v>
      </c>
      <c r="FFW10" s="25" t="s">
        <v>4279</v>
      </c>
      <c r="FFX10" s="25" t="s">
        <v>4280</v>
      </c>
      <c r="FFY10" s="25" t="s">
        <v>4281</v>
      </c>
      <c r="FFZ10" s="25" t="s">
        <v>4282</v>
      </c>
      <c r="FGA10" s="25" t="s">
        <v>4283</v>
      </c>
      <c r="FGB10" s="25" t="s">
        <v>4284</v>
      </c>
      <c r="FGC10" s="25" t="s">
        <v>4285</v>
      </c>
      <c r="FGD10" s="25" t="s">
        <v>4286</v>
      </c>
      <c r="FGE10" s="25" t="s">
        <v>4287</v>
      </c>
      <c r="FGF10" s="25" t="s">
        <v>4288</v>
      </c>
      <c r="FGG10" s="25" t="s">
        <v>4289</v>
      </c>
      <c r="FGH10" s="25" t="s">
        <v>4290</v>
      </c>
      <c r="FGI10" s="25" t="s">
        <v>4291</v>
      </c>
      <c r="FGJ10" s="25" t="s">
        <v>4292</v>
      </c>
      <c r="FGK10" s="25" t="s">
        <v>4293</v>
      </c>
      <c r="FGL10" s="25" t="s">
        <v>4294</v>
      </c>
      <c r="FGM10" s="25" t="s">
        <v>4295</v>
      </c>
      <c r="FGN10" s="25" t="s">
        <v>4296</v>
      </c>
      <c r="FGO10" s="25" t="s">
        <v>4297</v>
      </c>
      <c r="FGP10" s="25" t="s">
        <v>4298</v>
      </c>
      <c r="FGQ10" s="25" t="s">
        <v>4299</v>
      </c>
      <c r="FGR10" s="25" t="s">
        <v>4300</v>
      </c>
      <c r="FGS10" s="25" t="s">
        <v>4301</v>
      </c>
      <c r="FGT10" s="25" t="s">
        <v>4302</v>
      </c>
      <c r="FGU10" s="25" t="s">
        <v>4303</v>
      </c>
      <c r="FGV10" s="25" t="s">
        <v>4304</v>
      </c>
      <c r="FGW10" s="25" t="s">
        <v>4305</v>
      </c>
      <c r="FGX10" s="25" t="s">
        <v>4306</v>
      </c>
      <c r="FGY10" s="25" t="s">
        <v>4307</v>
      </c>
      <c r="FGZ10" s="25" t="s">
        <v>4308</v>
      </c>
      <c r="FHA10" s="25" t="s">
        <v>4309</v>
      </c>
      <c r="FHB10" s="25" t="s">
        <v>4310</v>
      </c>
      <c r="FHC10" s="25" t="s">
        <v>4311</v>
      </c>
      <c r="FHD10" s="25" t="s">
        <v>4312</v>
      </c>
      <c r="FHE10" s="25" t="s">
        <v>4313</v>
      </c>
      <c r="FHF10" s="25" t="s">
        <v>4314</v>
      </c>
      <c r="FHG10" s="25" t="s">
        <v>4315</v>
      </c>
      <c r="FHH10" s="25" t="s">
        <v>4316</v>
      </c>
      <c r="FHI10" s="25" t="s">
        <v>4317</v>
      </c>
      <c r="FHJ10" s="25" t="s">
        <v>4318</v>
      </c>
      <c r="FHK10" s="25" t="s">
        <v>4319</v>
      </c>
      <c r="FHL10" s="25" t="s">
        <v>4320</v>
      </c>
      <c r="FHM10" s="25" t="s">
        <v>4321</v>
      </c>
      <c r="FHN10" s="25" t="s">
        <v>4322</v>
      </c>
      <c r="FHO10" s="25" t="s">
        <v>4323</v>
      </c>
      <c r="FHP10" s="25" t="s">
        <v>4324</v>
      </c>
      <c r="FHQ10" s="25" t="s">
        <v>4325</v>
      </c>
      <c r="FHR10" s="25" t="s">
        <v>4326</v>
      </c>
      <c r="FHS10" s="25" t="s">
        <v>4327</v>
      </c>
      <c r="FHT10" s="25" t="s">
        <v>4328</v>
      </c>
      <c r="FHU10" s="25" t="s">
        <v>4329</v>
      </c>
      <c r="FHV10" s="25" t="s">
        <v>4330</v>
      </c>
      <c r="FHW10" s="25" t="s">
        <v>4331</v>
      </c>
      <c r="FHX10" s="25" t="s">
        <v>4332</v>
      </c>
      <c r="FHY10" s="25" t="s">
        <v>4333</v>
      </c>
      <c r="FHZ10" s="25" t="s">
        <v>4334</v>
      </c>
      <c r="FIA10" s="25" t="s">
        <v>4335</v>
      </c>
      <c r="FIB10" s="25" t="s">
        <v>4336</v>
      </c>
      <c r="FIC10" s="25" t="s">
        <v>4337</v>
      </c>
      <c r="FID10" s="25" t="s">
        <v>4338</v>
      </c>
      <c r="FIE10" s="25" t="s">
        <v>4339</v>
      </c>
      <c r="FIF10" s="25" t="s">
        <v>4340</v>
      </c>
      <c r="FIG10" s="25" t="s">
        <v>4341</v>
      </c>
      <c r="FIH10" s="25" t="s">
        <v>4342</v>
      </c>
      <c r="FII10" s="25" t="s">
        <v>4343</v>
      </c>
      <c r="FIJ10" s="25" t="s">
        <v>4344</v>
      </c>
      <c r="FIK10" s="25" t="s">
        <v>4345</v>
      </c>
      <c r="FIL10" s="25" t="s">
        <v>4346</v>
      </c>
      <c r="FIM10" s="25" t="s">
        <v>4347</v>
      </c>
      <c r="FIN10" s="25" t="s">
        <v>4348</v>
      </c>
      <c r="FIO10" s="25" t="s">
        <v>4349</v>
      </c>
      <c r="FIP10" s="25" t="s">
        <v>4350</v>
      </c>
      <c r="FIQ10" s="25" t="s">
        <v>4351</v>
      </c>
      <c r="FIR10" s="25" t="s">
        <v>4352</v>
      </c>
      <c r="FIS10" s="25" t="s">
        <v>4353</v>
      </c>
      <c r="FIT10" s="25" t="s">
        <v>4354</v>
      </c>
      <c r="FIU10" s="25" t="s">
        <v>4355</v>
      </c>
      <c r="FIV10" s="25" t="s">
        <v>4356</v>
      </c>
      <c r="FIW10" s="25" t="s">
        <v>4357</v>
      </c>
      <c r="FIX10" s="25" t="s">
        <v>4358</v>
      </c>
      <c r="FIY10" s="25" t="s">
        <v>4359</v>
      </c>
      <c r="FIZ10" s="25" t="s">
        <v>4360</v>
      </c>
      <c r="FJA10" s="25" t="s">
        <v>4361</v>
      </c>
      <c r="FJB10" s="25" t="s">
        <v>4362</v>
      </c>
      <c r="FJC10" s="25" t="s">
        <v>4363</v>
      </c>
      <c r="FJD10" s="25" t="s">
        <v>4364</v>
      </c>
      <c r="FJE10" s="25" t="s">
        <v>4365</v>
      </c>
      <c r="FJF10" s="25" t="s">
        <v>4366</v>
      </c>
      <c r="FJG10" s="25" t="s">
        <v>4367</v>
      </c>
      <c r="FJH10" s="25" t="s">
        <v>4368</v>
      </c>
      <c r="FJI10" s="25" t="s">
        <v>4369</v>
      </c>
      <c r="FJJ10" s="25" t="s">
        <v>4370</v>
      </c>
      <c r="FJK10" s="25" t="s">
        <v>4371</v>
      </c>
      <c r="FJL10" s="25" t="s">
        <v>4372</v>
      </c>
      <c r="FJM10" s="25" t="s">
        <v>4373</v>
      </c>
      <c r="FJN10" s="25" t="s">
        <v>4374</v>
      </c>
      <c r="FJO10" s="25" t="s">
        <v>4375</v>
      </c>
      <c r="FJP10" s="25" t="s">
        <v>4376</v>
      </c>
      <c r="FJQ10" s="25" t="s">
        <v>4377</v>
      </c>
      <c r="FJR10" s="25" t="s">
        <v>4378</v>
      </c>
      <c r="FJS10" s="25" t="s">
        <v>4379</v>
      </c>
      <c r="FJT10" s="25" t="s">
        <v>4380</v>
      </c>
      <c r="FJU10" s="25" t="s">
        <v>4381</v>
      </c>
      <c r="FJV10" s="25" t="s">
        <v>4382</v>
      </c>
      <c r="FJW10" s="25" t="s">
        <v>4383</v>
      </c>
      <c r="FJX10" s="25" t="s">
        <v>4384</v>
      </c>
      <c r="FJY10" s="25" t="s">
        <v>4385</v>
      </c>
      <c r="FJZ10" s="25" t="s">
        <v>4386</v>
      </c>
      <c r="FKA10" s="25" t="s">
        <v>4387</v>
      </c>
      <c r="FKB10" s="25" t="s">
        <v>4388</v>
      </c>
      <c r="FKC10" s="25" t="s">
        <v>4389</v>
      </c>
      <c r="FKD10" s="25" t="s">
        <v>4390</v>
      </c>
      <c r="FKE10" s="25" t="s">
        <v>4391</v>
      </c>
      <c r="FKF10" s="25" t="s">
        <v>4392</v>
      </c>
      <c r="FKG10" s="25" t="s">
        <v>4393</v>
      </c>
      <c r="FKH10" s="25" t="s">
        <v>4394</v>
      </c>
      <c r="FKI10" s="25" t="s">
        <v>4395</v>
      </c>
      <c r="FKJ10" s="25" t="s">
        <v>4396</v>
      </c>
      <c r="FKK10" s="25" t="s">
        <v>4397</v>
      </c>
      <c r="FKL10" s="25" t="s">
        <v>4398</v>
      </c>
      <c r="FKM10" s="25" t="s">
        <v>4399</v>
      </c>
      <c r="FKN10" s="25" t="s">
        <v>4400</v>
      </c>
      <c r="FKO10" s="25" t="s">
        <v>4401</v>
      </c>
      <c r="FKP10" s="25" t="s">
        <v>4402</v>
      </c>
      <c r="FKQ10" s="25" t="s">
        <v>4403</v>
      </c>
      <c r="FKR10" s="25" t="s">
        <v>4404</v>
      </c>
      <c r="FKS10" s="25" t="s">
        <v>4405</v>
      </c>
      <c r="FKT10" s="25" t="s">
        <v>4406</v>
      </c>
      <c r="FKU10" s="25" t="s">
        <v>4407</v>
      </c>
      <c r="FKV10" s="25" t="s">
        <v>4408</v>
      </c>
      <c r="FKW10" s="25" t="s">
        <v>4409</v>
      </c>
      <c r="FKX10" s="25" t="s">
        <v>4410</v>
      </c>
      <c r="FKY10" s="25" t="s">
        <v>4411</v>
      </c>
      <c r="FKZ10" s="25" t="s">
        <v>4412</v>
      </c>
      <c r="FLA10" s="25" t="s">
        <v>4413</v>
      </c>
      <c r="FLB10" s="25" t="s">
        <v>4414</v>
      </c>
      <c r="FLC10" s="25" t="s">
        <v>4415</v>
      </c>
      <c r="FLD10" s="25" t="s">
        <v>4416</v>
      </c>
      <c r="FLE10" s="25" t="s">
        <v>4417</v>
      </c>
      <c r="FLF10" s="25" t="s">
        <v>4418</v>
      </c>
      <c r="FLG10" s="25" t="s">
        <v>4419</v>
      </c>
      <c r="FLH10" s="25" t="s">
        <v>4420</v>
      </c>
      <c r="FLI10" s="25" t="s">
        <v>4421</v>
      </c>
      <c r="FLJ10" s="25" t="s">
        <v>4422</v>
      </c>
      <c r="FLK10" s="25" t="s">
        <v>4423</v>
      </c>
      <c r="FLL10" s="25" t="s">
        <v>4424</v>
      </c>
      <c r="FLM10" s="25" t="s">
        <v>4425</v>
      </c>
      <c r="FLN10" s="25" t="s">
        <v>4426</v>
      </c>
      <c r="FLO10" s="25" t="s">
        <v>4427</v>
      </c>
      <c r="FLP10" s="25" t="s">
        <v>4428</v>
      </c>
      <c r="FLQ10" s="25" t="s">
        <v>4429</v>
      </c>
      <c r="FLR10" s="25" t="s">
        <v>4430</v>
      </c>
      <c r="FLS10" s="25" t="s">
        <v>4431</v>
      </c>
      <c r="FLT10" s="25" t="s">
        <v>4432</v>
      </c>
      <c r="FLU10" s="25" t="s">
        <v>4433</v>
      </c>
      <c r="FLV10" s="25" t="s">
        <v>4434</v>
      </c>
      <c r="FLW10" s="25" t="s">
        <v>4435</v>
      </c>
      <c r="FLX10" s="25" t="s">
        <v>4436</v>
      </c>
      <c r="FLY10" s="25" t="s">
        <v>4437</v>
      </c>
      <c r="FLZ10" s="25" t="s">
        <v>4438</v>
      </c>
      <c r="FMA10" s="25" t="s">
        <v>4439</v>
      </c>
      <c r="FMB10" s="25" t="s">
        <v>4440</v>
      </c>
      <c r="FMC10" s="25" t="s">
        <v>4441</v>
      </c>
      <c r="FMD10" s="25" t="s">
        <v>4442</v>
      </c>
      <c r="FME10" s="25" t="s">
        <v>4443</v>
      </c>
      <c r="FMF10" s="25" t="s">
        <v>4444</v>
      </c>
      <c r="FMG10" s="25" t="s">
        <v>4445</v>
      </c>
      <c r="FMH10" s="25" t="s">
        <v>4446</v>
      </c>
      <c r="FMI10" s="25" t="s">
        <v>4447</v>
      </c>
      <c r="FMJ10" s="25" t="s">
        <v>4448</v>
      </c>
      <c r="FMK10" s="25" t="s">
        <v>4449</v>
      </c>
      <c r="FML10" s="25" t="s">
        <v>4450</v>
      </c>
      <c r="FMM10" s="25" t="s">
        <v>4451</v>
      </c>
      <c r="FMN10" s="25" t="s">
        <v>4452</v>
      </c>
      <c r="FMO10" s="25" t="s">
        <v>4453</v>
      </c>
      <c r="FMP10" s="25" t="s">
        <v>4454</v>
      </c>
      <c r="FMQ10" s="25" t="s">
        <v>4455</v>
      </c>
      <c r="FMR10" s="25" t="s">
        <v>4456</v>
      </c>
      <c r="FMS10" s="25" t="s">
        <v>4457</v>
      </c>
      <c r="FMT10" s="25" t="s">
        <v>4458</v>
      </c>
      <c r="FMU10" s="25" t="s">
        <v>4459</v>
      </c>
      <c r="FMV10" s="25" t="s">
        <v>4460</v>
      </c>
      <c r="FMW10" s="25" t="s">
        <v>4461</v>
      </c>
      <c r="FMX10" s="25" t="s">
        <v>4462</v>
      </c>
      <c r="FMY10" s="25" t="s">
        <v>4463</v>
      </c>
      <c r="FMZ10" s="25" t="s">
        <v>4464</v>
      </c>
      <c r="FNA10" s="25" t="s">
        <v>4465</v>
      </c>
      <c r="FNB10" s="25" t="s">
        <v>4466</v>
      </c>
      <c r="FNC10" s="25" t="s">
        <v>4467</v>
      </c>
      <c r="FND10" s="25" t="s">
        <v>4468</v>
      </c>
      <c r="FNE10" s="25" t="s">
        <v>4469</v>
      </c>
      <c r="FNF10" s="25" t="s">
        <v>4470</v>
      </c>
      <c r="FNG10" s="25" t="s">
        <v>4471</v>
      </c>
      <c r="FNH10" s="25" t="s">
        <v>4472</v>
      </c>
      <c r="FNI10" s="25" t="s">
        <v>4473</v>
      </c>
      <c r="FNJ10" s="25" t="s">
        <v>4474</v>
      </c>
      <c r="FNK10" s="25" t="s">
        <v>4475</v>
      </c>
      <c r="FNL10" s="25" t="s">
        <v>4476</v>
      </c>
      <c r="FNM10" s="25" t="s">
        <v>4477</v>
      </c>
      <c r="FNN10" s="25" t="s">
        <v>4478</v>
      </c>
      <c r="FNO10" s="25" t="s">
        <v>4479</v>
      </c>
      <c r="FNP10" s="25" t="s">
        <v>4480</v>
      </c>
      <c r="FNQ10" s="25" t="s">
        <v>4481</v>
      </c>
      <c r="FNR10" s="25" t="s">
        <v>4482</v>
      </c>
      <c r="FNS10" s="25" t="s">
        <v>4483</v>
      </c>
      <c r="FNT10" s="25" t="s">
        <v>4484</v>
      </c>
      <c r="FNU10" s="25" t="s">
        <v>4485</v>
      </c>
      <c r="FNV10" s="25" t="s">
        <v>4486</v>
      </c>
      <c r="FNW10" s="25" t="s">
        <v>4487</v>
      </c>
      <c r="FNX10" s="25" t="s">
        <v>4488</v>
      </c>
      <c r="FNY10" s="25" t="s">
        <v>4489</v>
      </c>
      <c r="FNZ10" s="25" t="s">
        <v>4490</v>
      </c>
      <c r="FOA10" s="25" t="s">
        <v>4491</v>
      </c>
      <c r="FOB10" s="25" t="s">
        <v>4492</v>
      </c>
      <c r="FOC10" s="25" t="s">
        <v>4493</v>
      </c>
      <c r="FOD10" s="25" t="s">
        <v>4494</v>
      </c>
      <c r="FOE10" s="25" t="s">
        <v>4495</v>
      </c>
      <c r="FOF10" s="25" t="s">
        <v>4496</v>
      </c>
      <c r="FOG10" s="25" t="s">
        <v>4497</v>
      </c>
      <c r="FOH10" s="25" t="s">
        <v>4498</v>
      </c>
      <c r="FOI10" s="25" t="s">
        <v>4499</v>
      </c>
      <c r="FOJ10" s="25" t="s">
        <v>4500</v>
      </c>
      <c r="FOK10" s="25" t="s">
        <v>4501</v>
      </c>
      <c r="FOL10" s="25" t="s">
        <v>4502</v>
      </c>
      <c r="FOM10" s="25" t="s">
        <v>4503</v>
      </c>
      <c r="FON10" s="25" t="s">
        <v>4504</v>
      </c>
      <c r="FOO10" s="25" t="s">
        <v>4505</v>
      </c>
      <c r="FOP10" s="25" t="s">
        <v>4506</v>
      </c>
      <c r="FOQ10" s="25" t="s">
        <v>4507</v>
      </c>
      <c r="FOR10" s="25" t="s">
        <v>4508</v>
      </c>
      <c r="FOS10" s="25" t="s">
        <v>4509</v>
      </c>
      <c r="FOT10" s="25" t="s">
        <v>4510</v>
      </c>
      <c r="FOU10" s="25" t="s">
        <v>4511</v>
      </c>
      <c r="FOV10" s="25" t="s">
        <v>4512</v>
      </c>
      <c r="FOW10" s="25" t="s">
        <v>4513</v>
      </c>
      <c r="FOX10" s="25" t="s">
        <v>4514</v>
      </c>
      <c r="FOY10" s="25" t="s">
        <v>4515</v>
      </c>
      <c r="FOZ10" s="25" t="s">
        <v>4516</v>
      </c>
      <c r="FPA10" s="25" t="s">
        <v>4517</v>
      </c>
      <c r="FPB10" s="25" t="s">
        <v>4518</v>
      </c>
      <c r="FPC10" s="25" t="s">
        <v>4519</v>
      </c>
      <c r="FPD10" s="25" t="s">
        <v>4520</v>
      </c>
      <c r="FPE10" s="25" t="s">
        <v>4521</v>
      </c>
      <c r="FPF10" s="25" t="s">
        <v>4522</v>
      </c>
      <c r="FPG10" s="25" t="s">
        <v>4523</v>
      </c>
      <c r="FPH10" s="25" t="s">
        <v>4524</v>
      </c>
      <c r="FPI10" s="25" t="s">
        <v>4525</v>
      </c>
      <c r="FPJ10" s="25" t="s">
        <v>4526</v>
      </c>
      <c r="FPK10" s="25" t="s">
        <v>4527</v>
      </c>
      <c r="FPL10" s="25" t="s">
        <v>4528</v>
      </c>
      <c r="FPM10" s="25" t="s">
        <v>4529</v>
      </c>
      <c r="FPN10" s="25" t="s">
        <v>4530</v>
      </c>
      <c r="FPO10" s="25" t="s">
        <v>4531</v>
      </c>
      <c r="FPP10" s="25" t="s">
        <v>4532</v>
      </c>
      <c r="FPQ10" s="25" t="s">
        <v>4533</v>
      </c>
      <c r="FPR10" s="25" t="s">
        <v>4534</v>
      </c>
      <c r="FPS10" s="25" t="s">
        <v>4535</v>
      </c>
      <c r="FPT10" s="25" t="s">
        <v>4536</v>
      </c>
      <c r="FPU10" s="25" t="s">
        <v>4537</v>
      </c>
      <c r="FPV10" s="25" t="s">
        <v>4538</v>
      </c>
      <c r="FPW10" s="25" t="s">
        <v>4539</v>
      </c>
      <c r="FPX10" s="25" t="s">
        <v>4540</v>
      </c>
      <c r="FPY10" s="25" t="s">
        <v>4541</v>
      </c>
      <c r="FPZ10" s="25" t="s">
        <v>4542</v>
      </c>
      <c r="FQA10" s="25" t="s">
        <v>4543</v>
      </c>
      <c r="FQB10" s="25" t="s">
        <v>4544</v>
      </c>
      <c r="FQC10" s="25" t="s">
        <v>4545</v>
      </c>
      <c r="FQD10" s="25" t="s">
        <v>4546</v>
      </c>
      <c r="FQE10" s="25" t="s">
        <v>4547</v>
      </c>
      <c r="FQF10" s="25" t="s">
        <v>4548</v>
      </c>
      <c r="FQG10" s="25" t="s">
        <v>4549</v>
      </c>
      <c r="FQH10" s="25" t="s">
        <v>4550</v>
      </c>
      <c r="FQI10" s="25" t="s">
        <v>4551</v>
      </c>
      <c r="FQJ10" s="25" t="s">
        <v>4552</v>
      </c>
      <c r="FQK10" s="25" t="s">
        <v>4553</v>
      </c>
      <c r="FQL10" s="25" t="s">
        <v>4554</v>
      </c>
      <c r="FQM10" s="25" t="s">
        <v>4555</v>
      </c>
      <c r="FQN10" s="25" t="s">
        <v>4556</v>
      </c>
      <c r="FQO10" s="25" t="s">
        <v>4557</v>
      </c>
      <c r="FQP10" s="25" t="s">
        <v>4558</v>
      </c>
      <c r="FQQ10" s="25" t="s">
        <v>4559</v>
      </c>
      <c r="FQR10" s="25" t="s">
        <v>4560</v>
      </c>
      <c r="FQS10" s="25" t="s">
        <v>4561</v>
      </c>
      <c r="FQT10" s="25" t="s">
        <v>4562</v>
      </c>
      <c r="FQU10" s="25" t="s">
        <v>4563</v>
      </c>
      <c r="FQV10" s="25" t="s">
        <v>4564</v>
      </c>
      <c r="FQW10" s="25" t="s">
        <v>4565</v>
      </c>
      <c r="FQX10" s="25" t="s">
        <v>4566</v>
      </c>
      <c r="FQY10" s="25" t="s">
        <v>4567</v>
      </c>
      <c r="FQZ10" s="25" t="s">
        <v>4568</v>
      </c>
      <c r="FRA10" s="25" t="s">
        <v>4569</v>
      </c>
      <c r="FRB10" s="25" t="s">
        <v>4570</v>
      </c>
      <c r="FRC10" s="25" t="s">
        <v>4571</v>
      </c>
      <c r="FRD10" s="25" t="s">
        <v>4572</v>
      </c>
      <c r="FRE10" s="25" t="s">
        <v>4573</v>
      </c>
      <c r="FRF10" s="25" t="s">
        <v>4574</v>
      </c>
      <c r="FRG10" s="25" t="s">
        <v>4575</v>
      </c>
      <c r="FRH10" s="25" t="s">
        <v>4576</v>
      </c>
      <c r="FRI10" s="25" t="s">
        <v>4577</v>
      </c>
      <c r="FRJ10" s="25" t="s">
        <v>4578</v>
      </c>
      <c r="FRK10" s="25" t="s">
        <v>4579</v>
      </c>
      <c r="FRL10" s="25" t="s">
        <v>4580</v>
      </c>
      <c r="FRM10" s="25" t="s">
        <v>4581</v>
      </c>
      <c r="FRN10" s="25" t="s">
        <v>4582</v>
      </c>
      <c r="FRO10" s="25" t="s">
        <v>4583</v>
      </c>
      <c r="FRP10" s="25" t="s">
        <v>4584</v>
      </c>
      <c r="FRQ10" s="25" t="s">
        <v>4585</v>
      </c>
      <c r="FRR10" s="25" t="s">
        <v>4586</v>
      </c>
      <c r="FRS10" s="25" t="s">
        <v>4587</v>
      </c>
      <c r="FRT10" s="25" t="s">
        <v>4588</v>
      </c>
      <c r="FRU10" s="25" t="s">
        <v>4589</v>
      </c>
      <c r="FRV10" s="25" t="s">
        <v>4590</v>
      </c>
      <c r="FRW10" s="25" t="s">
        <v>4591</v>
      </c>
      <c r="FRX10" s="25" t="s">
        <v>4592</v>
      </c>
      <c r="FRY10" s="25" t="s">
        <v>4593</v>
      </c>
      <c r="FRZ10" s="25" t="s">
        <v>4594</v>
      </c>
      <c r="FSA10" s="25" t="s">
        <v>4595</v>
      </c>
      <c r="FSB10" s="25" t="s">
        <v>4596</v>
      </c>
      <c r="FSC10" s="25" t="s">
        <v>4597</v>
      </c>
      <c r="FSD10" s="25" t="s">
        <v>4598</v>
      </c>
      <c r="FSE10" s="25" t="s">
        <v>4599</v>
      </c>
      <c r="FSF10" s="25" t="s">
        <v>4600</v>
      </c>
      <c r="FSG10" s="25" t="s">
        <v>4601</v>
      </c>
      <c r="FSH10" s="25" t="s">
        <v>4602</v>
      </c>
      <c r="FSI10" s="25" t="s">
        <v>4603</v>
      </c>
      <c r="FSJ10" s="25" t="s">
        <v>4604</v>
      </c>
      <c r="FSK10" s="25" t="s">
        <v>4605</v>
      </c>
      <c r="FSL10" s="25" t="s">
        <v>4606</v>
      </c>
      <c r="FSM10" s="25" t="s">
        <v>4607</v>
      </c>
      <c r="FSN10" s="25" t="s">
        <v>4608</v>
      </c>
      <c r="FSO10" s="25" t="s">
        <v>4609</v>
      </c>
      <c r="FSP10" s="25" t="s">
        <v>4610</v>
      </c>
      <c r="FSQ10" s="25" t="s">
        <v>4611</v>
      </c>
      <c r="FSR10" s="25" t="s">
        <v>4612</v>
      </c>
      <c r="FSS10" s="25" t="s">
        <v>4613</v>
      </c>
      <c r="FST10" s="25" t="s">
        <v>4614</v>
      </c>
      <c r="FSU10" s="25" t="s">
        <v>4615</v>
      </c>
      <c r="FSV10" s="25" t="s">
        <v>4616</v>
      </c>
      <c r="FSW10" s="25" t="s">
        <v>4617</v>
      </c>
      <c r="FSX10" s="25" t="s">
        <v>4618</v>
      </c>
      <c r="FSY10" s="25" t="s">
        <v>4619</v>
      </c>
      <c r="FSZ10" s="25" t="s">
        <v>4620</v>
      </c>
      <c r="FTA10" s="25" t="s">
        <v>4621</v>
      </c>
      <c r="FTB10" s="25" t="s">
        <v>4622</v>
      </c>
      <c r="FTC10" s="25" t="s">
        <v>4623</v>
      </c>
      <c r="FTD10" s="25" t="s">
        <v>4624</v>
      </c>
      <c r="FTE10" s="25" t="s">
        <v>4625</v>
      </c>
      <c r="FTF10" s="25" t="s">
        <v>4626</v>
      </c>
      <c r="FTG10" s="25" t="s">
        <v>4627</v>
      </c>
      <c r="FTH10" s="25" t="s">
        <v>4628</v>
      </c>
      <c r="FTI10" s="25" t="s">
        <v>4629</v>
      </c>
      <c r="FTJ10" s="25" t="s">
        <v>4630</v>
      </c>
      <c r="FTK10" s="25" t="s">
        <v>4631</v>
      </c>
      <c r="FTL10" s="25" t="s">
        <v>4632</v>
      </c>
      <c r="FTM10" s="25" t="s">
        <v>4633</v>
      </c>
      <c r="FTN10" s="25" t="s">
        <v>4634</v>
      </c>
      <c r="FTO10" s="25" t="s">
        <v>4635</v>
      </c>
      <c r="FTP10" s="25" t="s">
        <v>4636</v>
      </c>
      <c r="FTQ10" s="25" t="s">
        <v>4637</v>
      </c>
      <c r="FTR10" s="25" t="s">
        <v>4638</v>
      </c>
      <c r="FTS10" s="25" t="s">
        <v>4639</v>
      </c>
      <c r="FTT10" s="25" t="s">
        <v>4640</v>
      </c>
      <c r="FTU10" s="25" t="s">
        <v>4641</v>
      </c>
      <c r="FTV10" s="25" t="s">
        <v>4642</v>
      </c>
      <c r="FTW10" s="25" t="s">
        <v>4643</v>
      </c>
      <c r="FTX10" s="25" t="s">
        <v>4644</v>
      </c>
      <c r="FTY10" s="25" t="s">
        <v>4645</v>
      </c>
      <c r="FTZ10" s="25" t="s">
        <v>4646</v>
      </c>
      <c r="FUA10" s="25" t="s">
        <v>4647</v>
      </c>
      <c r="FUB10" s="25" t="s">
        <v>4648</v>
      </c>
      <c r="FUC10" s="25" t="s">
        <v>4649</v>
      </c>
      <c r="FUD10" s="25" t="s">
        <v>4650</v>
      </c>
      <c r="FUE10" s="25" t="s">
        <v>4651</v>
      </c>
      <c r="FUF10" s="25" t="s">
        <v>4652</v>
      </c>
      <c r="FUG10" s="25" t="s">
        <v>4653</v>
      </c>
      <c r="FUH10" s="25" t="s">
        <v>4654</v>
      </c>
      <c r="FUI10" s="25" t="s">
        <v>4655</v>
      </c>
      <c r="FUJ10" s="25" t="s">
        <v>4656</v>
      </c>
      <c r="FUK10" s="25" t="s">
        <v>4657</v>
      </c>
      <c r="FUL10" s="25" t="s">
        <v>4658</v>
      </c>
      <c r="FUM10" s="25" t="s">
        <v>4659</v>
      </c>
      <c r="FUN10" s="25" t="s">
        <v>4660</v>
      </c>
      <c r="FUO10" s="25" t="s">
        <v>4661</v>
      </c>
      <c r="FUP10" s="25" t="s">
        <v>4662</v>
      </c>
      <c r="FUQ10" s="25" t="s">
        <v>4663</v>
      </c>
      <c r="FUR10" s="25" t="s">
        <v>4664</v>
      </c>
      <c r="FUS10" s="25" t="s">
        <v>4665</v>
      </c>
      <c r="FUT10" s="25" t="s">
        <v>4666</v>
      </c>
      <c r="FUU10" s="25" t="s">
        <v>4667</v>
      </c>
      <c r="FUV10" s="25" t="s">
        <v>4668</v>
      </c>
      <c r="FUW10" s="25" t="s">
        <v>4669</v>
      </c>
      <c r="FUX10" s="25" t="s">
        <v>4670</v>
      </c>
      <c r="FUY10" s="25" t="s">
        <v>4671</v>
      </c>
      <c r="FUZ10" s="25" t="s">
        <v>4672</v>
      </c>
      <c r="FVA10" s="25" t="s">
        <v>4673</v>
      </c>
      <c r="FVB10" s="25" t="s">
        <v>4674</v>
      </c>
      <c r="FVC10" s="25" t="s">
        <v>4675</v>
      </c>
      <c r="FVD10" s="25" t="s">
        <v>4676</v>
      </c>
      <c r="FVE10" s="25" t="s">
        <v>4677</v>
      </c>
      <c r="FVF10" s="25" t="s">
        <v>4678</v>
      </c>
      <c r="FVG10" s="25" t="s">
        <v>4679</v>
      </c>
      <c r="FVH10" s="25" t="s">
        <v>4680</v>
      </c>
      <c r="FVI10" s="25" t="s">
        <v>4681</v>
      </c>
      <c r="FVJ10" s="25" t="s">
        <v>4682</v>
      </c>
      <c r="FVK10" s="25" t="s">
        <v>4683</v>
      </c>
      <c r="FVL10" s="25" t="s">
        <v>4684</v>
      </c>
      <c r="FVM10" s="25" t="s">
        <v>4685</v>
      </c>
      <c r="FVN10" s="25" t="s">
        <v>4686</v>
      </c>
      <c r="FVO10" s="25" t="s">
        <v>4687</v>
      </c>
      <c r="FVP10" s="25" t="s">
        <v>4688</v>
      </c>
      <c r="FVQ10" s="25" t="s">
        <v>4689</v>
      </c>
      <c r="FVR10" s="25" t="s">
        <v>4690</v>
      </c>
      <c r="FVS10" s="25" t="s">
        <v>4691</v>
      </c>
      <c r="FVT10" s="25" t="s">
        <v>4692</v>
      </c>
      <c r="FVU10" s="25" t="s">
        <v>4693</v>
      </c>
      <c r="FVV10" s="25" t="s">
        <v>4694</v>
      </c>
      <c r="FVW10" s="25" t="s">
        <v>4695</v>
      </c>
      <c r="FVX10" s="25" t="s">
        <v>4696</v>
      </c>
      <c r="FVY10" s="25" t="s">
        <v>4697</v>
      </c>
      <c r="FVZ10" s="25" t="s">
        <v>4698</v>
      </c>
      <c r="FWA10" s="25" t="s">
        <v>4699</v>
      </c>
      <c r="FWB10" s="25" t="s">
        <v>4700</v>
      </c>
      <c r="FWC10" s="25" t="s">
        <v>4701</v>
      </c>
      <c r="FWD10" s="25" t="s">
        <v>4702</v>
      </c>
      <c r="FWE10" s="25" t="s">
        <v>4703</v>
      </c>
      <c r="FWF10" s="25" t="s">
        <v>4704</v>
      </c>
      <c r="FWG10" s="25" t="s">
        <v>4705</v>
      </c>
      <c r="FWH10" s="25" t="s">
        <v>4706</v>
      </c>
      <c r="FWI10" s="25" t="s">
        <v>4707</v>
      </c>
      <c r="FWJ10" s="25" t="s">
        <v>4708</v>
      </c>
      <c r="FWK10" s="25" t="s">
        <v>4709</v>
      </c>
      <c r="FWL10" s="25" t="s">
        <v>4710</v>
      </c>
      <c r="FWM10" s="25" t="s">
        <v>4711</v>
      </c>
      <c r="FWN10" s="25" t="s">
        <v>4712</v>
      </c>
      <c r="FWO10" s="25" t="s">
        <v>4713</v>
      </c>
      <c r="FWP10" s="25" t="s">
        <v>4714</v>
      </c>
      <c r="FWQ10" s="25" t="s">
        <v>4715</v>
      </c>
      <c r="FWR10" s="25" t="s">
        <v>4716</v>
      </c>
      <c r="FWS10" s="25" t="s">
        <v>4717</v>
      </c>
      <c r="FWT10" s="25" t="s">
        <v>4718</v>
      </c>
      <c r="FWU10" s="25" t="s">
        <v>4719</v>
      </c>
      <c r="FWV10" s="25" t="s">
        <v>4720</v>
      </c>
      <c r="FWW10" s="25" t="s">
        <v>4721</v>
      </c>
      <c r="FWX10" s="25" t="s">
        <v>4722</v>
      </c>
      <c r="FWY10" s="25" t="s">
        <v>4723</v>
      </c>
      <c r="FWZ10" s="25" t="s">
        <v>4724</v>
      </c>
      <c r="FXA10" s="25" t="s">
        <v>4725</v>
      </c>
      <c r="FXB10" s="25" t="s">
        <v>4726</v>
      </c>
      <c r="FXC10" s="25" t="s">
        <v>4727</v>
      </c>
      <c r="FXD10" s="25" t="s">
        <v>4728</v>
      </c>
      <c r="FXE10" s="25" t="s">
        <v>4729</v>
      </c>
      <c r="FXF10" s="25" t="s">
        <v>4730</v>
      </c>
      <c r="FXG10" s="25" t="s">
        <v>4731</v>
      </c>
      <c r="FXH10" s="25" t="s">
        <v>4732</v>
      </c>
      <c r="FXI10" s="25" t="s">
        <v>4733</v>
      </c>
      <c r="FXJ10" s="25" t="s">
        <v>4734</v>
      </c>
      <c r="FXK10" s="25" t="s">
        <v>4735</v>
      </c>
      <c r="FXL10" s="25" t="s">
        <v>4736</v>
      </c>
      <c r="FXM10" s="25" t="s">
        <v>4737</v>
      </c>
      <c r="FXN10" s="25" t="s">
        <v>4738</v>
      </c>
      <c r="FXO10" s="25" t="s">
        <v>4739</v>
      </c>
      <c r="FXP10" s="25" t="s">
        <v>4740</v>
      </c>
      <c r="FXQ10" s="25" t="s">
        <v>4741</v>
      </c>
      <c r="FXR10" s="25" t="s">
        <v>4742</v>
      </c>
      <c r="FXS10" s="25" t="s">
        <v>4743</v>
      </c>
      <c r="FXT10" s="25" t="s">
        <v>4744</v>
      </c>
      <c r="FXU10" s="25" t="s">
        <v>4745</v>
      </c>
      <c r="FXV10" s="25" t="s">
        <v>4746</v>
      </c>
      <c r="FXW10" s="25" t="s">
        <v>4747</v>
      </c>
      <c r="FXX10" s="25" t="s">
        <v>4748</v>
      </c>
      <c r="FXY10" s="25" t="s">
        <v>4749</v>
      </c>
      <c r="FXZ10" s="25" t="s">
        <v>4750</v>
      </c>
      <c r="FYA10" s="25" t="s">
        <v>4751</v>
      </c>
      <c r="FYB10" s="25" t="s">
        <v>4752</v>
      </c>
      <c r="FYC10" s="25" t="s">
        <v>4753</v>
      </c>
      <c r="FYD10" s="25" t="s">
        <v>4754</v>
      </c>
      <c r="FYE10" s="25" t="s">
        <v>4755</v>
      </c>
      <c r="FYF10" s="25" t="s">
        <v>4756</v>
      </c>
      <c r="FYG10" s="25" t="s">
        <v>4757</v>
      </c>
      <c r="FYH10" s="25" t="s">
        <v>4758</v>
      </c>
      <c r="FYI10" s="25" t="s">
        <v>4759</v>
      </c>
      <c r="FYJ10" s="25" t="s">
        <v>4760</v>
      </c>
      <c r="FYK10" s="25" t="s">
        <v>4761</v>
      </c>
      <c r="FYL10" s="25" t="s">
        <v>4762</v>
      </c>
      <c r="FYM10" s="25" t="s">
        <v>4763</v>
      </c>
      <c r="FYN10" s="25" t="s">
        <v>4764</v>
      </c>
      <c r="FYO10" s="25" t="s">
        <v>4765</v>
      </c>
      <c r="FYP10" s="25" t="s">
        <v>4766</v>
      </c>
      <c r="FYQ10" s="25" t="s">
        <v>4767</v>
      </c>
      <c r="FYR10" s="25" t="s">
        <v>4768</v>
      </c>
      <c r="FYS10" s="25" t="s">
        <v>4769</v>
      </c>
      <c r="FYT10" s="25" t="s">
        <v>4770</v>
      </c>
      <c r="FYU10" s="25" t="s">
        <v>4771</v>
      </c>
      <c r="FYV10" s="25" t="s">
        <v>4772</v>
      </c>
      <c r="FYW10" s="25" t="s">
        <v>4773</v>
      </c>
      <c r="FYX10" s="25" t="s">
        <v>4774</v>
      </c>
      <c r="FYY10" s="25" t="s">
        <v>4775</v>
      </c>
      <c r="FYZ10" s="25" t="s">
        <v>4776</v>
      </c>
      <c r="FZA10" s="25" t="s">
        <v>4777</v>
      </c>
      <c r="FZB10" s="25" t="s">
        <v>4778</v>
      </c>
      <c r="FZC10" s="25" t="s">
        <v>4779</v>
      </c>
      <c r="FZD10" s="25" t="s">
        <v>4780</v>
      </c>
      <c r="FZE10" s="25" t="s">
        <v>4781</v>
      </c>
      <c r="FZF10" s="25" t="s">
        <v>4782</v>
      </c>
      <c r="FZG10" s="25" t="s">
        <v>4783</v>
      </c>
      <c r="FZH10" s="25" t="s">
        <v>4784</v>
      </c>
      <c r="FZI10" s="25" t="s">
        <v>4785</v>
      </c>
      <c r="FZJ10" s="25" t="s">
        <v>4786</v>
      </c>
      <c r="FZK10" s="25" t="s">
        <v>4787</v>
      </c>
      <c r="FZL10" s="25" t="s">
        <v>4788</v>
      </c>
      <c r="FZM10" s="25" t="s">
        <v>4789</v>
      </c>
      <c r="FZN10" s="25" t="s">
        <v>4790</v>
      </c>
      <c r="FZO10" s="25" t="s">
        <v>4791</v>
      </c>
      <c r="FZP10" s="25" t="s">
        <v>4792</v>
      </c>
      <c r="FZQ10" s="25" t="s">
        <v>4793</v>
      </c>
      <c r="FZR10" s="25" t="s">
        <v>4794</v>
      </c>
      <c r="FZS10" s="25" t="s">
        <v>4795</v>
      </c>
      <c r="FZT10" s="25" t="s">
        <v>4796</v>
      </c>
      <c r="FZU10" s="25" t="s">
        <v>4797</v>
      </c>
      <c r="FZV10" s="25" t="s">
        <v>4798</v>
      </c>
      <c r="FZW10" s="25" t="s">
        <v>4799</v>
      </c>
      <c r="FZX10" s="25" t="s">
        <v>4800</v>
      </c>
      <c r="FZY10" s="25" t="s">
        <v>4801</v>
      </c>
      <c r="FZZ10" s="25" t="s">
        <v>4802</v>
      </c>
      <c r="GAA10" s="25" t="s">
        <v>4803</v>
      </c>
      <c r="GAB10" s="25" t="s">
        <v>4804</v>
      </c>
      <c r="GAC10" s="25" t="s">
        <v>4805</v>
      </c>
      <c r="GAD10" s="25" t="s">
        <v>4806</v>
      </c>
      <c r="GAE10" s="25" t="s">
        <v>4807</v>
      </c>
      <c r="GAF10" s="25" t="s">
        <v>4808</v>
      </c>
      <c r="GAG10" s="25" t="s">
        <v>4809</v>
      </c>
      <c r="GAH10" s="25" t="s">
        <v>4810</v>
      </c>
      <c r="GAI10" s="25" t="s">
        <v>4811</v>
      </c>
      <c r="GAJ10" s="25" t="s">
        <v>4812</v>
      </c>
      <c r="GAK10" s="25" t="s">
        <v>4813</v>
      </c>
      <c r="GAL10" s="25" t="s">
        <v>4814</v>
      </c>
      <c r="GAM10" s="25" t="s">
        <v>4815</v>
      </c>
      <c r="GAN10" s="25" t="s">
        <v>4816</v>
      </c>
      <c r="GAO10" s="25" t="s">
        <v>4817</v>
      </c>
      <c r="GAP10" s="25" t="s">
        <v>4818</v>
      </c>
      <c r="GAQ10" s="25" t="s">
        <v>4819</v>
      </c>
      <c r="GAR10" s="25" t="s">
        <v>4820</v>
      </c>
      <c r="GAS10" s="25" t="s">
        <v>4821</v>
      </c>
      <c r="GAT10" s="25" t="s">
        <v>4822</v>
      </c>
      <c r="GAU10" s="25" t="s">
        <v>4823</v>
      </c>
      <c r="GAV10" s="25" t="s">
        <v>4824</v>
      </c>
      <c r="GAW10" s="25" t="s">
        <v>4825</v>
      </c>
      <c r="GAX10" s="25" t="s">
        <v>4826</v>
      </c>
      <c r="GAY10" s="25" t="s">
        <v>4827</v>
      </c>
      <c r="GAZ10" s="25" t="s">
        <v>4828</v>
      </c>
      <c r="GBA10" s="25" t="s">
        <v>4829</v>
      </c>
      <c r="GBB10" s="25" t="s">
        <v>4830</v>
      </c>
      <c r="GBC10" s="25" t="s">
        <v>4831</v>
      </c>
      <c r="GBD10" s="25" t="s">
        <v>4832</v>
      </c>
      <c r="GBE10" s="25" t="s">
        <v>4833</v>
      </c>
      <c r="GBF10" s="25" t="s">
        <v>4834</v>
      </c>
      <c r="GBG10" s="25" t="s">
        <v>4835</v>
      </c>
      <c r="GBH10" s="25" t="s">
        <v>4836</v>
      </c>
      <c r="GBI10" s="25" t="s">
        <v>4837</v>
      </c>
      <c r="GBJ10" s="25" t="s">
        <v>4838</v>
      </c>
      <c r="GBK10" s="25" t="s">
        <v>4839</v>
      </c>
      <c r="GBL10" s="25" t="s">
        <v>4840</v>
      </c>
      <c r="GBM10" s="25" t="s">
        <v>4841</v>
      </c>
      <c r="GBN10" s="25" t="s">
        <v>4842</v>
      </c>
      <c r="GBO10" s="25" t="s">
        <v>4843</v>
      </c>
      <c r="GBP10" s="25" t="s">
        <v>4844</v>
      </c>
      <c r="GBQ10" s="25" t="s">
        <v>4845</v>
      </c>
      <c r="GBR10" s="25" t="s">
        <v>4846</v>
      </c>
      <c r="GBS10" s="25" t="s">
        <v>4847</v>
      </c>
      <c r="GBT10" s="25" t="s">
        <v>4848</v>
      </c>
      <c r="GBU10" s="25" t="s">
        <v>4849</v>
      </c>
      <c r="GBV10" s="25" t="s">
        <v>4850</v>
      </c>
      <c r="GBW10" s="25" t="s">
        <v>4851</v>
      </c>
      <c r="GBX10" s="25" t="s">
        <v>4852</v>
      </c>
      <c r="GBY10" s="25" t="s">
        <v>4853</v>
      </c>
      <c r="GBZ10" s="25" t="s">
        <v>4854</v>
      </c>
      <c r="GCA10" s="25" t="s">
        <v>4855</v>
      </c>
      <c r="GCB10" s="25" t="s">
        <v>4856</v>
      </c>
      <c r="GCC10" s="25" t="s">
        <v>4857</v>
      </c>
      <c r="GCD10" s="25" t="s">
        <v>4858</v>
      </c>
      <c r="GCE10" s="25" t="s">
        <v>4859</v>
      </c>
      <c r="GCF10" s="25" t="s">
        <v>4860</v>
      </c>
      <c r="GCG10" s="25" t="s">
        <v>4861</v>
      </c>
      <c r="GCH10" s="25" t="s">
        <v>4862</v>
      </c>
      <c r="GCI10" s="25" t="s">
        <v>4863</v>
      </c>
      <c r="GCJ10" s="25" t="s">
        <v>4864</v>
      </c>
      <c r="GCK10" s="25" t="s">
        <v>4865</v>
      </c>
      <c r="GCL10" s="25" t="s">
        <v>4866</v>
      </c>
      <c r="GCM10" s="25" t="s">
        <v>4867</v>
      </c>
      <c r="GCN10" s="25" t="s">
        <v>4868</v>
      </c>
      <c r="GCO10" s="25" t="s">
        <v>4869</v>
      </c>
      <c r="GCP10" s="25" t="s">
        <v>4870</v>
      </c>
      <c r="GCQ10" s="25" t="s">
        <v>4871</v>
      </c>
      <c r="GCR10" s="25" t="s">
        <v>4872</v>
      </c>
      <c r="GCS10" s="25" t="s">
        <v>4873</v>
      </c>
      <c r="GCT10" s="25" t="s">
        <v>4874</v>
      </c>
      <c r="GCU10" s="25" t="s">
        <v>4875</v>
      </c>
      <c r="GCV10" s="25" t="s">
        <v>4876</v>
      </c>
      <c r="GCW10" s="25" t="s">
        <v>4877</v>
      </c>
      <c r="GCX10" s="25" t="s">
        <v>4878</v>
      </c>
      <c r="GCY10" s="25" t="s">
        <v>4879</v>
      </c>
      <c r="GCZ10" s="25" t="s">
        <v>4880</v>
      </c>
      <c r="GDA10" s="25" t="s">
        <v>4881</v>
      </c>
      <c r="GDB10" s="25" t="s">
        <v>4882</v>
      </c>
      <c r="GDC10" s="25" t="s">
        <v>4883</v>
      </c>
      <c r="GDD10" s="25" t="s">
        <v>4884</v>
      </c>
      <c r="GDE10" s="25" t="s">
        <v>4885</v>
      </c>
      <c r="GDF10" s="25" t="s">
        <v>4886</v>
      </c>
      <c r="GDG10" s="25" t="s">
        <v>4887</v>
      </c>
      <c r="GDH10" s="25" t="s">
        <v>4888</v>
      </c>
      <c r="GDI10" s="25" t="s">
        <v>4889</v>
      </c>
      <c r="GDJ10" s="25" t="s">
        <v>4890</v>
      </c>
      <c r="GDK10" s="25" t="s">
        <v>4891</v>
      </c>
      <c r="GDL10" s="25" t="s">
        <v>4892</v>
      </c>
      <c r="GDM10" s="25" t="s">
        <v>4893</v>
      </c>
      <c r="GDN10" s="25" t="s">
        <v>4894</v>
      </c>
      <c r="GDO10" s="25" t="s">
        <v>4895</v>
      </c>
      <c r="GDP10" s="25" t="s">
        <v>4896</v>
      </c>
      <c r="GDQ10" s="25" t="s">
        <v>4897</v>
      </c>
      <c r="GDR10" s="25" t="s">
        <v>4898</v>
      </c>
      <c r="GDS10" s="25" t="s">
        <v>4899</v>
      </c>
      <c r="GDT10" s="25" t="s">
        <v>4900</v>
      </c>
      <c r="GDU10" s="25" t="s">
        <v>4901</v>
      </c>
      <c r="GDV10" s="25" t="s">
        <v>4902</v>
      </c>
      <c r="GDW10" s="25" t="s">
        <v>4903</v>
      </c>
      <c r="GDX10" s="25" t="s">
        <v>4904</v>
      </c>
      <c r="GDY10" s="25" t="s">
        <v>4905</v>
      </c>
      <c r="GDZ10" s="25" t="s">
        <v>4906</v>
      </c>
      <c r="GEA10" s="25" t="s">
        <v>4907</v>
      </c>
      <c r="GEB10" s="25" t="s">
        <v>4908</v>
      </c>
      <c r="GEC10" s="25" t="s">
        <v>4909</v>
      </c>
      <c r="GED10" s="25" t="s">
        <v>4910</v>
      </c>
      <c r="GEE10" s="25" t="s">
        <v>4911</v>
      </c>
      <c r="GEF10" s="25" t="s">
        <v>4912</v>
      </c>
      <c r="GEG10" s="25" t="s">
        <v>4913</v>
      </c>
      <c r="GEH10" s="25" t="s">
        <v>4914</v>
      </c>
      <c r="GEI10" s="25" t="s">
        <v>4915</v>
      </c>
      <c r="GEJ10" s="25" t="s">
        <v>4916</v>
      </c>
      <c r="GEK10" s="25" t="s">
        <v>4917</v>
      </c>
      <c r="GEL10" s="25" t="s">
        <v>4918</v>
      </c>
      <c r="GEM10" s="25" t="s">
        <v>4919</v>
      </c>
      <c r="GEN10" s="25" t="s">
        <v>4920</v>
      </c>
      <c r="GEO10" s="25" t="s">
        <v>4921</v>
      </c>
      <c r="GEP10" s="25" t="s">
        <v>4922</v>
      </c>
      <c r="GEQ10" s="25" t="s">
        <v>4923</v>
      </c>
      <c r="GER10" s="25" t="s">
        <v>4924</v>
      </c>
      <c r="GES10" s="25" t="s">
        <v>4925</v>
      </c>
      <c r="GET10" s="25" t="s">
        <v>4926</v>
      </c>
      <c r="GEU10" s="25" t="s">
        <v>4927</v>
      </c>
      <c r="GEV10" s="25" t="s">
        <v>4928</v>
      </c>
      <c r="GEW10" s="25" t="s">
        <v>4929</v>
      </c>
      <c r="GEX10" s="25" t="s">
        <v>4930</v>
      </c>
      <c r="GEY10" s="25" t="s">
        <v>4931</v>
      </c>
      <c r="GEZ10" s="25" t="s">
        <v>4932</v>
      </c>
      <c r="GFA10" s="25" t="s">
        <v>4933</v>
      </c>
      <c r="GFB10" s="25" t="s">
        <v>4934</v>
      </c>
      <c r="GFC10" s="25" t="s">
        <v>4935</v>
      </c>
      <c r="GFD10" s="25" t="s">
        <v>4936</v>
      </c>
      <c r="GFE10" s="25" t="s">
        <v>4937</v>
      </c>
      <c r="GFF10" s="25" t="s">
        <v>4938</v>
      </c>
      <c r="GFG10" s="25" t="s">
        <v>4939</v>
      </c>
      <c r="GFH10" s="25" t="s">
        <v>4940</v>
      </c>
      <c r="GFI10" s="25" t="s">
        <v>4941</v>
      </c>
      <c r="GFJ10" s="25" t="s">
        <v>4942</v>
      </c>
      <c r="GFK10" s="25" t="s">
        <v>4943</v>
      </c>
      <c r="GFL10" s="25" t="s">
        <v>4944</v>
      </c>
      <c r="GFM10" s="25" t="s">
        <v>4945</v>
      </c>
      <c r="GFN10" s="25" t="s">
        <v>4946</v>
      </c>
      <c r="GFO10" s="25" t="s">
        <v>4947</v>
      </c>
      <c r="GFP10" s="25" t="s">
        <v>4948</v>
      </c>
      <c r="GFQ10" s="25" t="s">
        <v>4949</v>
      </c>
      <c r="GFR10" s="25" t="s">
        <v>4950</v>
      </c>
      <c r="GFS10" s="25" t="s">
        <v>4951</v>
      </c>
      <c r="GFT10" s="25" t="s">
        <v>4952</v>
      </c>
      <c r="GFU10" s="25" t="s">
        <v>4953</v>
      </c>
      <c r="GFV10" s="25" t="s">
        <v>4954</v>
      </c>
      <c r="GFW10" s="25" t="s">
        <v>4955</v>
      </c>
      <c r="GFX10" s="25" t="s">
        <v>4956</v>
      </c>
      <c r="GFY10" s="25" t="s">
        <v>4957</v>
      </c>
      <c r="GFZ10" s="25" t="s">
        <v>4958</v>
      </c>
      <c r="GGA10" s="25" t="s">
        <v>4959</v>
      </c>
      <c r="GGB10" s="25" t="s">
        <v>4960</v>
      </c>
      <c r="GGC10" s="25" t="s">
        <v>4961</v>
      </c>
      <c r="GGD10" s="25" t="s">
        <v>4962</v>
      </c>
      <c r="GGE10" s="25" t="s">
        <v>4963</v>
      </c>
      <c r="GGF10" s="25" t="s">
        <v>4964</v>
      </c>
      <c r="GGG10" s="25" t="s">
        <v>4965</v>
      </c>
      <c r="GGH10" s="25" t="s">
        <v>4966</v>
      </c>
      <c r="GGI10" s="25" t="s">
        <v>4967</v>
      </c>
      <c r="GGJ10" s="25" t="s">
        <v>4968</v>
      </c>
      <c r="GGK10" s="25" t="s">
        <v>4969</v>
      </c>
      <c r="GGL10" s="25" t="s">
        <v>4970</v>
      </c>
      <c r="GGM10" s="25" t="s">
        <v>4971</v>
      </c>
      <c r="GGN10" s="25" t="s">
        <v>4972</v>
      </c>
      <c r="GGO10" s="25" t="s">
        <v>4973</v>
      </c>
      <c r="GGP10" s="25" t="s">
        <v>4974</v>
      </c>
      <c r="GGQ10" s="25" t="s">
        <v>4975</v>
      </c>
      <c r="GGR10" s="25" t="s">
        <v>4976</v>
      </c>
      <c r="GGS10" s="25" t="s">
        <v>4977</v>
      </c>
      <c r="GGT10" s="25" t="s">
        <v>4978</v>
      </c>
      <c r="GGU10" s="25" t="s">
        <v>4979</v>
      </c>
      <c r="GGV10" s="25" t="s">
        <v>4980</v>
      </c>
      <c r="GGW10" s="25" t="s">
        <v>4981</v>
      </c>
      <c r="GGX10" s="25" t="s">
        <v>4982</v>
      </c>
      <c r="GGY10" s="25" t="s">
        <v>4983</v>
      </c>
      <c r="GGZ10" s="25" t="s">
        <v>4984</v>
      </c>
      <c r="GHA10" s="25" t="s">
        <v>4985</v>
      </c>
      <c r="GHB10" s="25" t="s">
        <v>4986</v>
      </c>
      <c r="GHC10" s="25" t="s">
        <v>4987</v>
      </c>
      <c r="GHD10" s="25" t="s">
        <v>4988</v>
      </c>
      <c r="GHE10" s="25" t="s">
        <v>4989</v>
      </c>
      <c r="GHF10" s="25" t="s">
        <v>4990</v>
      </c>
      <c r="GHG10" s="25" t="s">
        <v>4991</v>
      </c>
      <c r="GHH10" s="25" t="s">
        <v>4992</v>
      </c>
      <c r="GHI10" s="25" t="s">
        <v>4993</v>
      </c>
      <c r="GHJ10" s="25" t="s">
        <v>4994</v>
      </c>
      <c r="GHK10" s="25" t="s">
        <v>4995</v>
      </c>
      <c r="GHL10" s="25" t="s">
        <v>4996</v>
      </c>
      <c r="GHM10" s="25" t="s">
        <v>4997</v>
      </c>
      <c r="GHN10" s="25" t="s">
        <v>4998</v>
      </c>
      <c r="GHO10" s="25" t="s">
        <v>4999</v>
      </c>
      <c r="GHP10" s="25" t="s">
        <v>5000</v>
      </c>
      <c r="GHQ10" s="25" t="s">
        <v>5001</v>
      </c>
      <c r="GHR10" s="25" t="s">
        <v>5002</v>
      </c>
      <c r="GHS10" s="25" t="s">
        <v>5003</v>
      </c>
      <c r="GHT10" s="25" t="s">
        <v>5004</v>
      </c>
      <c r="GHU10" s="25" t="s">
        <v>5005</v>
      </c>
      <c r="GHV10" s="25" t="s">
        <v>5006</v>
      </c>
      <c r="GHW10" s="25" t="s">
        <v>5007</v>
      </c>
      <c r="GHX10" s="25" t="s">
        <v>5008</v>
      </c>
      <c r="GHY10" s="25" t="s">
        <v>5009</v>
      </c>
      <c r="GHZ10" s="25" t="s">
        <v>5010</v>
      </c>
      <c r="GIA10" s="25" t="s">
        <v>5011</v>
      </c>
      <c r="GIB10" s="25" t="s">
        <v>5012</v>
      </c>
      <c r="GIC10" s="25" t="s">
        <v>5013</v>
      </c>
      <c r="GID10" s="25" t="s">
        <v>5014</v>
      </c>
      <c r="GIE10" s="25" t="s">
        <v>5015</v>
      </c>
      <c r="GIF10" s="25" t="s">
        <v>5016</v>
      </c>
      <c r="GIG10" s="25" t="s">
        <v>5017</v>
      </c>
      <c r="GIH10" s="25" t="s">
        <v>5018</v>
      </c>
      <c r="GII10" s="25" t="s">
        <v>5019</v>
      </c>
      <c r="GIJ10" s="25" t="s">
        <v>5020</v>
      </c>
      <c r="GIK10" s="25" t="s">
        <v>5021</v>
      </c>
      <c r="GIL10" s="25" t="s">
        <v>5022</v>
      </c>
      <c r="GIM10" s="25" t="s">
        <v>5023</v>
      </c>
      <c r="GIN10" s="25" t="s">
        <v>5024</v>
      </c>
      <c r="GIO10" s="25" t="s">
        <v>5025</v>
      </c>
      <c r="GIP10" s="25" t="s">
        <v>5026</v>
      </c>
      <c r="GIQ10" s="25" t="s">
        <v>5027</v>
      </c>
      <c r="GIR10" s="25" t="s">
        <v>5028</v>
      </c>
      <c r="GIS10" s="25" t="s">
        <v>5029</v>
      </c>
      <c r="GIT10" s="25" t="s">
        <v>5030</v>
      </c>
      <c r="GIU10" s="25" t="s">
        <v>5031</v>
      </c>
      <c r="GIV10" s="25" t="s">
        <v>5032</v>
      </c>
      <c r="GIW10" s="25" t="s">
        <v>5033</v>
      </c>
      <c r="GIX10" s="25" t="s">
        <v>5034</v>
      </c>
      <c r="GIY10" s="25" t="s">
        <v>5035</v>
      </c>
      <c r="GIZ10" s="25" t="s">
        <v>5036</v>
      </c>
      <c r="GJA10" s="25" t="s">
        <v>5037</v>
      </c>
      <c r="GJB10" s="25" t="s">
        <v>5038</v>
      </c>
      <c r="GJC10" s="25" t="s">
        <v>5039</v>
      </c>
      <c r="GJD10" s="25" t="s">
        <v>5040</v>
      </c>
      <c r="GJE10" s="25" t="s">
        <v>5041</v>
      </c>
      <c r="GJF10" s="25" t="s">
        <v>5042</v>
      </c>
      <c r="GJG10" s="25" t="s">
        <v>5043</v>
      </c>
      <c r="GJH10" s="25" t="s">
        <v>5044</v>
      </c>
      <c r="GJI10" s="25" t="s">
        <v>5045</v>
      </c>
      <c r="GJJ10" s="25" t="s">
        <v>5046</v>
      </c>
      <c r="GJK10" s="25" t="s">
        <v>5047</v>
      </c>
      <c r="GJL10" s="25" t="s">
        <v>5048</v>
      </c>
      <c r="GJM10" s="25" t="s">
        <v>5049</v>
      </c>
      <c r="GJN10" s="25" t="s">
        <v>5050</v>
      </c>
      <c r="GJO10" s="25" t="s">
        <v>5051</v>
      </c>
      <c r="GJP10" s="25" t="s">
        <v>5052</v>
      </c>
      <c r="GJQ10" s="25" t="s">
        <v>5053</v>
      </c>
      <c r="GJR10" s="25" t="s">
        <v>5054</v>
      </c>
      <c r="GJS10" s="25" t="s">
        <v>5055</v>
      </c>
      <c r="GJT10" s="25" t="s">
        <v>5056</v>
      </c>
      <c r="GJU10" s="25" t="s">
        <v>5057</v>
      </c>
      <c r="GJV10" s="25" t="s">
        <v>5058</v>
      </c>
      <c r="GJW10" s="25" t="s">
        <v>5059</v>
      </c>
      <c r="GJX10" s="25" t="s">
        <v>5060</v>
      </c>
      <c r="GJY10" s="25" t="s">
        <v>5061</v>
      </c>
      <c r="GJZ10" s="25" t="s">
        <v>5062</v>
      </c>
      <c r="GKA10" s="25" t="s">
        <v>5063</v>
      </c>
      <c r="GKB10" s="25" t="s">
        <v>5064</v>
      </c>
      <c r="GKC10" s="25" t="s">
        <v>5065</v>
      </c>
      <c r="GKD10" s="25" t="s">
        <v>5066</v>
      </c>
      <c r="GKE10" s="25" t="s">
        <v>5067</v>
      </c>
      <c r="GKF10" s="25" t="s">
        <v>5068</v>
      </c>
      <c r="GKG10" s="25" t="s">
        <v>5069</v>
      </c>
      <c r="GKH10" s="25" t="s">
        <v>5070</v>
      </c>
      <c r="GKI10" s="25" t="s">
        <v>5071</v>
      </c>
      <c r="GKJ10" s="25" t="s">
        <v>5072</v>
      </c>
      <c r="GKK10" s="25" t="s">
        <v>5073</v>
      </c>
      <c r="GKL10" s="25" t="s">
        <v>5074</v>
      </c>
      <c r="GKM10" s="25" t="s">
        <v>5075</v>
      </c>
      <c r="GKN10" s="25" t="s">
        <v>5076</v>
      </c>
      <c r="GKO10" s="25" t="s">
        <v>5077</v>
      </c>
      <c r="GKP10" s="25" t="s">
        <v>5078</v>
      </c>
      <c r="GKQ10" s="25" t="s">
        <v>5079</v>
      </c>
      <c r="GKR10" s="25" t="s">
        <v>5080</v>
      </c>
      <c r="GKS10" s="25" t="s">
        <v>5081</v>
      </c>
      <c r="GKT10" s="25" t="s">
        <v>5082</v>
      </c>
      <c r="GKU10" s="25" t="s">
        <v>5083</v>
      </c>
      <c r="GKV10" s="25" t="s">
        <v>5084</v>
      </c>
      <c r="GKW10" s="25" t="s">
        <v>5085</v>
      </c>
      <c r="GKX10" s="25" t="s">
        <v>5086</v>
      </c>
      <c r="GKY10" s="25" t="s">
        <v>5087</v>
      </c>
      <c r="GKZ10" s="25" t="s">
        <v>5088</v>
      </c>
      <c r="GLA10" s="25" t="s">
        <v>5089</v>
      </c>
      <c r="GLB10" s="25" t="s">
        <v>5090</v>
      </c>
      <c r="GLC10" s="25" t="s">
        <v>5091</v>
      </c>
      <c r="GLD10" s="25" t="s">
        <v>5092</v>
      </c>
      <c r="GLE10" s="25" t="s">
        <v>5093</v>
      </c>
      <c r="GLF10" s="25" t="s">
        <v>5094</v>
      </c>
      <c r="GLG10" s="25" t="s">
        <v>5095</v>
      </c>
      <c r="GLH10" s="25" t="s">
        <v>5096</v>
      </c>
      <c r="GLI10" s="25" t="s">
        <v>5097</v>
      </c>
      <c r="GLJ10" s="25" t="s">
        <v>5098</v>
      </c>
      <c r="GLK10" s="25" t="s">
        <v>5099</v>
      </c>
      <c r="GLL10" s="25" t="s">
        <v>5100</v>
      </c>
      <c r="GLM10" s="25" t="s">
        <v>5101</v>
      </c>
      <c r="GLN10" s="25" t="s">
        <v>5102</v>
      </c>
      <c r="GLO10" s="25" t="s">
        <v>5103</v>
      </c>
      <c r="GLP10" s="25" t="s">
        <v>5104</v>
      </c>
      <c r="GLQ10" s="25" t="s">
        <v>5105</v>
      </c>
      <c r="GLR10" s="25" t="s">
        <v>5106</v>
      </c>
      <c r="GLS10" s="25" t="s">
        <v>5107</v>
      </c>
      <c r="GLT10" s="25" t="s">
        <v>5108</v>
      </c>
      <c r="GLU10" s="25" t="s">
        <v>5109</v>
      </c>
      <c r="GLV10" s="25" t="s">
        <v>5110</v>
      </c>
      <c r="GLW10" s="25" t="s">
        <v>5111</v>
      </c>
      <c r="GLX10" s="25" t="s">
        <v>5112</v>
      </c>
      <c r="GLY10" s="25" t="s">
        <v>5113</v>
      </c>
      <c r="GLZ10" s="25" t="s">
        <v>5114</v>
      </c>
      <c r="GMA10" s="25" t="s">
        <v>5115</v>
      </c>
      <c r="GMB10" s="25" t="s">
        <v>5116</v>
      </c>
      <c r="GMC10" s="25" t="s">
        <v>5117</v>
      </c>
      <c r="GMD10" s="25" t="s">
        <v>5118</v>
      </c>
      <c r="GME10" s="25" t="s">
        <v>5119</v>
      </c>
      <c r="GMF10" s="25" t="s">
        <v>5120</v>
      </c>
      <c r="GMG10" s="25" t="s">
        <v>5121</v>
      </c>
      <c r="GMH10" s="25" t="s">
        <v>5122</v>
      </c>
      <c r="GMI10" s="25" t="s">
        <v>5123</v>
      </c>
      <c r="GMJ10" s="25" t="s">
        <v>5124</v>
      </c>
      <c r="GMK10" s="25" t="s">
        <v>5125</v>
      </c>
      <c r="GML10" s="25" t="s">
        <v>5126</v>
      </c>
      <c r="GMM10" s="25" t="s">
        <v>5127</v>
      </c>
      <c r="GMN10" s="25" t="s">
        <v>5128</v>
      </c>
      <c r="GMO10" s="25" t="s">
        <v>5129</v>
      </c>
      <c r="GMP10" s="25" t="s">
        <v>5130</v>
      </c>
      <c r="GMQ10" s="25" t="s">
        <v>5131</v>
      </c>
      <c r="GMR10" s="25" t="s">
        <v>5132</v>
      </c>
      <c r="GMS10" s="25" t="s">
        <v>5133</v>
      </c>
      <c r="GMT10" s="25" t="s">
        <v>5134</v>
      </c>
      <c r="GMU10" s="25" t="s">
        <v>5135</v>
      </c>
      <c r="GMV10" s="25" t="s">
        <v>5136</v>
      </c>
      <c r="GMW10" s="25" t="s">
        <v>5137</v>
      </c>
      <c r="GMX10" s="25" t="s">
        <v>5138</v>
      </c>
      <c r="GMY10" s="25" t="s">
        <v>5139</v>
      </c>
      <c r="GMZ10" s="25" t="s">
        <v>5140</v>
      </c>
      <c r="GNA10" s="25" t="s">
        <v>5141</v>
      </c>
      <c r="GNB10" s="25" t="s">
        <v>5142</v>
      </c>
      <c r="GNC10" s="25" t="s">
        <v>5143</v>
      </c>
      <c r="GND10" s="25" t="s">
        <v>5144</v>
      </c>
      <c r="GNE10" s="25" t="s">
        <v>5145</v>
      </c>
      <c r="GNF10" s="25" t="s">
        <v>5146</v>
      </c>
      <c r="GNG10" s="25" t="s">
        <v>5147</v>
      </c>
      <c r="GNH10" s="25" t="s">
        <v>5148</v>
      </c>
      <c r="GNI10" s="25" t="s">
        <v>5149</v>
      </c>
      <c r="GNJ10" s="25" t="s">
        <v>5150</v>
      </c>
      <c r="GNK10" s="25" t="s">
        <v>5151</v>
      </c>
      <c r="GNL10" s="25" t="s">
        <v>5152</v>
      </c>
      <c r="GNM10" s="25" t="s">
        <v>5153</v>
      </c>
      <c r="GNN10" s="25" t="s">
        <v>5154</v>
      </c>
      <c r="GNO10" s="25" t="s">
        <v>5155</v>
      </c>
      <c r="GNP10" s="25" t="s">
        <v>5156</v>
      </c>
      <c r="GNQ10" s="25" t="s">
        <v>5157</v>
      </c>
      <c r="GNR10" s="25" t="s">
        <v>5158</v>
      </c>
      <c r="GNS10" s="25" t="s">
        <v>5159</v>
      </c>
      <c r="GNT10" s="25" t="s">
        <v>5160</v>
      </c>
      <c r="GNU10" s="25" t="s">
        <v>5161</v>
      </c>
      <c r="GNV10" s="25" t="s">
        <v>5162</v>
      </c>
      <c r="GNW10" s="25" t="s">
        <v>5163</v>
      </c>
      <c r="GNX10" s="25" t="s">
        <v>5164</v>
      </c>
      <c r="GNY10" s="25" t="s">
        <v>5165</v>
      </c>
      <c r="GNZ10" s="25" t="s">
        <v>5166</v>
      </c>
      <c r="GOA10" s="25" t="s">
        <v>5167</v>
      </c>
      <c r="GOB10" s="25" t="s">
        <v>5168</v>
      </c>
      <c r="GOC10" s="25" t="s">
        <v>5169</v>
      </c>
      <c r="GOD10" s="25" t="s">
        <v>5170</v>
      </c>
      <c r="GOE10" s="25" t="s">
        <v>5171</v>
      </c>
      <c r="GOF10" s="25" t="s">
        <v>5172</v>
      </c>
      <c r="GOG10" s="25" t="s">
        <v>5173</v>
      </c>
      <c r="GOH10" s="25" t="s">
        <v>5174</v>
      </c>
      <c r="GOI10" s="25" t="s">
        <v>5175</v>
      </c>
      <c r="GOJ10" s="25" t="s">
        <v>5176</v>
      </c>
      <c r="GOK10" s="25" t="s">
        <v>5177</v>
      </c>
      <c r="GOL10" s="25" t="s">
        <v>5178</v>
      </c>
      <c r="GOM10" s="25" t="s">
        <v>5179</v>
      </c>
      <c r="GON10" s="25" t="s">
        <v>5180</v>
      </c>
      <c r="GOO10" s="25" t="s">
        <v>5181</v>
      </c>
      <c r="GOP10" s="25" t="s">
        <v>5182</v>
      </c>
      <c r="GOQ10" s="25" t="s">
        <v>5183</v>
      </c>
      <c r="GOR10" s="25" t="s">
        <v>5184</v>
      </c>
      <c r="GOS10" s="25" t="s">
        <v>5185</v>
      </c>
      <c r="GOT10" s="25" t="s">
        <v>5186</v>
      </c>
      <c r="GOU10" s="25" t="s">
        <v>5187</v>
      </c>
      <c r="GOV10" s="25" t="s">
        <v>5188</v>
      </c>
      <c r="GOW10" s="25" t="s">
        <v>5189</v>
      </c>
      <c r="GOX10" s="25" t="s">
        <v>5190</v>
      </c>
      <c r="GOY10" s="25" t="s">
        <v>5191</v>
      </c>
      <c r="GOZ10" s="25" t="s">
        <v>5192</v>
      </c>
      <c r="GPA10" s="25" t="s">
        <v>5193</v>
      </c>
      <c r="GPB10" s="25" t="s">
        <v>5194</v>
      </c>
      <c r="GPC10" s="25" t="s">
        <v>5195</v>
      </c>
      <c r="GPD10" s="25" t="s">
        <v>5196</v>
      </c>
      <c r="GPE10" s="25" t="s">
        <v>5197</v>
      </c>
      <c r="GPF10" s="25" t="s">
        <v>5198</v>
      </c>
      <c r="GPG10" s="25" t="s">
        <v>5199</v>
      </c>
      <c r="GPH10" s="25" t="s">
        <v>5200</v>
      </c>
      <c r="GPI10" s="25" t="s">
        <v>5201</v>
      </c>
      <c r="GPJ10" s="25" t="s">
        <v>5202</v>
      </c>
      <c r="GPK10" s="25" t="s">
        <v>5203</v>
      </c>
      <c r="GPL10" s="25" t="s">
        <v>5204</v>
      </c>
      <c r="GPM10" s="25" t="s">
        <v>5205</v>
      </c>
      <c r="GPN10" s="25" t="s">
        <v>5206</v>
      </c>
      <c r="GPO10" s="25" t="s">
        <v>5207</v>
      </c>
      <c r="GPP10" s="25" t="s">
        <v>5208</v>
      </c>
      <c r="GPQ10" s="25" t="s">
        <v>5209</v>
      </c>
      <c r="GPR10" s="25" t="s">
        <v>5210</v>
      </c>
      <c r="GPS10" s="25" t="s">
        <v>5211</v>
      </c>
      <c r="GPT10" s="25" t="s">
        <v>5212</v>
      </c>
      <c r="GPU10" s="25" t="s">
        <v>5213</v>
      </c>
      <c r="GPV10" s="25" t="s">
        <v>5214</v>
      </c>
      <c r="GPW10" s="25" t="s">
        <v>5215</v>
      </c>
      <c r="GPX10" s="25" t="s">
        <v>5216</v>
      </c>
      <c r="GPY10" s="25" t="s">
        <v>5217</v>
      </c>
      <c r="GPZ10" s="25" t="s">
        <v>5218</v>
      </c>
      <c r="GQA10" s="25" t="s">
        <v>5219</v>
      </c>
      <c r="GQB10" s="25" t="s">
        <v>5220</v>
      </c>
      <c r="GQC10" s="25" t="s">
        <v>5221</v>
      </c>
      <c r="GQD10" s="25" t="s">
        <v>5222</v>
      </c>
      <c r="GQE10" s="25" t="s">
        <v>5223</v>
      </c>
      <c r="GQF10" s="25" t="s">
        <v>5224</v>
      </c>
      <c r="GQG10" s="25" t="s">
        <v>5225</v>
      </c>
      <c r="GQH10" s="25" t="s">
        <v>5226</v>
      </c>
      <c r="GQI10" s="25" t="s">
        <v>5227</v>
      </c>
      <c r="GQJ10" s="25" t="s">
        <v>5228</v>
      </c>
      <c r="GQK10" s="25" t="s">
        <v>5229</v>
      </c>
      <c r="GQL10" s="25" t="s">
        <v>5230</v>
      </c>
      <c r="GQM10" s="25" t="s">
        <v>5231</v>
      </c>
      <c r="GQN10" s="25" t="s">
        <v>5232</v>
      </c>
      <c r="GQO10" s="25" t="s">
        <v>5233</v>
      </c>
      <c r="GQP10" s="25" t="s">
        <v>5234</v>
      </c>
      <c r="GQQ10" s="25" t="s">
        <v>5235</v>
      </c>
      <c r="GQR10" s="25" t="s">
        <v>5236</v>
      </c>
      <c r="GQS10" s="25" t="s">
        <v>5237</v>
      </c>
      <c r="GQT10" s="25" t="s">
        <v>5238</v>
      </c>
      <c r="GQU10" s="25" t="s">
        <v>5239</v>
      </c>
      <c r="GQV10" s="25" t="s">
        <v>5240</v>
      </c>
      <c r="GQW10" s="25" t="s">
        <v>5241</v>
      </c>
      <c r="GQX10" s="25" t="s">
        <v>5242</v>
      </c>
      <c r="GQY10" s="25" t="s">
        <v>5243</v>
      </c>
      <c r="GQZ10" s="25" t="s">
        <v>5244</v>
      </c>
      <c r="GRA10" s="25" t="s">
        <v>5245</v>
      </c>
      <c r="GRB10" s="25" t="s">
        <v>5246</v>
      </c>
      <c r="GRC10" s="25" t="s">
        <v>5247</v>
      </c>
      <c r="GRD10" s="25" t="s">
        <v>5248</v>
      </c>
      <c r="GRE10" s="25" t="s">
        <v>5249</v>
      </c>
      <c r="GRF10" s="25" t="s">
        <v>5250</v>
      </c>
      <c r="GRG10" s="25" t="s">
        <v>5251</v>
      </c>
      <c r="GRH10" s="25" t="s">
        <v>5252</v>
      </c>
      <c r="GRI10" s="25" t="s">
        <v>5253</v>
      </c>
      <c r="GRJ10" s="25" t="s">
        <v>5254</v>
      </c>
      <c r="GRK10" s="25" t="s">
        <v>5255</v>
      </c>
      <c r="GRL10" s="25" t="s">
        <v>5256</v>
      </c>
      <c r="GRM10" s="25" t="s">
        <v>5257</v>
      </c>
      <c r="GRN10" s="25" t="s">
        <v>5258</v>
      </c>
      <c r="GRO10" s="25" t="s">
        <v>5259</v>
      </c>
      <c r="GRP10" s="25" t="s">
        <v>5260</v>
      </c>
      <c r="GRQ10" s="25" t="s">
        <v>5261</v>
      </c>
      <c r="GRR10" s="25" t="s">
        <v>5262</v>
      </c>
      <c r="GRS10" s="25" t="s">
        <v>5263</v>
      </c>
      <c r="GRT10" s="25" t="s">
        <v>5264</v>
      </c>
      <c r="GRU10" s="25" t="s">
        <v>5265</v>
      </c>
      <c r="GRV10" s="25" t="s">
        <v>5266</v>
      </c>
      <c r="GRW10" s="25" t="s">
        <v>5267</v>
      </c>
      <c r="GRX10" s="25" t="s">
        <v>5268</v>
      </c>
      <c r="GRY10" s="25" t="s">
        <v>5269</v>
      </c>
      <c r="GRZ10" s="25" t="s">
        <v>5270</v>
      </c>
      <c r="GSA10" s="25" t="s">
        <v>5271</v>
      </c>
      <c r="GSB10" s="25" t="s">
        <v>5272</v>
      </c>
      <c r="GSC10" s="25" t="s">
        <v>5273</v>
      </c>
      <c r="GSD10" s="25" t="s">
        <v>5274</v>
      </c>
      <c r="GSE10" s="25" t="s">
        <v>5275</v>
      </c>
      <c r="GSF10" s="25" t="s">
        <v>5276</v>
      </c>
      <c r="GSG10" s="25" t="s">
        <v>5277</v>
      </c>
      <c r="GSH10" s="25" t="s">
        <v>5278</v>
      </c>
      <c r="GSI10" s="25" t="s">
        <v>5279</v>
      </c>
      <c r="GSJ10" s="25" t="s">
        <v>5280</v>
      </c>
      <c r="GSK10" s="25" t="s">
        <v>5281</v>
      </c>
      <c r="GSL10" s="25" t="s">
        <v>5282</v>
      </c>
      <c r="GSM10" s="25" t="s">
        <v>5283</v>
      </c>
      <c r="GSN10" s="25" t="s">
        <v>5284</v>
      </c>
      <c r="GSO10" s="25" t="s">
        <v>5285</v>
      </c>
      <c r="GSP10" s="25" t="s">
        <v>5286</v>
      </c>
      <c r="GSQ10" s="25" t="s">
        <v>5287</v>
      </c>
      <c r="GSR10" s="25" t="s">
        <v>5288</v>
      </c>
      <c r="GSS10" s="25" t="s">
        <v>5289</v>
      </c>
      <c r="GST10" s="25" t="s">
        <v>5290</v>
      </c>
      <c r="GSU10" s="25" t="s">
        <v>5291</v>
      </c>
      <c r="GSV10" s="25" t="s">
        <v>5292</v>
      </c>
      <c r="GSW10" s="25" t="s">
        <v>5293</v>
      </c>
      <c r="GSX10" s="25" t="s">
        <v>5294</v>
      </c>
      <c r="GSY10" s="25" t="s">
        <v>5295</v>
      </c>
      <c r="GSZ10" s="25" t="s">
        <v>5296</v>
      </c>
      <c r="GTA10" s="25" t="s">
        <v>5297</v>
      </c>
      <c r="GTB10" s="25" t="s">
        <v>5298</v>
      </c>
      <c r="GTC10" s="25" t="s">
        <v>5299</v>
      </c>
      <c r="GTD10" s="25" t="s">
        <v>5300</v>
      </c>
      <c r="GTE10" s="25" t="s">
        <v>5301</v>
      </c>
      <c r="GTF10" s="25" t="s">
        <v>5302</v>
      </c>
      <c r="GTG10" s="25" t="s">
        <v>5303</v>
      </c>
      <c r="GTH10" s="25" t="s">
        <v>5304</v>
      </c>
      <c r="GTI10" s="25" t="s">
        <v>5305</v>
      </c>
      <c r="GTJ10" s="25" t="s">
        <v>5306</v>
      </c>
      <c r="GTK10" s="25" t="s">
        <v>5307</v>
      </c>
      <c r="GTL10" s="25" t="s">
        <v>5308</v>
      </c>
      <c r="GTM10" s="25" t="s">
        <v>5309</v>
      </c>
      <c r="GTN10" s="25" t="s">
        <v>5310</v>
      </c>
      <c r="GTO10" s="25" t="s">
        <v>5311</v>
      </c>
      <c r="GTP10" s="25" t="s">
        <v>5312</v>
      </c>
      <c r="GTQ10" s="25" t="s">
        <v>5313</v>
      </c>
      <c r="GTR10" s="25" t="s">
        <v>5314</v>
      </c>
      <c r="GTS10" s="25" t="s">
        <v>5315</v>
      </c>
      <c r="GTT10" s="25" t="s">
        <v>5316</v>
      </c>
      <c r="GTU10" s="25" t="s">
        <v>5317</v>
      </c>
      <c r="GTV10" s="25" t="s">
        <v>5318</v>
      </c>
      <c r="GTW10" s="25" t="s">
        <v>5319</v>
      </c>
      <c r="GTX10" s="25" t="s">
        <v>5320</v>
      </c>
      <c r="GTY10" s="25" t="s">
        <v>5321</v>
      </c>
      <c r="GTZ10" s="25" t="s">
        <v>5322</v>
      </c>
      <c r="GUA10" s="25" t="s">
        <v>5323</v>
      </c>
      <c r="GUB10" s="25" t="s">
        <v>5324</v>
      </c>
      <c r="GUC10" s="25" t="s">
        <v>5325</v>
      </c>
      <c r="GUD10" s="25" t="s">
        <v>5326</v>
      </c>
      <c r="GUE10" s="25" t="s">
        <v>5327</v>
      </c>
      <c r="GUF10" s="25" t="s">
        <v>5328</v>
      </c>
      <c r="GUG10" s="25" t="s">
        <v>5329</v>
      </c>
      <c r="GUH10" s="25" t="s">
        <v>5330</v>
      </c>
      <c r="GUI10" s="25" t="s">
        <v>5331</v>
      </c>
      <c r="GUJ10" s="25" t="s">
        <v>5332</v>
      </c>
      <c r="GUK10" s="25" t="s">
        <v>5333</v>
      </c>
      <c r="GUL10" s="25" t="s">
        <v>5334</v>
      </c>
      <c r="GUM10" s="25" t="s">
        <v>5335</v>
      </c>
      <c r="GUN10" s="25" t="s">
        <v>5336</v>
      </c>
      <c r="GUO10" s="25" t="s">
        <v>5337</v>
      </c>
      <c r="GUP10" s="25" t="s">
        <v>5338</v>
      </c>
      <c r="GUQ10" s="25" t="s">
        <v>5339</v>
      </c>
      <c r="GUR10" s="25" t="s">
        <v>5340</v>
      </c>
      <c r="GUS10" s="25" t="s">
        <v>5341</v>
      </c>
      <c r="GUT10" s="25" t="s">
        <v>5342</v>
      </c>
      <c r="GUU10" s="25" t="s">
        <v>5343</v>
      </c>
      <c r="GUV10" s="25" t="s">
        <v>5344</v>
      </c>
      <c r="GUW10" s="25" t="s">
        <v>5345</v>
      </c>
      <c r="GUX10" s="25" t="s">
        <v>5346</v>
      </c>
      <c r="GUY10" s="25" t="s">
        <v>5347</v>
      </c>
      <c r="GUZ10" s="25" t="s">
        <v>5348</v>
      </c>
      <c r="GVA10" s="25" t="s">
        <v>5349</v>
      </c>
      <c r="GVB10" s="25" t="s">
        <v>5350</v>
      </c>
      <c r="GVC10" s="25" t="s">
        <v>5351</v>
      </c>
      <c r="GVD10" s="25" t="s">
        <v>5352</v>
      </c>
      <c r="GVE10" s="25" t="s">
        <v>5353</v>
      </c>
      <c r="GVF10" s="25" t="s">
        <v>5354</v>
      </c>
      <c r="GVG10" s="25" t="s">
        <v>5355</v>
      </c>
      <c r="GVH10" s="25" t="s">
        <v>5356</v>
      </c>
      <c r="GVI10" s="25" t="s">
        <v>5357</v>
      </c>
      <c r="GVJ10" s="25" t="s">
        <v>5358</v>
      </c>
      <c r="GVK10" s="25" t="s">
        <v>5359</v>
      </c>
      <c r="GVL10" s="25" t="s">
        <v>5360</v>
      </c>
      <c r="GVM10" s="25" t="s">
        <v>5361</v>
      </c>
      <c r="GVN10" s="25" t="s">
        <v>5362</v>
      </c>
      <c r="GVO10" s="25" t="s">
        <v>5363</v>
      </c>
      <c r="GVP10" s="25" t="s">
        <v>5364</v>
      </c>
      <c r="GVQ10" s="25" t="s">
        <v>5365</v>
      </c>
      <c r="GVR10" s="25" t="s">
        <v>5366</v>
      </c>
      <c r="GVS10" s="25" t="s">
        <v>5367</v>
      </c>
      <c r="GVT10" s="25" t="s">
        <v>5368</v>
      </c>
      <c r="GVU10" s="25" t="s">
        <v>5369</v>
      </c>
      <c r="GVV10" s="25" t="s">
        <v>5370</v>
      </c>
      <c r="GVW10" s="25" t="s">
        <v>5371</v>
      </c>
      <c r="GVX10" s="25" t="s">
        <v>5372</v>
      </c>
      <c r="GVY10" s="25" t="s">
        <v>5373</v>
      </c>
      <c r="GVZ10" s="25" t="s">
        <v>5374</v>
      </c>
      <c r="GWA10" s="25" t="s">
        <v>5375</v>
      </c>
      <c r="GWB10" s="25" t="s">
        <v>5376</v>
      </c>
      <c r="GWC10" s="25" t="s">
        <v>5377</v>
      </c>
      <c r="GWD10" s="25" t="s">
        <v>5378</v>
      </c>
      <c r="GWE10" s="25" t="s">
        <v>5379</v>
      </c>
      <c r="GWF10" s="25" t="s">
        <v>5380</v>
      </c>
      <c r="GWG10" s="25" t="s">
        <v>5381</v>
      </c>
      <c r="GWH10" s="25" t="s">
        <v>5382</v>
      </c>
      <c r="GWI10" s="25" t="s">
        <v>5383</v>
      </c>
      <c r="GWJ10" s="25" t="s">
        <v>5384</v>
      </c>
      <c r="GWK10" s="25" t="s">
        <v>5385</v>
      </c>
      <c r="GWL10" s="25" t="s">
        <v>5386</v>
      </c>
      <c r="GWM10" s="25" t="s">
        <v>5387</v>
      </c>
      <c r="GWN10" s="25" t="s">
        <v>5388</v>
      </c>
      <c r="GWO10" s="25" t="s">
        <v>5389</v>
      </c>
      <c r="GWP10" s="25" t="s">
        <v>5390</v>
      </c>
      <c r="GWQ10" s="25" t="s">
        <v>5391</v>
      </c>
      <c r="GWR10" s="25" t="s">
        <v>5392</v>
      </c>
      <c r="GWS10" s="25" t="s">
        <v>5393</v>
      </c>
      <c r="GWT10" s="25" t="s">
        <v>5394</v>
      </c>
      <c r="GWU10" s="25" t="s">
        <v>5395</v>
      </c>
      <c r="GWV10" s="25" t="s">
        <v>5396</v>
      </c>
      <c r="GWW10" s="25" t="s">
        <v>5397</v>
      </c>
      <c r="GWX10" s="25" t="s">
        <v>5398</v>
      </c>
      <c r="GWY10" s="25" t="s">
        <v>5399</v>
      </c>
      <c r="GWZ10" s="25" t="s">
        <v>5400</v>
      </c>
      <c r="GXA10" s="25" t="s">
        <v>5401</v>
      </c>
      <c r="GXB10" s="25" t="s">
        <v>5402</v>
      </c>
      <c r="GXC10" s="25" t="s">
        <v>5403</v>
      </c>
      <c r="GXD10" s="25" t="s">
        <v>5404</v>
      </c>
      <c r="GXE10" s="25" t="s">
        <v>5405</v>
      </c>
      <c r="GXF10" s="25" t="s">
        <v>5406</v>
      </c>
      <c r="GXG10" s="25" t="s">
        <v>5407</v>
      </c>
      <c r="GXH10" s="25" t="s">
        <v>5408</v>
      </c>
      <c r="GXI10" s="25" t="s">
        <v>5409</v>
      </c>
      <c r="GXJ10" s="25" t="s">
        <v>5410</v>
      </c>
      <c r="GXK10" s="25" t="s">
        <v>5411</v>
      </c>
      <c r="GXL10" s="25" t="s">
        <v>5412</v>
      </c>
      <c r="GXM10" s="25" t="s">
        <v>5413</v>
      </c>
      <c r="GXN10" s="25" t="s">
        <v>5414</v>
      </c>
      <c r="GXO10" s="25" t="s">
        <v>5415</v>
      </c>
      <c r="GXP10" s="25" t="s">
        <v>5416</v>
      </c>
      <c r="GXQ10" s="25" t="s">
        <v>5417</v>
      </c>
      <c r="GXR10" s="25" t="s">
        <v>5418</v>
      </c>
      <c r="GXS10" s="25" t="s">
        <v>5419</v>
      </c>
      <c r="GXT10" s="25" t="s">
        <v>5420</v>
      </c>
      <c r="GXU10" s="25" t="s">
        <v>5421</v>
      </c>
      <c r="GXV10" s="25" t="s">
        <v>5422</v>
      </c>
      <c r="GXW10" s="25" t="s">
        <v>5423</v>
      </c>
      <c r="GXX10" s="25" t="s">
        <v>5424</v>
      </c>
      <c r="GXY10" s="25" t="s">
        <v>5425</v>
      </c>
      <c r="GXZ10" s="25" t="s">
        <v>5426</v>
      </c>
      <c r="GYA10" s="25" t="s">
        <v>5427</v>
      </c>
      <c r="GYB10" s="25" t="s">
        <v>5428</v>
      </c>
      <c r="GYC10" s="25" t="s">
        <v>5429</v>
      </c>
      <c r="GYD10" s="25" t="s">
        <v>5430</v>
      </c>
      <c r="GYE10" s="25" t="s">
        <v>5431</v>
      </c>
      <c r="GYF10" s="25" t="s">
        <v>5432</v>
      </c>
      <c r="GYG10" s="25" t="s">
        <v>5433</v>
      </c>
      <c r="GYH10" s="25" t="s">
        <v>5434</v>
      </c>
      <c r="GYI10" s="25" t="s">
        <v>5435</v>
      </c>
      <c r="GYJ10" s="25" t="s">
        <v>5436</v>
      </c>
      <c r="GYK10" s="25" t="s">
        <v>5437</v>
      </c>
      <c r="GYL10" s="25" t="s">
        <v>5438</v>
      </c>
      <c r="GYM10" s="25" t="s">
        <v>5439</v>
      </c>
      <c r="GYN10" s="25" t="s">
        <v>5440</v>
      </c>
      <c r="GYO10" s="25" t="s">
        <v>5441</v>
      </c>
      <c r="GYP10" s="25" t="s">
        <v>5442</v>
      </c>
      <c r="GYQ10" s="25" t="s">
        <v>5443</v>
      </c>
      <c r="GYR10" s="25" t="s">
        <v>5444</v>
      </c>
      <c r="GYS10" s="25" t="s">
        <v>5445</v>
      </c>
      <c r="GYT10" s="25" t="s">
        <v>5446</v>
      </c>
      <c r="GYU10" s="25" t="s">
        <v>5447</v>
      </c>
      <c r="GYV10" s="25" t="s">
        <v>5448</v>
      </c>
      <c r="GYW10" s="25" t="s">
        <v>5449</v>
      </c>
      <c r="GYX10" s="25" t="s">
        <v>5450</v>
      </c>
      <c r="GYY10" s="25" t="s">
        <v>5451</v>
      </c>
      <c r="GYZ10" s="25" t="s">
        <v>5452</v>
      </c>
      <c r="GZA10" s="25" t="s">
        <v>5453</v>
      </c>
      <c r="GZB10" s="25" t="s">
        <v>5454</v>
      </c>
      <c r="GZC10" s="25" t="s">
        <v>5455</v>
      </c>
      <c r="GZD10" s="25" t="s">
        <v>5456</v>
      </c>
      <c r="GZE10" s="25" t="s">
        <v>5457</v>
      </c>
      <c r="GZF10" s="25" t="s">
        <v>5458</v>
      </c>
      <c r="GZG10" s="25" t="s">
        <v>5459</v>
      </c>
      <c r="GZH10" s="25" t="s">
        <v>5460</v>
      </c>
      <c r="GZI10" s="25" t="s">
        <v>5461</v>
      </c>
      <c r="GZJ10" s="25" t="s">
        <v>5462</v>
      </c>
      <c r="GZK10" s="25" t="s">
        <v>5463</v>
      </c>
      <c r="GZL10" s="25" t="s">
        <v>5464</v>
      </c>
      <c r="GZM10" s="25" t="s">
        <v>5465</v>
      </c>
      <c r="GZN10" s="25" t="s">
        <v>5466</v>
      </c>
      <c r="GZO10" s="25" t="s">
        <v>5467</v>
      </c>
      <c r="GZP10" s="25" t="s">
        <v>5468</v>
      </c>
      <c r="GZQ10" s="25" t="s">
        <v>5469</v>
      </c>
      <c r="GZR10" s="25" t="s">
        <v>5470</v>
      </c>
      <c r="GZS10" s="25" t="s">
        <v>5471</v>
      </c>
      <c r="GZT10" s="25" t="s">
        <v>5472</v>
      </c>
      <c r="GZU10" s="25" t="s">
        <v>5473</v>
      </c>
      <c r="GZV10" s="25" t="s">
        <v>5474</v>
      </c>
      <c r="GZW10" s="25" t="s">
        <v>5475</v>
      </c>
      <c r="GZX10" s="25" t="s">
        <v>5476</v>
      </c>
      <c r="GZY10" s="25" t="s">
        <v>5477</v>
      </c>
      <c r="GZZ10" s="25" t="s">
        <v>5478</v>
      </c>
      <c r="HAA10" s="25" t="s">
        <v>5479</v>
      </c>
      <c r="HAB10" s="25" t="s">
        <v>5480</v>
      </c>
      <c r="HAC10" s="25" t="s">
        <v>5481</v>
      </c>
      <c r="HAD10" s="25" t="s">
        <v>5482</v>
      </c>
      <c r="HAE10" s="25" t="s">
        <v>5483</v>
      </c>
      <c r="HAF10" s="25" t="s">
        <v>5484</v>
      </c>
      <c r="HAG10" s="25" t="s">
        <v>5485</v>
      </c>
      <c r="HAH10" s="25" t="s">
        <v>5486</v>
      </c>
      <c r="HAI10" s="25" t="s">
        <v>5487</v>
      </c>
      <c r="HAJ10" s="25" t="s">
        <v>5488</v>
      </c>
      <c r="HAK10" s="25" t="s">
        <v>5489</v>
      </c>
      <c r="HAL10" s="25" t="s">
        <v>5490</v>
      </c>
      <c r="HAM10" s="25" t="s">
        <v>5491</v>
      </c>
      <c r="HAN10" s="25" t="s">
        <v>5492</v>
      </c>
      <c r="HAO10" s="25" t="s">
        <v>5493</v>
      </c>
      <c r="HAP10" s="25" t="s">
        <v>5494</v>
      </c>
      <c r="HAQ10" s="25" t="s">
        <v>5495</v>
      </c>
      <c r="HAR10" s="25" t="s">
        <v>5496</v>
      </c>
      <c r="HAS10" s="25" t="s">
        <v>5497</v>
      </c>
      <c r="HAT10" s="25" t="s">
        <v>5498</v>
      </c>
      <c r="HAU10" s="25" t="s">
        <v>5499</v>
      </c>
      <c r="HAV10" s="25" t="s">
        <v>5500</v>
      </c>
      <c r="HAW10" s="25" t="s">
        <v>5501</v>
      </c>
      <c r="HAX10" s="25" t="s">
        <v>5502</v>
      </c>
      <c r="HAY10" s="25" t="s">
        <v>5503</v>
      </c>
      <c r="HAZ10" s="25" t="s">
        <v>5504</v>
      </c>
      <c r="HBA10" s="25" t="s">
        <v>5505</v>
      </c>
      <c r="HBB10" s="25" t="s">
        <v>5506</v>
      </c>
      <c r="HBC10" s="25" t="s">
        <v>5507</v>
      </c>
      <c r="HBD10" s="25" t="s">
        <v>5508</v>
      </c>
      <c r="HBE10" s="25" t="s">
        <v>5509</v>
      </c>
      <c r="HBF10" s="25" t="s">
        <v>5510</v>
      </c>
      <c r="HBG10" s="25" t="s">
        <v>5511</v>
      </c>
      <c r="HBH10" s="25" t="s">
        <v>5512</v>
      </c>
      <c r="HBI10" s="25" t="s">
        <v>5513</v>
      </c>
      <c r="HBJ10" s="25" t="s">
        <v>5514</v>
      </c>
      <c r="HBK10" s="25" t="s">
        <v>5515</v>
      </c>
      <c r="HBL10" s="25" t="s">
        <v>5516</v>
      </c>
      <c r="HBM10" s="25" t="s">
        <v>5517</v>
      </c>
      <c r="HBN10" s="25" t="s">
        <v>5518</v>
      </c>
      <c r="HBO10" s="25" t="s">
        <v>5519</v>
      </c>
      <c r="HBP10" s="25" t="s">
        <v>5520</v>
      </c>
      <c r="HBQ10" s="25" t="s">
        <v>5521</v>
      </c>
      <c r="HBR10" s="25" t="s">
        <v>5522</v>
      </c>
      <c r="HBS10" s="25" t="s">
        <v>5523</v>
      </c>
      <c r="HBT10" s="25" t="s">
        <v>5524</v>
      </c>
      <c r="HBU10" s="25" t="s">
        <v>5525</v>
      </c>
      <c r="HBV10" s="25" t="s">
        <v>5526</v>
      </c>
      <c r="HBW10" s="25" t="s">
        <v>5527</v>
      </c>
      <c r="HBX10" s="25" t="s">
        <v>5528</v>
      </c>
      <c r="HBY10" s="25" t="s">
        <v>5529</v>
      </c>
      <c r="HBZ10" s="25" t="s">
        <v>5530</v>
      </c>
      <c r="HCA10" s="25" t="s">
        <v>5531</v>
      </c>
      <c r="HCB10" s="25" t="s">
        <v>5532</v>
      </c>
      <c r="HCC10" s="25" t="s">
        <v>5533</v>
      </c>
      <c r="HCD10" s="25" t="s">
        <v>5534</v>
      </c>
      <c r="HCE10" s="25" t="s">
        <v>5535</v>
      </c>
      <c r="HCF10" s="25" t="s">
        <v>5536</v>
      </c>
      <c r="HCG10" s="25" t="s">
        <v>5537</v>
      </c>
      <c r="HCH10" s="25" t="s">
        <v>5538</v>
      </c>
      <c r="HCI10" s="25" t="s">
        <v>5539</v>
      </c>
      <c r="HCJ10" s="25" t="s">
        <v>5540</v>
      </c>
      <c r="HCK10" s="25" t="s">
        <v>5541</v>
      </c>
      <c r="HCL10" s="25" t="s">
        <v>5542</v>
      </c>
      <c r="HCM10" s="25" t="s">
        <v>5543</v>
      </c>
      <c r="HCN10" s="25" t="s">
        <v>5544</v>
      </c>
      <c r="HCO10" s="25" t="s">
        <v>5545</v>
      </c>
      <c r="HCP10" s="25" t="s">
        <v>5546</v>
      </c>
      <c r="HCQ10" s="25" t="s">
        <v>5547</v>
      </c>
      <c r="HCR10" s="25" t="s">
        <v>5548</v>
      </c>
      <c r="HCS10" s="25" t="s">
        <v>5549</v>
      </c>
      <c r="HCT10" s="25" t="s">
        <v>5550</v>
      </c>
      <c r="HCU10" s="25" t="s">
        <v>5551</v>
      </c>
      <c r="HCV10" s="25" t="s">
        <v>5552</v>
      </c>
      <c r="HCW10" s="25" t="s">
        <v>5553</v>
      </c>
      <c r="HCX10" s="25" t="s">
        <v>5554</v>
      </c>
      <c r="HCY10" s="25" t="s">
        <v>5555</v>
      </c>
      <c r="HCZ10" s="25" t="s">
        <v>5556</v>
      </c>
      <c r="HDA10" s="25" t="s">
        <v>5557</v>
      </c>
      <c r="HDB10" s="25" t="s">
        <v>5558</v>
      </c>
      <c r="HDC10" s="25" t="s">
        <v>5559</v>
      </c>
      <c r="HDD10" s="25" t="s">
        <v>5560</v>
      </c>
      <c r="HDE10" s="25" t="s">
        <v>5561</v>
      </c>
      <c r="HDF10" s="25" t="s">
        <v>5562</v>
      </c>
      <c r="HDG10" s="25" t="s">
        <v>5563</v>
      </c>
      <c r="HDH10" s="25" t="s">
        <v>5564</v>
      </c>
      <c r="HDI10" s="25" t="s">
        <v>5565</v>
      </c>
      <c r="HDJ10" s="25" t="s">
        <v>5566</v>
      </c>
      <c r="HDK10" s="25" t="s">
        <v>5567</v>
      </c>
      <c r="HDL10" s="25" t="s">
        <v>5568</v>
      </c>
      <c r="HDM10" s="25" t="s">
        <v>5569</v>
      </c>
      <c r="HDN10" s="25" t="s">
        <v>5570</v>
      </c>
      <c r="HDO10" s="25" t="s">
        <v>5571</v>
      </c>
      <c r="HDP10" s="25" t="s">
        <v>5572</v>
      </c>
      <c r="HDQ10" s="25" t="s">
        <v>5573</v>
      </c>
      <c r="HDR10" s="25" t="s">
        <v>5574</v>
      </c>
      <c r="HDS10" s="25" t="s">
        <v>5575</v>
      </c>
      <c r="HDT10" s="25" t="s">
        <v>5576</v>
      </c>
      <c r="HDU10" s="25" t="s">
        <v>5577</v>
      </c>
      <c r="HDV10" s="25" t="s">
        <v>5578</v>
      </c>
      <c r="HDW10" s="25" t="s">
        <v>5579</v>
      </c>
      <c r="HDX10" s="25" t="s">
        <v>5580</v>
      </c>
      <c r="HDY10" s="25" t="s">
        <v>5581</v>
      </c>
      <c r="HDZ10" s="25" t="s">
        <v>5582</v>
      </c>
      <c r="HEA10" s="25" t="s">
        <v>5583</v>
      </c>
      <c r="HEB10" s="25" t="s">
        <v>5584</v>
      </c>
      <c r="HEC10" s="25" t="s">
        <v>5585</v>
      </c>
      <c r="HED10" s="25" t="s">
        <v>5586</v>
      </c>
      <c r="HEE10" s="25" t="s">
        <v>5587</v>
      </c>
      <c r="HEF10" s="25" t="s">
        <v>5588</v>
      </c>
      <c r="HEG10" s="25" t="s">
        <v>5589</v>
      </c>
      <c r="HEH10" s="25" t="s">
        <v>5590</v>
      </c>
      <c r="HEI10" s="25" t="s">
        <v>5591</v>
      </c>
      <c r="HEJ10" s="25" t="s">
        <v>5592</v>
      </c>
      <c r="HEK10" s="25" t="s">
        <v>5593</v>
      </c>
      <c r="HEL10" s="25" t="s">
        <v>5594</v>
      </c>
      <c r="HEM10" s="25" t="s">
        <v>5595</v>
      </c>
      <c r="HEN10" s="25" t="s">
        <v>5596</v>
      </c>
      <c r="HEO10" s="25" t="s">
        <v>5597</v>
      </c>
      <c r="HEP10" s="25" t="s">
        <v>5598</v>
      </c>
      <c r="HEQ10" s="25" t="s">
        <v>5599</v>
      </c>
      <c r="HER10" s="25" t="s">
        <v>5600</v>
      </c>
      <c r="HES10" s="25" t="s">
        <v>5601</v>
      </c>
      <c r="HET10" s="25" t="s">
        <v>5602</v>
      </c>
      <c r="HEU10" s="25" t="s">
        <v>5603</v>
      </c>
      <c r="HEV10" s="25" t="s">
        <v>5604</v>
      </c>
      <c r="HEW10" s="25" t="s">
        <v>5605</v>
      </c>
      <c r="HEX10" s="25" t="s">
        <v>5606</v>
      </c>
      <c r="HEY10" s="25" t="s">
        <v>5607</v>
      </c>
      <c r="HEZ10" s="25" t="s">
        <v>5608</v>
      </c>
      <c r="HFA10" s="25" t="s">
        <v>5609</v>
      </c>
      <c r="HFB10" s="25" t="s">
        <v>5610</v>
      </c>
      <c r="HFC10" s="25" t="s">
        <v>5611</v>
      </c>
      <c r="HFD10" s="25" t="s">
        <v>5612</v>
      </c>
      <c r="HFE10" s="25" t="s">
        <v>5613</v>
      </c>
      <c r="HFF10" s="25" t="s">
        <v>5614</v>
      </c>
      <c r="HFG10" s="25" t="s">
        <v>5615</v>
      </c>
      <c r="HFH10" s="25" t="s">
        <v>5616</v>
      </c>
      <c r="HFI10" s="25" t="s">
        <v>5617</v>
      </c>
      <c r="HFJ10" s="25" t="s">
        <v>5618</v>
      </c>
      <c r="HFK10" s="25" t="s">
        <v>5619</v>
      </c>
      <c r="HFL10" s="25" t="s">
        <v>5620</v>
      </c>
      <c r="HFM10" s="25" t="s">
        <v>5621</v>
      </c>
      <c r="HFN10" s="25" t="s">
        <v>5622</v>
      </c>
      <c r="HFO10" s="25" t="s">
        <v>5623</v>
      </c>
      <c r="HFP10" s="25" t="s">
        <v>5624</v>
      </c>
      <c r="HFQ10" s="25" t="s">
        <v>5625</v>
      </c>
      <c r="HFR10" s="25" t="s">
        <v>5626</v>
      </c>
      <c r="HFS10" s="25" t="s">
        <v>5627</v>
      </c>
      <c r="HFT10" s="25" t="s">
        <v>5628</v>
      </c>
      <c r="HFU10" s="25" t="s">
        <v>5629</v>
      </c>
      <c r="HFV10" s="25" t="s">
        <v>5630</v>
      </c>
      <c r="HFW10" s="25" t="s">
        <v>5631</v>
      </c>
      <c r="HFX10" s="25" t="s">
        <v>5632</v>
      </c>
      <c r="HFY10" s="25" t="s">
        <v>5633</v>
      </c>
      <c r="HFZ10" s="25" t="s">
        <v>5634</v>
      </c>
      <c r="HGA10" s="25" t="s">
        <v>5635</v>
      </c>
      <c r="HGB10" s="25" t="s">
        <v>5636</v>
      </c>
      <c r="HGC10" s="25" t="s">
        <v>5637</v>
      </c>
      <c r="HGD10" s="25" t="s">
        <v>5638</v>
      </c>
      <c r="HGE10" s="25" t="s">
        <v>5639</v>
      </c>
      <c r="HGF10" s="25" t="s">
        <v>5640</v>
      </c>
      <c r="HGG10" s="25" t="s">
        <v>5641</v>
      </c>
      <c r="HGH10" s="25" t="s">
        <v>5642</v>
      </c>
      <c r="HGI10" s="25" t="s">
        <v>5643</v>
      </c>
      <c r="HGJ10" s="25" t="s">
        <v>5644</v>
      </c>
      <c r="HGK10" s="25" t="s">
        <v>5645</v>
      </c>
      <c r="HGL10" s="25" t="s">
        <v>5646</v>
      </c>
      <c r="HGM10" s="25" t="s">
        <v>5647</v>
      </c>
      <c r="HGN10" s="25" t="s">
        <v>5648</v>
      </c>
      <c r="HGO10" s="25" t="s">
        <v>5649</v>
      </c>
      <c r="HGP10" s="25" t="s">
        <v>5650</v>
      </c>
      <c r="HGQ10" s="25" t="s">
        <v>5651</v>
      </c>
      <c r="HGR10" s="25" t="s">
        <v>5652</v>
      </c>
      <c r="HGS10" s="25" t="s">
        <v>5653</v>
      </c>
      <c r="HGT10" s="25" t="s">
        <v>5654</v>
      </c>
      <c r="HGU10" s="25" t="s">
        <v>5655</v>
      </c>
      <c r="HGV10" s="25" t="s">
        <v>5656</v>
      </c>
      <c r="HGW10" s="25" t="s">
        <v>5657</v>
      </c>
      <c r="HGX10" s="25" t="s">
        <v>5658</v>
      </c>
      <c r="HGY10" s="25" t="s">
        <v>5659</v>
      </c>
      <c r="HGZ10" s="25" t="s">
        <v>5660</v>
      </c>
      <c r="HHA10" s="25" t="s">
        <v>5661</v>
      </c>
      <c r="HHB10" s="25" t="s">
        <v>5662</v>
      </c>
      <c r="HHC10" s="25" t="s">
        <v>5663</v>
      </c>
      <c r="HHD10" s="25" t="s">
        <v>5664</v>
      </c>
      <c r="HHE10" s="25" t="s">
        <v>5665</v>
      </c>
      <c r="HHF10" s="25" t="s">
        <v>5666</v>
      </c>
      <c r="HHG10" s="25" t="s">
        <v>5667</v>
      </c>
      <c r="HHH10" s="25" t="s">
        <v>5668</v>
      </c>
      <c r="HHI10" s="25" t="s">
        <v>5669</v>
      </c>
      <c r="HHJ10" s="25" t="s">
        <v>5670</v>
      </c>
      <c r="HHK10" s="25" t="s">
        <v>5671</v>
      </c>
      <c r="HHL10" s="25" t="s">
        <v>5672</v>
      </c>
      <c r="HHM10" s="25" t="s">
        <v>5673</v>
      </c>
      <c r="HHN10" s="25" t="s">
        <v>5674</v>
      </c>
      <c r="HHO10" s="25" t="s">
        <v>5675</v>
      </c>
      <c r="HHP10" s="25" t="s">
        <v>5676</v>
      </c>
      <c r="HHQ10" s="25" t="s">
        <v>5677</v>
      </c>
      <c r="HHR10" s="25" t="s">
        <v>5678</v>
      </c>
      <c r="HHS10" s="25" t="s">
        <v>5679</v>
      </c>
      <c r="HHT10" s="25" t="s">
        <v>5680</v>
      </c>
      <c r="HHU10" s="25" t="s">
        <v>5681</v>
      </c>
      <c r="HHV10" s="25" t="s">
        <v>5682</v>
      </c>
      <c r="HHW10" s="25" t="s">
        <v>5683</v>
      </c>
      <c r="HHX10" s="25" t="s">
        <v>5684</v>
      </c>
      <c r="HHY10" s="25" t="s">
        <v>5685</v>
      </c>
      <c r="HHZ10" s="25" t="s">
        <v>5686</v>
      </c>
      <c r="HIA10" s="25" t="s">
        <v>5687</v>
      </c>
      <c r="HIB10" s="25" t="s">
        <v>5688</v>
      </c>
      <c r="HIC10" s="25" t="s">
        <v>5689</v>
      </c>
      <c r="HID10" s="25" t="s">
        <v>5690</v>
      </c>
      <c r="HIE10" s="25" t="s">
        <v>5691</v>
      </c>
      <c r="HIF10" s="25" t="s">
        <v>5692</v>
      </c>
      <c r="HIG10" s="25" t="s">
        <v>5693</v>
      </c>
      <c r="HIH10" s="25" t="s">
        <v>5694</v>
      </c>
      <c r="HII10" s="25" t="s">
        <v>5695</v>
      </c>
      <c r="HIJ10" s="25" t="s">
        <v>5696</v>
      </c>
      <c r="HIK10" s="25" t="s">
        <v>5697</v>
      </c>
      <c r="HIL10" s="25" t="s">
        <v>5698</v>
      </c>
      <c r="HIM10" s="25" t="s">
        <v>5699</v>
      </c>
      <c r="HIN10" s="25" t="s">
        <v>5700</v>
      </c>
      <c r="HIO10" s="25" t="s">
        <v>5701</v>
      </c>
      <c r="HIP10" s="25" t="s">
        <v>5702</v>
      </c>
      <c r="HIQ10" s="25" t="s">
        <v>5703</v>
      </c>
      <c r="HIR10" s="25" t="s">
        <v>5704</v>
      </c>
      <c r="HIS10" s="25" t="s">
        <v>5705</v>
      </c>
      <c r="HIT10" s="25" t="s">
        <v>5706</v>
      </c>
      <c r="HIU10" s="25" t="s">
        <v>5707</v>
      </c>
      <c r="HIV10" s="25" t="s">
        <v>5708</v>
      </c>
      <c r="HIW10" s="25" t="s">
        <v>5709</v>
      </c>
      <c r="HIX10" s="25" t="s">
        <v>5710</v>
      </c>
      <c r="HIY10" s="25" t="s">
        <v>5711</v>
      </c>
      <c r="HIZ10" s="25" t="s">
        <v>5712</v>
      </c>
      <c r="HJA10" s="25" t="s">
        <v>5713</v>
      </c>
      <c r="HJB10" s="25" t="s">
        <v>5714</v>
      </c>
      <c r="HJC10" s="25" t="s">
        <v>5715</v>
      </c>
      <c r="HJD10" s="25" t="s">
        <v>5716</v>
      </c>
      <c r="HJE10" s="25" t="s">
        <v>5717</v>
      </c>
      <c r="HJF10" s="25" t="s">
        <v>5718</v>
      </c>
      <c r="HJG10" s="25" t="s">
        <v>5719</v>
      </c>
      <c r="HJH10" s="25" t="s">
        <v>5720</v>
      </c>
      <c r="HJI10" s="25" t="s">
        <v>5721</v>
      </c>
      <c r="HJJ10" s="25" t="s">
        <v>5722</v>
      </c>
      <c r="HJK10" s="25" t="s">
        <v>5723</v>
      </c>
      <c r="HJL10" s="25" t="s">
        <v>5724</v>
      </c>
      <c r="HJM10" s="25" t="s">
        <v>5725</v>
      </c>
      <c r="HJN10" s="25" t="s">
        <v>5726</v>
      </c>
      <c r="HJO10" s="25" t="s">
        <v>5727</v>
      </c>
      <c r="HJP10" s="25" t="s">
        <v>5728</v>
      </c>
      <c r="HJQ10" s="25" t="s">
        <v>5729</v>
      </c>
      <c r="HJR10" s="25" t="s">
        <v>5730</v>
      </c>
      <c r="HJS10" s="25" t="s">
        <v>5731</v>
      </c>
      <c r="HJT10" s="25" t="s">
        <v>5732</v>
      </c>
      <c r="HJU10" s="25" t="s">
        <v>5733</v>
      </c>
      <c r="HJV10" s="25" t="s">
        <v>5734</v>
      </c>
      <c r="HJW10" s="25" t="s">
        <v>5735</v>
      </c>
      <c r="HJX10" s="25" t="s">
        <v>5736</v>
      </c>
      <c r="HJY10" s="25" t="s">
        <v>5737</v>
      </c>
      <c r="HJZ10" s="25" t="s">
        <v>5738</v>
      </c>
      <c r="HKA10" s="25" t="s">
        <v>5739</v>
      </c>
      <c r="HKB10" s="25" t="s">
        <v>5740</v>
      </c>
      <c r="HKC10" s="25" t="s">
        <v>5741</v>
      </c>
      <c r="HKD10" s="25" t="s">
        <v>5742</v>
      </c>
      <c r="HKE10" s="25" t="s">
        <v>5743</v>
      </c>
      <c r="HKF10" s="25" t="s">
        <v>5744</v>
      </c>
      <c r="HKG10" s="25" t="s">
        <v>5745</v>
      </c>
      <c r="HKH10" s="25" t="s">
        <v>5746</v>
      </c>
      <c r="HKI10" s="25" t="s">
        <v>5747</v>
      </c>
      <c r="HKJ10" s="25" t="s">
        <v>5748</v>
      </c>
      <c r="HKK10" s="25" t="s">
        <v>5749</v>
      </c>
      <c r="HKL10" s="25" t="s">
        <v>5750</v>
      </c>
      <c r="HKM10" s="25" t="s">
        <v>5751</v>
      </c>
      <c r="HKN10" s="25" t="s">
        <v>5752</v>
      </c>
      <c r="HKO10" s="25" t="s">
        <v>5753</v>
      </c>
      <c r="HKP10" s="25" t="s">
        <v>5754</v>
      </c>
      <c r="HKQ10" s="25" t="s">
        <v>5755</v>
      </c>
      <c r="HKR10" s="25" t="s">
        <v>5756</v>
      </c>
      <c r="HKS10" s="25" t="s">
        <v>5757</v>
      </c>
      <c r="HKT10" s="25" t="s">
        <v>5758</v>
      </c>
      <c r="HKU10" s="25" t="s">
        <v>5759</v>
      </c>
      <c r="HKV10" s="25" t="s">
        <v>5760</v>
      </c>
      <c r="HKW10" s="25" t="s">
        <v>5761</v>
      </c>
      <c r="HKX10" s="25" t="s">
        <v>5762</v>
      </c>
      <c r="HKY10" s="25" t="s">
        <v>5763</v>
      </c>
      <c r="HKZ10" s="25" t="s">
        <v>5764</v>
      </c>
      <c r="HLA10" s="25" t="s">
        <v>5765</v>
      </c>
      <c r="HLB10" s="25" t="s">
        <v>5766</v>
      </c>
      <c r="HLC10" s="25" t="s">
        <v>5767</v>
      </c>
      <c r="HLD10" s="25" t="s">
        <v>5768</v>
      </c>
      <c r="HLE10" s="25" t="s">
        <v>5769</v>
      </c>
      <c r="HLF10" s="25" t="s">
        <v>5770</v>
      </c>
      <c r="HLG10" s="25" t="s">
        <v>5771</v>
      </c>
      <c r="HLH10" s="25" t="s">
        <v>5772</v>
      </c>
      <c r="HLI10" s="25" t="s">
        <v>5773</v>
      </c>
      <c r="HLJ10" s="25" t="s">
        <v>5774</v>
      </c>
      <c r="HLK10" s="25" t="s">
        <v>5775</v>
      </c>
      <c r="HLL10" s="25" t="s">
        <v>5776</v>
      </c>
      <c r="HLM10" s="25" t="s">
        <v>5777</v>
      </c>
      <c r="HLN10" s="25" t="s">
        <v>5778</v>
      </c>
      <c r="HLO10" s="25" t="s">
        <v>5779</v>
      </c>
      <c r="HLP10" s="25" t="s">
        <v>5780</v>
      </c>
      <c r="HLQ10" s="25" t="s">
        <v>5781</v>
      </c>
      <c r="HLR10" s="25" t="s">
        <v>5782</v>
      </c>
      <c r="HLS10" s="25" t="s">
        <v>5783</v>
      </c>
      <c r="HLT10" s="25" t="s">
        <v>5784</v>
      </c>
      <c r="HLU10" s="25" t="s">
        <v>5785</v>
      </c>
      <c r="HLV10" s="25" t="s">
        <v>5786</v>
      </c>
      <c r="HLW10" s="25" t="s">
        <v>5787</v>
      </c>
      <c r="HLX10" s="25" t="s">
        <v>5788</v>
      </c>
      <c r="HLY10" s="25" t="s">
        <v>5789</v>
      </c>
      <c r="HLZ10" s="25" t="s">
        <v>5790</v>
      </c>
      <c r="HMA10" s="25" t="s">
        <v>5791</v>
      </c>
      <c r="HMB10" s="25" t="s">
        <v>5792</v>
      </c>
      <c r="HMC10" s="25" t="s">
        <v>5793</v>
      </c>
      <c r="HMD10" s="25" t="s">
        <v>5794</v>
      </c>
      <c r="HME10" s="25" t="s">
        <v>5795</v>
      </c>
      <c r="HMF10" s="25" t="s">
        <v>5796</v>
      </c>
      <c r="HMG10" s="25" t="s">
        <v>5797</v>
      </c>
      <c r="HMH10" s="25" t="s">
        <v>5798</v>
      </c>
      <c r="HMI10" s="25" t="s">
        <v>5799</v>
      </c>
      <c r="HMJ10" s="25" t="s">
        <v>5800</v>
      </c>
      <c r="HMK10" s="25" t="s">
        <v>5801</v>
      </c>
      <c r="HML10" s="25" t="s">
        <v>5802</v>
      </c>
      <c r="HMM10" s="25" t="s">
        <v>5803</v>
      </c>
      <c r="HMN10" s="25" t="s">
        <v>5804</v>
      </c>
      <c r="HMO10" s="25" t="s">
        <v>5805</v>
      </c>
      <c r="HMP10" s="25" t="s">
        <v>5806</v>
      </c>
      <c r="HMQ10" s="25" t="s">
        <v>5807</v>
      </c>
      <c r="HMR10" s="25" t="s">
        <v>5808</v>
      </c>
      <c r="HMS10" s="25" t="s">
        <v>5809</v>
      </c>
      <c r="HMT10" s="25" t="s">
        <v>5810</v>
      </c>
      <c r="HMU10" s="25" t="s">
        <v>5811</v>
      </c>
      <c r="HMV10" s="25" t="s">
        <v>5812</v>
      </c>
      <c r="HMW10" s="25" t="s">
        <v>5813</v>
      </c>
      <c r="HMX10" s="25" t="s">
        <v>5814</v>
      </c>
      <c r="HMY10" s="25" t="s">
        <v>5815</v>
      </c>
      <c r="HMZ10" s="25" t="s">
        <v>5816</v>
      </c>
      <c r="HNA10" s="25" t="s">
        <v>5817</v>
      </c>
      <c r="HNB10" s="25" t="s">
        <v>5818</v>
      </c>
      <c r="HNC10" s="25" t="s">
        <v>5819</v>
      </c>
      <c r="HND10" s="25" t="s">
        <v>5820</v>
      </c>
      <c r="HNE10" s="25" t="s">
        <v>5821</v>
      </c>
      <c r="HNF10" s="25" t="s">
        <v>5822</v>
      </c>
      <c r="HNG10" s="25" t="s">
        <v>5823</v>
      </c>
      <c r="HNH10" s="25" t="s">
        <v>5824</v>
      </c>
      <c r="HNI10" s="25" t="s">
        <v>5825</v>
      </c>
      <c r="HNJ10" s="25" t="s">
        <v>5826</v>
      </c>
      <c r="HNK10" s="25" t="s">
        <v>5827</v>
      </c>
      <c r="HNL10" s="25" t="s">
        <v>5828</v>
      </c>
      <c r="HNM10" s="25" t="s">
        <v>5829</v>
      </c>
      <c r="HNN10" s="25" t="s">
        <v>5830</v>
      </c>
      <c r="HNO10" s="25" t="s">
        <v>5831</v>
      </c>
      <c r="HNP10" s="25" t="s">
        <v>5832</v>
      </c>
      <c r="HNQ10" s="25" t="s">
        <v>5833</v>
      </c>
      <c r="HNR10" s="25" t="s">
        <v>5834</v>
      </c>
      <c r="HNS10" s="25" t="s">
        <v>5835</v>
      </c>
      <c r="HNT10" s="25" t="s">
        <v>5836</v>
      </c>
      <c r="HNU10" s="25" t="s">
        <v>5837</v>
      </c>
      <c r="HNV10" s="25" t="s">
        <v>5838</v>
      </c>
      <c r="HNW10" s="25" t="s">
        <v>5839</v>
      </c>
      <c r="HNX10" s="25" t="s">
        <v>5840</v>
      </c>
      <c r="HNY10" s="25" t="s">
        <v>5841</v>
      </c>
      <c r="HNZ10" s="25" t="s">
        <v>5842</v>
      </c>
      <c r="HOA10" s="25" t="s">
        <v>5843</v>
      </c>
      <c r="HOB10" s="25" t="s">
        <v>5844</v>
      </c>
      <c r="HOC10" s="25" t="s">
        <v>5845</v>
      </c>
      <c r="HOD10" s="25" t="s">
        <v>5846</v>
      </c>
      <c r="HOE10" s="25" t="s">
        <v>5847</v>
      </c>
      <c r="HOF10" s="25" t="s">
        <v>5848</v>
      </c>
      <c r="HOG10" s="25" t="s">
        <v>5849</v>
      </c>
      <c r="HOH10" s="25" t="s">
        <v>5850</v>
      </c>
      <c r="HOI10" s="25" t="s">
        <v>5851</v>
      </c>
      <c r="HOJ10" s="25" t="s">
        <v>5852</v>
      </c>
      <c r="HOK10" s="25" t="s">
        <v>5853</v>
      </c>
      <c r="HOL10" s="25" t="s">
        <v>5854</v>
      </c>
      <c r="HOM10" s="25" t="s">
        <v>5855</v>
      </c>
      <c r="HON10" s="25" t="s">
        <v>5856</v>
      </c>
      <c r="HOO10" s="25" t="s">
        <v>5857</v>
      </c>
      <c r="HOP10" s="25" t="s">
        <v>5858</v>
      </c>
      <c r="HOQ10" s="25" t="s">
        <v>5859</v>
      </c>
      <c r="HOR10" s="25" t="s">
        <v>5860</v>
      </c>
      <c r="HOS10" s="25" t="s">
        <v>5861</v>
      </c>
      <c r="HOT10" s="25" t="s">
        <v>5862</v>
      </c>
      <c r="HOU10" s="25" t="s">
        <v>5863</v>
      </c>
      <c r="HOV10" s="25" t="s">
        <v>5864</v>
      </c>
      <c r="HOW10" s="25" t="s">
        <v>5865</v>
      </c>
      <c r="HOX10" s="25" t="s">
        <v>5866</v>
      </c>
      <c r="HOY10" s="25" t="s">
        <v>5867</v>
      </c>
      <c r="HOZ10" s="25" t="s">
        <v>5868</v>
      </c>
      <c r="HPA10" s="25" t="s">
        <v>5869</v>
      </c>
      <c r="HPB10" s="25" t="s">
        <v>5870</v>
      </c>
      <c r="HPC10" s="25" t="s">
        <v>5871</v>
      </c>
      <c r="HPD10" s="25" t="s">
        <v>5872</v>
      </c>
      <c r="HPE10" s="25" t="s">
        <v>5873</v>
      </c>
      <c r="HPF10" s="25" t="s">
        <v>5874</v>
      </c>
      <c r="HPG10" s="25" t="s">
        <v>5875</v>
      </c>
      <c r="HPH10" s="25" t="s">
        <v>5876</v>
      </c>
      <c r="HPI10" s="25" t="s">
        <v>5877</v>
      </c>
      <c r="HPJ10" s="25" t="s">
        <v>5878</v>
      </c>
      <c r="HPK10" s="25" t="s">
        <v>5879</v>
      </c>
      <c r="HPL10" s="25" t="s">
        <v>5880</v>
      </c>
      <c r="HPM10" s="25" t="s">
        <v>5881</v>
      </c>
      <c r="HPN10" s="25" t="s">
        <v>5882</v>
      </c>
      <c r="HPO10" s="25" t="s">
        <v>5883</v>
      </c>
      <c r="HPP10" s="25" t="s">
        <v>5884</v>
      </c>
      <c r="HPQ10" s="25" t="s">
        <v>5885</v>
      </c>
      <c r="HPR10" s="25" t="s">
        <v>5886</v>
      </c>
      <c r="HPS10" s="25" t="s">
        <v>5887</v>
      </c>
      <c r="HPT10" s="25" t="s">
        <v>5888</v>
      </c>
      <c r="HPU10" s="25" t="s">
        <v>5889</v>
      </c>
      <c r="HPV10" s="25" t="s">
        <v>5890</v>
      </c>
      <c r="HPW10" s="25" t="s">
        <v>5891</v>
      </c>
      <c r="HPX10" s="25" t="s">
        <v>5892</v>
      </c>
      <c r="HPY10" s="25" t="s">
        <v>5893</v>
      </c>
      <c r="HPZ10" s="25" t="s">
        <v>5894</v>
      </c>
      <c r="HQA10" s="25" t="s">
        <v>5895</v>
      </c>
      <c r="HQB10" s="25" t="s">
        <v>5896</v>
      </c>
      <c r="HQC10" s="25" t="s">
        <v>5897</v>
      </c>
      <c r="HQD10" s="25" t="s">
        <v>5898</v>
      </c>
      <c r="HQE10" s="25" t="s">
        <v>5899</v>
      </c>
      <c r="HQF10" s="25" t="s">
        <v>5900</v>
      </c>
      <c r="HQG10" s="25" t="s">
        <v>5901</v>
      </c>
      <c r="HQH10" s="25" t="s">
        <v>5902</v>
      </c>
      <c r="HQI10" s="25" t="s">
        <v>5903</v>
      </c>
      <c r="HQJ10" s="25" t="s">
        <v>5904</v>
      </c>
      <c r="HQK10" s="25" t="s">
        <v>5905</v>
      </c>
      <c r="HQL10" s="25" t="s">
        <v>5906</v>
      </c>
      <c r="HQM10" s="25" t="s">
        <v>5907</v>
      </c>
      <c r="HQN10" s="25" t="s">
        <v>5908</v>
      </c>
      <c r="HQO10" s="25" t="s">
        <v>5909</v>
      </c>
      <c r="HQP10" s="25" t="s">
        <v>5910</v>
      </c>
      <c r="HQQ10" s="25" t="s">
        <v>5911</v>
      </c>
      <c r="HQR10" s="25" t="s">
        <v>5912</v>
      </c>
      <c r="HQS10" s="25" t="s">
        <v>5913</v>
      </c>
      <c r="HQT10" s="25" t="s">
        <v>5914</v>
      </c>
      <c r="HQU10" s="25" t="s">
        <v>5915</v>
      </c>
      <c r="HQV10" s="25" t="s">
        <v>5916</v>
      </c>
      <c r="HQW10" s="25" t="s">
        <v>5917</v>
      </c>
      <c r="HQX10" s="25" t="s">
        <v>5918</v>
      </c>
      <c r="HQY10" s="25" t="s">
        <v>5919</v>
      </c>
      <c r="HQZ10" s="25" t="s">
        <v>5920</v>
      </c>
      <c r="HRA10" s="25" t="s">
        <v>5921</v>
      </c>
      <c r="HRB10" s="25" t="s">
        <v>5922</v>
      </c>
      <c r="HRC10" s="25" t="s">
        <v>5923</v>
      </c>
      <c r="HRD10" s="25" t="s">
        <v>5924</v>
      </c>
      <c r="HRE10" s="25" t="s">
        <v>5925</v>
      </c>
      <c r="HRF10" s="25" t="s">
        <v>5926</v>
      </c>
      <c r="HRG10" s="25" t="s">
        <v>5927</v>
      </c>
      <c r="HRH10" s="25" t="s">
        <v>5928</v>
      </c>
      <c r="HRI10" s="25" t="s">
        <v>5929</v>
      </c>
      <c r="HRJ10" s="25" t="s">
        <v>5930</v>
      </c>
      <c r="HRK10" s="25" t="s">
        <v>5931</v>
      </c>
      <c r="HRL10" s="25" t="s">
        <v>5932</v>
      </c>
      <c r="HRM10" s="25" t="s">
        <v>5933</v>
      </c>
      <c r="HRN10" s="25" t="s">
        <v>5934</v>
      </c>
      <c r="HRO10" s="25" t="s">
        <v>5935</v>
      </c>
      <c r="HRP10" s="25" t="s">
        <v>5936</v>
      </c>
      <c r="HRQ10" s="25" t="s">
        <v>5937</v>
      </c>
      <c r="HRR10" s="25" t="s">
        <v>5938</v>
      </c>
      <c r="HRS10" s="25" t="s">
        <v>5939</v>
      </c>
      <c r="HRT10" s="25" t="s">
        <v>5940</v>
      </c>
      <c r="HRU10" s="25" t="s">
        <v>5941</v>
      </c>
      <c r="HRV10" s="25" t="s">
        <v>5942</v>
      </c>
      <c r="HRW10" s="25" t="s">
        <v>5943</v>
      </c>
      <c r="HRX10" s="25" t="s">
        <v>5944</v>
      </c>
      <c r="HRY10" s="25" t="s">
        <v>5945</v>
      </c>
      <c r="HRZ10" s="25" t="s">
        <v>5946</v>
      </c>
      <c r="HSA10" s="25" t="s">
        <v>5947</v>
      </c>
      <c r="HSB10" s="25" t="s">
        <v>5948</v>
      </c>
      <c r="HSC10" s="25" t="s">
        <v>5949</v>
      </c>
      <c r="HSD10" s="25" t="s">
        <v>5950</v>
      </c>
      <c r="HSE10" s="25" t="s">
        <v>5951</v>
      </c>
      <c r="HSF10" s="25" t="s">
        <v>5952</v>
      </c>
      <c r="HSG10" s="25" t="s">
        <v>5953</v>
      </c>
      <c r="HSH10" s="25" t="s">
        <v>5954</v>
      </c>
      <c r="HSI10" s="25" t="s">
        <v>5955</v>
      </c>
      <c r="HSJ10" s="25" t="s">
        <v>5956</v>
      </c>
      <c r="HSK10" s="25" t="s">
        <v>5957</v>
      </c>
      <c r="HSL10" s="25" t="s">
        <v>5958</v>
      </c>
      <c r="HSM10" s="25" t="s">
        <v>5959</v>
      </c>
      <c r="HSN10" s="25" t="s">
        <v>5960</v>
      </c>
      <c r="HSO10" s="25" t="s">
        <v>5961</v>
      </c>
      <c r="HSP10" s="25" t="s">
        <v>5962</v>
      </c>
      <c r="HSQ10" s="25" t="s">
        <v>5963</v>
      </c>
      <c r="HSR10" s="25" t="s">
        <v>5964</v>
      </c>
      <c r="HSS10" s="25" t="s">
        <v>5965</v>
      </c>
      <c r="HST10" s="25" t="s">
        <v>5966</v>
      </c>
      <c r="HSU10" s="25" t="s">
        <v>5967</v>
      </c>
      <c r="HSV10" s="25" t="s">
        <v>5968</v>
      </c>
      <c r="HSW10" s="25" t="s">
        <v>5969</v>
      </c>
      <c r="HSX10" s="25" t="s">
        <v>5970</v>
      </c>
      <c r="HSY10" s="25" t="s">
        <v>5971</v>
      </c>
      <c r="HSZ10" s="25" t="s">
        <v>5972</v>
      </c>
      <c r="HTA10" s="25" t="s">
        <v>5973</v>
      </c>
      <c r="HTB10" s="25" t="s">
        <v>5974</v>
      </c>
      <c r="HTC10" s="25" t="s">
        <v>5975</v>
      </c>
      <c r="HTD10" s="25" t="s">
        <v>5976</v>
      </c>
      <c r="HTE10" s="25" t="s">
        <v>5977</v>
      </c>
      <c r="HTF10" s="25" t="s">
        <v>5978</v>
      </c>
      <c r="HTG10" s="25" t="s">
        <v>5979</v>
      </c>
      <c r="HTH10" s="25" t="s">
        <v>5980</v>
      </c>
      <c r="HTI10" s="25" t="s">
        <v>5981</v>
      </c>
      <c r="HTJ10" s="25" t="s">
        <v>5982</v>
      </c>
      <c r="HTK10" s="25" t="s">
        <v>5983</v>
      </c>
      <c r="HTL10" s="25" t="s">
        <v>5984</v>
      </c>
      <c r="HTM10" s="25" t="s">
        <v>5985</v>
      </c>
      <c r="HTN10" s="25" t="s">
        <v>5986</v>
      </c>
      <c r="HTO10" s="25" t="s">
        <v>5987</v>
      </c>
      <c r="HTP10" s="25" t="s">
        <v>5988</v>
      </c>
      <c r="HTQ10" s="25" t="s">
        <v>5989</v>
      </c>
      <c r="HTR10" s="25" t="s">
        <v>5990</v>
      </c>
      <c r="HTS10" s="25" t="s">
        <v>5991</v>
      </c>
      <c r="HTT10" s="25" t="s">
        <v>5992</v>
      </c>
      <c r="HTU10" s="25" t="s">
        <v>5993</v>
      </c>
      <c r="HTV10" s="25" t="s">
        <v>5994</v>
      </c>
      <c r="HTW10" s="25" t="s">
        <v>5995</v>
      </c>
      <c r="HTX10" s="25" t="s">
        <v>5996</v>
      </c>
      <c r="HTY10" s="25" t="s">
        <v>5997</v>
      </c>
      <c r="HTZ10" s="25" t="s">
        <v>5998</v>
      </c>
      <c r="HUA10" s="25" t="s">
        <v>5999</v>
      </c>
      <c r="HUB10" s="25" t="s">
        <v>6000</v>
      </c>
      <c r="HUC10" s="25" t="s">
        <v>6001</v>
      </c>
      <c r="HUD10" s="25" t="s">
        <v>6002</v>
      </c>
      <c r="HUE10" s="25" t="s">
        <v>6003</v>
      </c>
      <c r="HUF10" s="25" t="s">
        <v>6004</v>
      </c>
      <c r="HUG10" s="25" t="s">
        <v>6005</v>
      </c>
      <c r="HUH10" s="25" t="s">
        <v>6006</v>
      </c>
      <c r="HUI10" s="25" t="s">
        <v>6007</v>
      </c>
      <c r="HUJ10" s="25" t="s">
        <v>6008</v>
      </c>
      <c r="HUK10" s="25" t="s">
        <v>6009</v>
      </c>
      <c r="HUL10" s="25" t="s">
        <v>6010</v>
      </c>
      <c r="HUM10" s="25" t="s">
        <v>6011</v>
      </c>
      <c r="HUN10" s="25" t="s">
        <v>6012</v>
      </c>
      <c r="HUO10" s="25" t="s">
        <v>6013</v>
      </c>
      <c r="HUP10" s="25" t="s">
        <v>6014</v>
      </c>
      <c r="HUQ10" s="25" t="s">
        <v>6015</v>
      </c>
      <c r="HUR10" s="25" t="s">
        <v>6016</v>
      </c>
      <c r="HUS10" s="25" t="s">
        <v>6017</v>
      </c>
      <c r="HUT10" s="25" t="s">
        <v>6018</v>
      </c>
      <c r="HUU10" s="25" t="s">
        <v>6019</v>
      </c>
      <c r="HUV10" s="25" t="s">
        <v>6020</v>
      </c>
      <c r="HUW10" s="25" t="s">
        <v>6021</v>
      </c>
      <c r="HUX10" s="25" t="s">
        <v>6022</v>
      </c>
      <c r="HUY10" s="25" t="s">
        <v>6023</v>
      </c>
      <c r="HUZ10" s="25" t="s">
        <v>6024</v>
      </c>
      <c r="HVA10" s="25" t="s">
        <v>6025</v>
      </c>
      <c r="HVB10" s="25" t="s">
        <v>6026</v>
      </c>
      <c r="HVC10" s="25" t="s">
        <v>6027</v>
      </c>
      <c r="HVD10" s="25" t="s">
        <v>6028</v>
      </c>
      <c r="HVE10" s="25" t="s">
        <v>6029</v>
      </c>
      <c r="HVF10" s="25" t="s">
        <v>6030</v>
      </c>
      <c r="HVG10" s="25" t="s">
        <v>6031</v>
      </c>
      <c r="HVH10" s="25" t="s">
        <v>6032</v>
      </c>
      <c r="HVI10" s="25" t="s">
        <v>6033</v>
      </c>
      <c r="HVJ10" s="25" t="s">
        <v>6034</v>
      </c>
      <c r="HVK10" s="25" t="s">
        <v>6035</v>
      </c>
      <c r="HVL10" s="25" t="s">
        <v>6036</v>
      </c>
      <c r="HVM10" s="25" t="s">
        <v>6037</v>
      </c>
      <c r="HVN10" s="25" t="s">
        <v>6038</v>
      </c>
      <c r="HVO10" s="25" t="s">
        <v>6039</v>
      </c>
      <c r="HVP10" s="25" t="s">
        <v>6040</v>
      </c>
      <c r="HVQ10" s="25" t="s">
        <v>6041</v>
      </c>
      <c r="HVR10" s="25" t="s">
        <v>6042</v>
      </c>
      <c r="HVS10" s="25" t="s">
        <v>6043</v>
      </c>
      <c r="HVT10" s="25" t="s">
        <v>6044</v>
      </c>
      <c r="HVU10" s="25" t="s">
        <v>6045</v>
      </c>
      <c r="HVV10" s="25" t="s">
        <v>6046</v>
      </c>
      <c r="HVW10" s="25" t="s">
        <v>6047</v>
      </c>
      <c r="HVX10" s="25" t="s">
        <v>6048</v>
      </c>
      <c r="HVY10" s="25" t="s">
        <v>6049</v>
      </c>
      <c r="HVZ10" s="25" t="s">
        <v>6050</v>
      </c>
      <c r="HWA10" s="25" t="s">
        <v>6051</v>
      </c>
      <c r="HWB10" s="25" t="s">
        <v>6052</v>
      </c>
      <c r="HWC10" s="25" t="s">
        <v>6053</v>
      </c>
      <c r="HWD10" s="25" t="s">
        <v>6054</v>
      </c>
      <c r="HWE10" s="25" t="s">
        <v>6055</v>
      </c>
      <c r="HWF10" s="25" t="s">
        <v>6056</v>
      </c>
      <c r="HWG10" s="25" t="s">
        <v>6057</v>
      </c>
      <c r="HWH10" s="25" t="s">
        <v>6058</v>
      </c>
      <c r="HWI10" s="25" t="s">
        <v>6059</v>
      </c>
      <c r="HWJ10" s="25" t="s">
        <v>6060</v>
      </c>
      <c r="HWK10" s="25" t="s">
        <v>6061</v>
      </c>
      <c r="HWL10" s="25" t="s">
        <v>6062</v>
      </c>
      <c r="HWM10" s="25" t="s">
        <v>6063</v>
      </c>
      <c r="HWN10" s="25" t="s">
        <v>6064</v>
      </c>
      <c r="HWO10" s="25" t="s">
        <v>6065</v>
      </c>
      <c r="HWP10" s="25" t="s">
        <v>6066</v>
      </c>
      <c r="HWQ10" s="25" t="s">
        <v>6067</v>
      </c>
      <c r="HWR10" s="25" t="s">
        <v>6068</v>
      </c>
      <c r="HWS10" s="25" t="s">
        <v>6069</v>
      </c>
      <c r="HWT10" s="25" t="s">
        <v>6070</v>
      </c>
      <c r="HWU10" s="25" t="s">
        <v>6071</v>
      </c>
      <c r="HWV10" s="25" t="s">
        <v>6072</v>
      </c>
      <c r="HWW10" s="25" t="s">
        <v>6073</v>
      </c>
      <c r="HWX10" s="25" t="s">
        <v>6074</v>
      </c>
      <c r="HWY10" s="25" t="s">
        <v>6075</v>
      </c>
      <c r="HWZ10" s="25" t="s">
        <v>6076</v>
      </c>
      <c r="HXA10" s="25" t="s">
        <v>6077</v>
      </c>
      <c r="HXB10" s="25" t="s">
        <v>6078</v>
      </c>
      <c r="HXC10" s="25" t="s">
        <v>6079</v>
      </c>
      <c r="HXD10" s="25" t="s">
        <v>6080</v>
      </c>
      <c r="HXE10" s="25" t="s">
        <v>6081</v>
      </c>
      <c r="HXF10" s="25" t="s">
        <v>6082</v>
      </c>
      <c r="HXG10" s="25" t="s">
        <v>6083</v>
      </c>
      <c r="HXH10" s="25" t="s">
        <v>6084</v>
      </c>
      <c r="HXI10" s="25" t="s">
        <v>6085</v>
      </c>
      <c r="HXJ10" s="25" t="s">
        <v>6086</v>
      </c>
      <c r="HXK10" s="25" t="s">
        <v>6087</v>
      </c>
      <c r="HXL10" s="25" t="s">
        <v>6088</v>
      </c>
      <c r="HXM10" s="25" t="s">
        <v>6089</v>
      </c>
      <c r="HXN10" s="25" t="s">
        <v>6090</v>
      </c>
      <c r="HXO10" s="25" t="s">
        <v>6091</v>
      </c>
      <c r="HXP10" s="25" t="s">
        <v>6092</v>
      </c>
      <c r="HXQ10" s="25" t="s">
        <v>6093</v>
      </c>
      <c r="HXR10" s="25" t="s">
        <v>6094</v>
      </c>
      <c r="HXS10" s="25" t="s">
        <v>6095</v>
      </c>
      <c r="HXT10" s="25" t="s">
        <v>6096</v>
      </c>
      <c r="HXU10" s="25" t="s">
        <v>6097</v>
      </c>
      <c r="HXV10" s="25" t="s">
        <v>6098</v>
      </c>
      <c r="HXW10" s="25" t="s">
        <v>6099</v>
      </c>
      <c r="HXX10" s="25" t="s">
        <v>6100</v>
      </c>
      <c r="HXY10" s="25" t="s">
        <v>6101</v>
      </c>
      <c r="HXZ10" s="25" t="s">
        <v>6102</v>
      </c>
      <c r="HYA10" s="25" t="s">
        <v>6103</v>
      </c>
      <c r="HYB10" s="25" t="s">
        <v>6104</v>
      </c>
      <c r="HYC10" s="25" t="s">
        <v>6105</v>
      </c>
      <c r="HYD10" s="25" t="s">
        <v>6106</v>
      </c>
      <c r="HYE10" s="25" t="s">
        <v>6107</v>
      </c>
      <c r="HYF10" s="25" t="s">
        <v>6108</v>
      </c>
      <c r="HYG10" s="25" t="s">
        <v>6109</v>
      </c>
      <c r="HYH10" s="25" t="s">
        <v>6110</v>
      </c>
      <c r="HYI10" s="25" t="s">
        <v>6111</v>
      </c>
      <c r="HYJ10" s="25" t="s">
        <v>6112</v>
      </c>
      <c r="HYK10" s="25" t="s">
        <v>6113</v>
      </c>
      <c r="HYL10" s="25" t="s">
        <v>6114</v>
      </c>
      <c r="HYM10" s="25" t="s">
        <v>6115</v>
      </c>
      <c r="HYN10" s="25" t="s">
        <v>6116</v>
      </c>
      <c r="HYO10" s="25" t="s">
        <v>6117</v>
      </c>
      <c r="HYP10" s="25" t="s">
        <v>6118</v>
      </c>
      <c r="HYQ10" s="25" t="s">
        <v>6119</v>
      </c>
      <c r="HYR10" s="25" t="s">
        <v>6120</v>
      </c>
      <c r="HYS10" s="25" t="s">
        <v>6121</v>
      </c>
      <c r="HYT10" s="25" t="s">
        <v>6122</v>
      </c>
      <c r="HYU10" s="25" t="s">
        <v>6123</v>
      </c>
      <c r="HYV10" s="25" t="s">
        <v>6124</v>
      </c>
      <c r="HYW10" s="25" t="s">
        <v>6125</v>
      </c>
      <c r="HYX10" s="25" t="s">
        <v>6126</v>
      </c>
      <c r="HYY10" s="25" t="s">
        <v>6127</v>
      </c>
      <c r="HYZ10" s="25" t="s">
        <v>6128</v>
      </c>
      <c r="HZA10" s="25" t="s">
        <v>6129</v>
      </c>
      <c r="HZB10" s="25" t="s">
        <v>6130</v>
      </c>
      <c r="HZC10" s="25" t="s">
        <v>6131</v>
      </c>
      <c r="HZD10" s="25" t="s">
        <v>6132</v>
      </c>
      <c r="HZE10" s="25" t="s">
        <v>6133</v>
      </c>
      <c r="HZF10" s="25" t="s">
        <v>6134</v>
      </c>
      <c r="HZG10" s="25" t="s">
        <v>6135</v>
      </c>
      <c r="HZH10" s="25" t="s">
        <v>6136</v>
      </c>
      <c r="HZI10" s="25" t="s">
        <v>6137</v>
      </c>
      <c r="HZJ10" s="25" t="s">
        <v>6138</v>
      </c>
      <c r="HZK10" s="25" t="s">
        <v>6139</v>
      </c>
      <c r="HZL10" s="25" t="s">
        <v>6140</v>
      </c>
      <c r="HZM10" s="25" t="s">
        <v>6141</v>
      </c>
      <c r="HZN10" s="25" t="s">
        <v>6142</v>
      </c>
      <c r="HZO10" s="25" t="s">
        <v>6143</v>
      </c>
      <c r="HZP10" s="25" t="s">
        <v>6144</v>
      </c>
      <c r="HZQ10" s="25" t="s">
        <v>6145</v>
      </c>
      <c r="HZR10" s="25" t="s">
        <v>6146</v>
      </c>
      <c r="HZS10" s="25" t="s">
        <v>6147</v>
      </c>
      <c r="HZT10" s="25" t="s">
        <v>6148</v>
      </c>
      <c r="HZU10" s="25" t="s">
        <v>6149</v>
      </c>
      <c r="HZV10" s="25" t="s">
        <v>6150</v>
      </c>
      <c r="HZW10" s="25" t="s">
        <v>6151</v>
      </c>
      <c r="HZX10" s="25" t="s">
        <v>6152</v>
      </c>
      <c r="HZY10" s="25" t="s">
        <v>6153</v>
      </c>
      <c r="HZZ10" s="25" t="s">
        <v>6154</v>
      </c>
      <c r="IAA10" s="25" t="s">
        <v>6155</v>
      </c>
      <c r="IAB10" s="25" t="s">
        <v>6156</v>
      </c>
      <c r="IAC10" s="25" t="s">
        <v>6157</v>
      </c>
      <c r="IAD10" s="25" t="s">
        <v>6158</v>
      </c>
      <c r="IAE10" s="25" t="s">
        <v>6159</v>
      </c>
      <c r="IAF10" s="25" t="s">
        <v>6160</v>
      </c>
      <c r="IAG10" s="25" t="s">
        <v>6161</v>
      </c>
      <c r="IAH10" s="25" t="s">
        <v>6162</v>
      </c>
      <c r="IAI10" s="25" t="s">
        <v>6163</v>
      </c>
      <c r="IAJ10" s="25" t="s">
        <v>6164</v>
      </c>
      <c r="IAK10" s="25" t="s">
        <v>6165</v>
      </c>
      <c r="IAL10" s="25" t="s">
        <v>6166</v>
      </c>
      <c r="IAM10" s="25" t="s">
        <v>6167</v>
      </c>
      <c r="IAN10" s="25" t="s">
        <v>6168</v>
      </c>
      <c r="IAO10" s="25" t="s">
        <v>6169</v>
      </c>
      <c r="IAP10" s="25" t="s">
        <v>6170</v>
      </c>
      <c r="IAQ10" s="25" t="s">
        <v>6171</v>
      </c>
      <c r="IAR10" s="25" t="s">
        <v>6172</v>
      </c>
      <c r="IAS10" s="25" t="s">
        <v>6173</v>
      </c>
      <c r="IAT10" s="25" t="s">
        <v>6174</v>
      </c>
      <c r="IAU10" s="25" t="s">
        <v>6175</v>
      </c>
      <c r="IAV10" s="25" t="s">
        <v>6176</v>
      </c>
      <c r="IAW10" s="25" t="s">
        <v>6177</v>
      </c>
      <c r="IAX10" s="25" t="s">
        <v>6178</v>
      </c>
      <c r="IAY10" s="25" t="s">
        <v>6179</v>
      </c>
      <c r="IAZ10" s="25" t="s">
        <v>6180</v>
      </c>
      <c r="IBA10" s="25" t="s">
        <v>6181</v>
      </c>
      <c r="IBB10" s="25" t="s">
        <v>6182</v>
      </c>
      <c r="IBC10" s="25" t="s">
        <v>6183</v>
      </c>
      <c r="IBD10" s="25" t="s">
        <v>6184</v>
      </c>
      <c r="IBE10" s="25" t="s">
        <v>6185</v>
      </c>
      <c r="IBF10" s="25" t="s">
        <v>6186</v>
      </c>
      <c r="IBG10" s="25" t="s">
        <v>6187</v>
      </c>
      <c r="IBH10" s="25" t="s">
        <v>6188</v>
      </c>
      <c r="IBI10" s="25" t="s">
        <v>6189</v>
      </c>
      <c r="IBJ10" s="25" t="s">
        <v>6190</v>
      </c>
      <c r="IBK10" s="25" t="s">
        <v>6191</v>
      </c>
      <c r="IBL10" s="25" t="s">
        <v>6192</v>
      </c>
      <c r="IBM10" s="25" t="s">
        <v>6193</v>
      </c>
      <c r="IBN10" s="25" t="s">
        <v>6194</v>
      </c>
      <c r="IBO10" s="25" t="s">
        <v>6195</v>
      </c>
      <c r="IBP10" s="25" t="s">
        <v>6196</v>
      </c>
      <c r="IBQ10" s="25" t="s">
        <v>6197</v>
      </c>
      <c r="IBR10" s="25" t="s">
        <v>6198</v>
      </c>
      <c r="IBS10" s="25" t="s">
        <v>6199</v>
      </c>
      <c r="IBT10" s="25" t="s">
        <v>6200</v>
      </c>
      <c r="IBU10" s="25" t="s">
        <v>6201</v>
      </c>
      <c r="IBV10" s="25" t="s">
        <v>6202</v>
      </c>
      <c r="IBW10" s="25" t="s">
        <v>6203</v>
      </c>
      <c r="IBX10" s="25" t="s">
        <v>6204</v>
      </c>
      <c r="IBY10" s="25" t="s">
        <v>6205</v>
      </c>
      <c r="IBZ10" s="25" t="s">
        <v>6206</v>
      </c>
      <c r="ICA10" s="25" t="s">
        <v>6207</v>
      </c>
      <c r="ICB10" s="25" t="s">
        <v>6208</v>
      </c>
      <c r="ICC10" s="25" t="s">
        <v>6209</v>
      </c>
      <c r="ICD10" s="25" t="s">
        <v>6210</v>
      </c>
      <c r="ICE10" s="25" t="s">
        <v>6211</v>
      </c>
      <c r="ICF10" s="25" t="s">
        <v>6212</v>
      </c>
      <c r="ICG10" s="25" t="s">
        <v>6213</v>
      </c>
      <c r="ICH10" s="25" t="s">
        <v>6214</v>
      </c>
      <c r="ICI10" s="25" t="s">
        <v>6215</v>
      </c>
      <c r="ICJ10" s="25" t="s">
        <v>6216</v>
      </c>
      <c r="ICK10" s="25" t="s">
        <v>6217</v>
      </c>
      <c r="ICL10" s="25" t="s">
        <v>6218</v>
      </c>
      <c r="ICM10" s="25" t="s">
        <v>6219</v>
      </c>
      <c r="ICN10" s="25" t="s">
        <v>6220</v>
      </c>
      <c r="ICO10" s="25" t="s">
        <v>6221</v>
      </c>
      <c r="ICP10" s="25" t="s">
        <v>6222</v>
      </c>
      <c r="ICQ10" s="25" t="s">
        <v>6223</v>
      </c>
      <c r="ICR10" s="25" t="s">
        <v>6224</v>
      </c>
      <c r="ICS10" s="25" t="s">
        <v>6225</v>
      </c>
      <c r="ICT10" s="25" t="s">
        <v>6226</v>
      </c>
      <c r="ICU10" s="25" t="s">
        <v>6227</v>
      </c>
      <c r="ICV10" s="25" t="s">
        <v>6228</v>
      </c>
      <c r="ICW10" s="25" t="s">
        <v>6229</v>
      </c>
      <c r="ICX10" s="25" t="s">
        <v>6230</v>
      </c>
      <c r="ICY10" s="25" t="s">
        <v>6231</v>
      </c>
      <c r="ICZ10" s="25" t="s">
        <v>6232</v>
      </c>
      <c r="IDA10" s="25" t="s">
        <v>6233</v>
      </c>
      <c r="IDB10" s="25" t="s">
        <v>6234</v>
      </c>
      <c r="IDC10" s="25" t="s">
        <v>6235</v>
      </c>
      <c r="IDD10" s="25" t="s">
        <v>6236</v>
      </c>
      <c r="IDE10" s="25" t="s">
        <v>6237</v>
      </c>
      <c r="IDF10" s="25" t="s">
        <v>6238</v>
      </c>
      <c r="IDG10" s="25" t="s">
        <v>6239</v>
      </c>
      <c r="IDH10" s="25" t="s">
        <v>6240</v>
      </c>
      <c r="IDI10" s="25" t="s">
        <v>6241</v>
      </c>
      <c r="IDJ10" s="25" t="s">
        <v>6242</v>
      </c>
      <c r="IDK10" s="25" t="s">
        <v>6243</v>
      </c>
      <c r="IDL10" s="25" t="s">
        <v>6244</v>
      </c>
      <c r="IDM10" s="25" t="s">
        <v>6245</v>
      </c>
      <c r="IDN10" s="25" t="s">
        <v>6246</v>
      </c>
      <c r="IDO10" s="25" t="s">
        <v>6247</v>
      </c>
      <c r="IDP10" s="25" t="s">
        <v>6248</v>
      </c>
      <c r="IDQ10" s="25" t="s">
        <v>6249</v>
      </c>
      <c r="IDR10" s="25" t="s">
        <v>6250</v>
      </c>
      <c r="IDS10" s="25" t="s">
        <v>6251</v>
      </c>
      <c r="IDT10" s="25" t="s">
        <v>6252</v>
      </c>
      <c r="IDU10" s="25" t="s">
        <v>6253</v>
      </c>
      <c r="IDV10" s="25" t="s">
        <v>6254</v>
      </c>
      <c r="IDW10" s="25" t="s">
        <v>6255</v>
      </c>
      <c r="IDX10" s="25" t="s">
        <v>6256</v>
      </c>
      <c r="IDY10" s="25" t="s">
        <v>6257</v>
      </c>
      <c r="IDZ10" s="25" t="s">
        <v>6258</v>
      </c>
      <c r="IEA10" s="25" t="s">
        <v>6259</v>
      </c>
      <c r="IEB10" s="25" t="s">
        <v>6260</v>
      </c>
      <c r="IEC10" s="25" t="s">
        <v>6261</v>
      </c>
      <c r="IED10" s="25" t="s">
        <v>6262</v>
      </c>
      <c r="IEE10" s="25" t="s">
        <v>6263</v>
      </c>
      <c r="IEF10" s="25" t="s">
        <v>6264</v>
      </c>
      <c r="IEG10" s="25" t="s">
        <v>6265</v>
      </c>
      <c r="IEH10" s="25" t="s">
        <v>6266</v>
      </c>
      <c r="IEI10" s="25" t="s">
        <v>6267</v>
      </c>
      <c r="IEJ10" s="25" t="s">
        <v>6268</v>
      </c>
      <c r="IEK10" s="25" t="s">
        <v>6269</v>
      </c>
      <c r="IEL10" s="25" t="s">
        <v>6270</v>
      </c>
      <c r="IEM10" s="25" t="s">
        <v>6271</v>
      </c>
      <c r="IEN10" s="25" t="s">
        <v>6272</v>
      </c>
      <c r="IEO10" s="25" t="s">
        <v>6273</v>
      </c>
      <c r="IEP10" s="25" t="s">
        <v>6274</v>
      </c>
      <c r="IEQ10" s="25" t="s">
        <v>6275</v>
      </c>
      <c r="IER10" s="25" t="s">
        <v>6276</v>
      </c>
      <c r="IES10" s="25" t="s">
        <v>6277</v>
      </c>
      <c r="IET10" s="25" t="s">
        <v>6278</v>
      </c>
      <c r="IEU10" s="25" t="s">
        <v>6279</v>
      </c>
      <c r="IEV10" s="25" t="s">
        <v>6280</v>
      </c>
      <c r="IEW10" s="25" t="s">
        <v>6281</v>
      </c>
      <c r="IEX10" s="25" t="s">
        <v>6282</v>
      </c>
      <c r="IEY10" s="25" t="s">
        <v>6283</v>
      </c>
      <c r="IEZ10" s="25" t="s">
        <v>6284</v>
      </c>
      <c r="IFA10" s="25" t="s">
        <v>6285</v>
      </c>
      <c r="IFB10" s="25" t="s">
        <v>6286</v>
      </c>
      <c r="IFC10" s="25" t="s">
        <v>6287</v>
      </c>
      <c r="IFD10" s="25" t="s">
        <v>6288</v>
      </c>
      <c r="IFE10" s="25" t="s">
        <v>6289</v>
      </c>
      <c r="IFF10" s="25" t="s">
        <v>6290</v>
      </c>
      <c r="IFG10" s="25" t="s">
        <v>6291</v>
      </c>
      <c r="IFH10" s="25" t="s">
        <v>6292</v>
      </c>
      <c r="IFI10" s="25" t="s">
        <v>6293</v>
      </c>
      <c r="IFJ10" s="25" t="s">
        <v>6294</v>
      </c>
      <c r="IFK10" s="25" t="s">
        <v>6295</v>
      </c>
      <c r="IFL10" s="25" t="s">
        <v>6296</v>
      </c>
      <c r="IFM10" s="25" t="s">
        <v>6297</v>
      </c>
      <c r="IFN10" s="25" t="s">
        <v>6298</v>
      </c>
      <c r="IFO10" s="25" t="s">
        <v>6299</v>
      </c>
      <c r="IFP10" s="25" t="s">
        <v>6300</v>
      </c>
      <c r="IFQ10" s="25" t="s">
        <v>6301</v>
      </c>
      <c r="IFR10" s="25" t="s">
        <v>6302</v>
      </c>
      <c r="IFS10" s="25" t="s">
        <v>6303</v>
      </c>
      <c r="IFT10" s="25" t="s">
        <v>6304</v>
      </c>
      <c r="IFU10" s="25" t="s">
        <v>6305</v>
      </c>
      <c r="IFV10" s="25" t="s">
        <v>6306</v>
      </c>
      <c r="IFW10" s="25" t="s">
        <v>6307</v>
      </c>
      <c r="IFX10" s="25" t="s">
        <v>6308</v>
      </c>
      <c r="IFY10" s="25" t="s">
        <v>6309</v>
      </c>
      <c r="IFZ10" s="25" t="s">
        <v>6310</v>
      </c>
      <c r="IGA10" s="25" t="s">
        <v>6311</v>
      </c>
      <c r="IGB10" s="25" t="s">
        <v>6312</v>
      </c>
      <c r="IGC10" s="25" t="s">
        <v>6313</v>
      </c>
      <c r="IGD10" s="25" t="s">
        <v>6314</v>
      </c>
      <c r="IGE10" s="25" t="s">
        <v>6315</v>
      </c>
      <c r="IGF10" s="25" t="s">
        <v>6316</v>
      </c>
      <c r="IGG10" s="25" t="s">
        <v>6317</v>
      </c>
      <c r="IGH10" s="25" t="s">
        <v>6318</v>
      </c>
      <c r="IGI10" s="25" t="s">
        <v>6319</v>
      </c>
      <c r="IGJ10" s="25" t="s">
        <v>6320</v>
      </c>
      <c r="IGK10" s="25" t="s">
        <v>6321</v>
      </c>
      <c r="IGL10" s="25" t="s">
        <v>6322</v>
      </c>
      <c r="IGM10" s="25" t="s">
        <v>6323</v>
      </c>
      <c r="IGN10" s="25" t="s">
        <v>6324</v>
      </c>
      <c r="IGO10" s="25" t="s">
        <v>6325</v>
      </c>
      <c r="IGP10" s="25" t="s">
        <v>6326</v>
      </c>
      <c r="IGQ10" s="25" t="s">
        <v>6327</v>
      </c>
      <c r="IGR10" s="25" t="s">
        <v>6328</v>
      </c>
      <c r="IGS10" s="25" t="s">
        <v>6329</v>
      </c>
      <c r="IGT10" s="25" t="s">
        <v>6330</v>
      </c>
      <c r="IGU10" s="25" t="s">
        <v>6331</v>
      </c>
      <c r="IGV10" s="25" t="s">
        <v>6332</v>
      </c>
      <c r="IGW10" s="25" t="s">
        <v>6333</v>
      </c>
      <c r="IGX10" s="25" t="s">
        <v>6334</v>
      </c>
      <c r="IGY10" s="25" t="s">
        <v>6335</v>
      </c>
      <c r="IGZ10" s="25" t="s">
        <v>6336</v>
      </c>
      <c r="IHA10" s="25" t="s">
        <v>6337</v>
      </c>
      <c r="IHB10" s="25" t="s">
        <v>6338</v>
      </c>
      <c r="IHC10" s="25" t="s">
        <v>6339</v>
      </c>
      <c r="IHD10" s="25" t="s">
        <v>6340</v>
      </c>
      <c r="IHE10" s="25" t="s">
        <v>6341</v>
      </c>
      <c r="IHF10" s="25" t="s">
        <v>6342</v>
      </c>
      <c r="IHG10" s="25" t="s">
        <v>6343</v>
      </c>
      <c r="IHH10" s="25" t="s">
        <v>6344</v>
      </c>
      <c r="IHI10" s="25" t="s">
        <v>6345</v>
      </c>
      <c r="IHJ10" s="25" t="s">
        <v>6346</v>
      </c>
      <c r="IHK10" s="25" t="s">
        <v>6347</v>
      </c>
      <c r="IHL10" s="25" t="s">
        <v>6348</v>
      </c>
      <c r="IHM10" s="25" t="s">
        <v>6349</v>
      </c>
      <c r="IHN10" s="25" t="s">
        <v>6350</v>
      </c>
      <c r="IHO10" s="25" t="s">
        <v>6351</v>
      </c>
      <c r="IHP10" s="25" t="s">
        <v>6352</v>
      </c>
      <c r="IHQ10" s="25" t="s">
        <v>6353</v>
      </c>
      <c r="IHR10" s="25" t="s">
        <v>6354</v>
      </c>
      <c r="IHS10" s="25" t="s">
        <v>6355</v>
      </c>
      <c r="IHT10" s="25" t="s">
        <v>6356</v>
      </c>
      <c r="IHU10" s="25" t="s">
        <v>6357</v>
      </c>
      <c r="IHV10" s="25" t="s">
        <v>6358</v>
      </c>
      <c r="IHW10" s="25" t="s">
        <v>6359</v>
      </c>
      <c r="IHX10" s="25" t="s">
        <v>6360</v>
      </c>
      <c r="IHY10" s="25" t="s">
        <v>6361</v>
      </c>
      <c r="IHZ10" s="25" t="s">
        <v>6362</v>
      </c>
      <c r="IIA10" s="25" t="s">
        <v>6363</v>
      </c>
      <c r="IIB10" s="25" t="s">
        <v>6364</v>
      </c>
      <c r="IIC10" s="25" t="s">
        <v>6365</v>
      </c>
      <c r="IID10" s="25" t="s">
        <v>6366</v>
      </c>
      <c r="IIE10" s="25" t="s">
        <v>6367</v>
      </c>
      <c r="IIF10" s="25" t="s">
        <v>6368</v>
      </c>
      <c r="IIG10" s="25" t="s">
        <v>6369</v>
      </c>
      <c r="IIH10" s="25" t="s">
        <v>6370</v>
      </c>
      <c r="III10" s="25" t="s">
        <v>6371</v>
      </c>
      <c r="IIJ10" s="25" t="s">
        <v>6372</v>
      </c>
      <c r="IIK10" s="25" t="s">
        <v>6373</v>
      </c>
      <c r="IIL10" s="25" t="s">
        <v>6374</v>
      </c>
      <c r="IIM10" s="25" t="s">
        <v>6375</v>
      </c>
      <c r="IIN10" s="25" t="s">
        <v>6376</v>
      </c>
      <c r="IIO10" s="25" t="s">
        <v>6377</v>
      </c>
      <c r="IIP10" s="25" t="s">
        <v>6378</v>
      </c>
      <c r="IIQ10" s="25" t="s">
        <v>6379</v>
      </c>
      <c r="IIR10" s="25" t="s">
        <v>6380</v>
      </c>
      <c r="IIS10" s="25" t="s">
        <v>6381</v>
      </c>
      <c r="IIT10" s="25" t="s">
        <v>6382</v>
      </c>
      <c r="IIU10" s="25" t="s">
        <v>6383</v>
      </c>
      <c r="IIV10" s="25" t="s">
        <v>6384</v>
      </c>
      <c r="IIW10" s="25" t="s">
        <v>6385</v>
      </c>
      <c r="IIX10" s="25" t="s">
        <v>6386</v>
      </c>
      <c r="IIY10" s="25" t="s">
        <v>6387</v>
      </c>
      <c r="IIZ10" s="25" t="s">
        <v>6388</v>
      </c>
      <c r="IJA10" s="25" t="s">
        <v>6389</v>
      </c>
      <c r="IJB10" s="25" t="s">
        <v>6390</v>
      </c>
      <c r="IJC10" s="25" t="s">
        <v>6391</v>
      </c>
      <c r="IJD10" s="25" t="s">
        <v>6392</v>
      </c>
      <c r="IJE10" s="25" t="s">
        <v>6393</v>
      </c>
      <c r="IJF10" s="25" t="s">
        <v>6394</v>
      </c>
      <c r="IJG10" s="25" t="s">
        <v>6395</v>
      </c>
      <c r="IJH10" s="25" t="s">
        <v>6396</v>
      </c>
      <c r="IJI10" s="25" t="s">
        <v>6397</v>
      </c>
      <c r="IJJ10" s="25" t="s">
        <v>6398</v>
      </c>
      <c r="IJK10" s="25" t="s">
        <v>6399</v>
      </c>
      <c r="IJL10" s="25" t="s">
        <v>6400</v>
      </c>
      <c r="IJM10" s="25" t="s">
        <v>6401</v>
      </c>
      <c r="IJN10" s="25" t="s">
        <v>6402</v>
      </c>
      <c r="IJO10" s="25" t="s">
        <v>6403</v>
      </c>
      <c r="IJP10" s="25" t="s">
        <v>6404</v>
      </c>
      <c r="IJQ10" s="25" t="s">
        <v>6405</v>
      </c>
      <c r="IJR10" s="25" t="s">
        <v>6406</v>
      </c>
      <c r="IJS10" s="25" t="s">
        <v>6407</v>
      </c>
      <c r="IJT10" s="25" t="s">
        <v>6408</v>
      </c>
      <c r="IJU10" s="25" t="s">
        <v>6409</v>
      </c>
      <c r="IJV10" s="25" t="s">
        <v>6410</v>
      </c>
      <c r="IJW10" s="25" t="s">
        <v>6411</v>
      </c>
      <c r="IJX10" s="25" t="s">
        <v>6412</v>
      </c>
      <c r="IJY10" s="25" t="s">
        <v>6413</v>
      </c>
      <c r="IJZ10" s="25" t="s">
        <v>6414</v>
      </c>
      <c r="IKA10" s="25" t="s">
        <v>6415</v>
      </c>
      <c r="IKB10" s="25" t="s">
        <v>6416</v>
      </c>
      <c r="IKC10" s="25" t="s">
        <v>6417</v>
      </c>
      <c r="IKD10" s="25" t="s">
        <v>6418</v>
      </c>
      <c r="IKE10" s="25" t="s">
        <v>6419</v>
      </c>
      <c r="IKF10" s="25" t="s">
        <v>6420</v>
      </c>
      <c r="IKG10" s="25" t="s">
        <v>6421</v>
      </c>
      <c r="IKH10" s="25" t="s">
        <v>6422</v>
      </c>
      <c r="IKI10" s="25" t="s">
        <v>6423</v>
      </c>
      <c r="IKJ10" s="25" t="s">
        <v>6424</v>
      </c>
      <c r="IKK10" s="25" t="s">
        <v>6425</v>
      </c>
      <c r="IKL10" s="25" t="s">
        <v>6426</v>
      </c>
      <c r="IKM10" s="25" t="s">
        <v>6427</v>
      </c>
      <c r="IKN10" s="25" t="s">
        <v>6428</v>
      </c>
      <c r="IKO10" s="25" t="s">
        <v>6429</v>
      </c>
      <c r="IKP10" s="25" t="s">
        <v>6430</v>
      </c>
      <c r="IKQ10" s="25" t="s">
        <v>6431</v>
      </c>
      <c r="IKR10" s="25" t="s">
        <v>6432</v>
      </c>
      <c r="IKS10" s="25" t="s">
        <v>6433</v>
      </c>
      <c r="IKT10" s="25" t="s">
        <v>6434</v>
      </c>
      <c r="IKU10" s="25" t="s">
        <v>6435</v>
      </c>
      <c r="IKV10" s="25" t="s">
        <v>6436</v>
      </c>
      <c r="IKW10" s="25" t="s">
        <v>6437</v>
      </c>
      <c r="IKX10" s="25" t="s">
        <v>6438</v>
      </c>
      <c r="IKY10" s="25" t="s">
        <v>6439</v>
      </c>
      <c r="IKZ10" s="25" t="s">
        <v>6440</v>
      </c>
      <c r="ILA10" s="25" t="s">
        <v>6441</v>
      </c>
      <c r="ILB10" s="25" t="s">
        <v>6442</v>
      </c>
      <c r="ILC10" s="25" t="s">
        <v>6443</v>
      </c>
      <c r="ILD10" s="25" t="s">
        <v>6444</v>
      </c>
      <c r="ILE10" s="25" t="s">
        <v>6445</v>
      </c>
      <c r="ILF10" s="25" t="s">
        <v>6446</v>
      </c>
      <c r="ILG10" s="25" t="s">
        <v>6447</v>
      </c>
      <c r="ILH10" s="25" t="s">
        <v>6448</v>
      </c>
      <c r="ILI10" s="25" t="s">
        <v>6449</v>
      </c>
      <c r="ILJ10" s="25" t="s">
        <v>6450</v>
      </c>
      <c r="ILK10" s="25" t="s">
        <v>6451</v>
      </c>
      <c r="ILL10" s="25" t="s">
        <v>6452</v>
      </c>
      <c r="ILM10" s="25" t="s">
        <v>6453</v>
      </c>
      <c r="ILN10" s="25" t="s">
        <v>6454</v>
      </c>
      <c r="ILO10" s="25" t="s">
        <v>6455</v>
      </c>
      <c r="ILP10" s="25" t="s">
        <v>6456</v>
      </c>
      <c r="ILQ10" s="25" t="s">
        <v>6457</v>
      </c>
      <c r="ILR10" s="25" t="s">
        <v>6458</v>
      </c>
      <c r="ILS10" s="25" t="s">
        <v>6459</v>
      </c>
      <c r="ILT10" s="25" t="s">
        <v>6460</v>
      </c>
      <c r="ILU10" s="25" t="s">
        <v>6461</v>
      </c>
      <c r="ILV10" s="25" t="s">
        <v>6462</v>
      </c>
      <c r="ILW10" s="25" t="s">
        <v>6463</v>
      </c>
      <c r="ILX10" s="25" t="s">
        <v>6464</v>
      </c>
      <c r="ILY10" s="25" t="s">
        <v>6465</v>
      </c>
      <c r="ILZ10" s="25" t="s">
        <v>6466</v>
      </c>
      <c r="IMA10" s="25" t="s">
        <v>6467</v>
      </c>
      <c r="IMB10" s="25" t="s">
        <v>6468</v>
      </c>
      <c r="IMC10" s="25" t="s">
        <v>6469</v>
      </c>
      <c r="IMD10" s="25" t="s">
        <v>6470</v>
      </c>
      <c r="IME10" s="25" t="s">
        <v>6471</v>
      </c>
      <c r="IMF10" s="25" t="s">
        <v>6472</v>
      </c>
      <c r="IMG10" s="25" t="s">
        <v>6473</v>
      </c>
      <c r="IMH10" s="25" t="s">
        <v>6474</v>
      </c>
      <c r="IMI10" s="25" t="s">
        <v>6475</v>
      </c>
      <c r="IMJ10" s="25" t="s">
        <v>6476</v>
      </c>
      <c r="IMK10" s="25" t="s">
        <v>6477</v>
      </c>
      <c r="IML10" s="25" t="s">
        <v>6478</v>
      </c>
      <c r="IMM10" s="25" t="s">
        <v>6479</v>
      </c>
      <c r="IMN10" s="25" t="s">
        <v>6480</v>
      </c>
      <c r="IMO10" s="25" t="s">
        <v>6481</v>
      </c>
      <c r="IMP10" s="25" t="s">
        <v>6482</v>
      </c>
      <c r="IMQ10" s="25" t="s">
        <v>6483</v>
      </c>
      <c r="IMR10" s="25" t="s">
        <v>6484</v>
      </c>
      <c r="IMS10" s="25" t="s">
        <v>6485</v>
      </c>
      <c r="IMT10" s="25" t="s">
        <v>6486</v>
      </c>
      <c r="IMU10" s="25" t="s">
        <v>6487</v>
      </c>
      <c r="IMV10" s="25" t="s">
        <v>6488</v>
      </c>
      <c r="IMW10" s="25" t="s">
        <v>6489</v>
      </c>
      <c r="IMX10" s="25" t="s">
        <v>6490</v>
      </c>
      <c r="IMY10" s="25" t="s">
        <v>6491</v>
      </c>
      <c r="IMZ10" s="25" t="s">
        <v>6492</v>
      </c>
      <c r="INA10" s="25" t="s">
        <v>6493</v>
      </c>
      <c r="INB10" s="25" t="s">
        <v>6494</v>
      </c>
      <c r="INC10" s="25" t="s">
        <v>6495</v>
      </c>
      <c r="IND10" s="25" t="s">
        <v>6496</v>
      </c>
      <c r="INE10" s="25" t="s">
        <v>6497</v>
      </c>
      <c r="INF10" s="25" t="s">
        <v>6498</v>
      </c>
      <c r="ING10" s="25" t="s">
        <v>6499</v>
      </c>
      <c r="INH10" s="25" t="s">
        <v>6500</v>
      </c>
      <c r="INI10" s="25" t="s">
        <v>6501</v>
      </c>
      <c r="INJ10" s="25" t="s">
        <v>6502</v>
      </c>
      <c r="INK10" s="25" t="s">
        <v>6503</v>
      </c>
      <c r="INL10" s="25" t="s">
        <v>6504</v>
      </c>
      <c r="INM10" s="25" t="s">
        <v>6505</v>
      </c>
      <c r="INN10" s="25" t="s">
        <v>6506</v>
      </c>
      <c r="INO10" s="25" t="s">
        <v>6507</v>
      </c>
      <c r="INP10" s="25" t="s">
        <v>6508</v>
      </c>
      <c r="INQ10" s="25" t="s">
        <v>6509</v>
      </c>
      <c r="INR10" s="25" t="s">
        <v>6510</v>
      </c>
      <c r="INS10" s="25" t="s">
        <v>6511</v>
      </c>
      <c r="INT10" s="25" t="s">
        <v>6512</v>
      </c>
      <c r="INU10" s="25" t="s">
        <v>6513</v>
      </c>
      <c r="INV10" s="25" t="s">
        <v>6514</v>
      </c>
      <c r="INW10" s="25" t="s">
        <v>6515</v>
      </c>
      <c r="INX10" s="25" t="s">
        <v>6516</v>
      </c>
      <c r="INY10" s="25" t="s">
        <v>6517</v>
      </c>
      <c r="INZ10" s="25" t="s">
        <v>6518</v>
      </c>
      <c r="IOA10" s="25" t="s">
        <v>6519</v>
      </c>
      <c r="IOB10" s="25" t="s">
        <v>6520</v>
      </c>
      <c r="IOC10" s="25" t="s">
        <v>6521</v>
      </c>
      <c r="IOD10" s="25" t="s">
        <v>6522</v>
      </c>
      <c r="IOE10" s="25" t="s">
        <v>6523</v>
      </c>
      <c r="IOF10" s="25" t="s">
        <v>6524</v>
      </c>
      <c r="IOG10" s="25" t="s">
        <v>6525</v>
      </c>
      <c r="IOH10" s="25" t="s">
        <v>6526</v>
      </c>
      <c r="IOI10" s="25" t="s">
        <v>6527</v>
      </c>
      <c r="IOJ10" s="25" t="s">
        <v>6528</v>
      </c>
      <c r="IOK10" s="25" t="s">
        <v>6529</v>
      </c>
      <c r="IOL10" s="25" t="s">
        <v>6530</v>
      </c>
      <c r="IOM10" s="25" t="s">
        <v>6531</v>
      </c>
      <c r="ION10" s="25" t="s">
        <v>6532</v>
      </c>
      <c r="IOO10" s="25" t="s">
        <v>6533</v>
      </c>
      <c r="IOP10" s="25" t="s">
        <v>6534</v>
      </c>
      <c r="IOQ10" s="25" t="s">
        <v>6535</v>
      </c>
      <c r="IOR10" s="25" t="s">
        <v>6536</v>
      </c>
      <c r="IOS10" s="25" t="s">
        <v>6537</v>
      </c>
      <c r="IOT10" s="25" t="s">
        <v>6538</v>
      </c>
      <c r="IOU10" s="25" t="s">
        <v>6539</v>
      </c>
      <c r="IOV10" s="25" t="s">
        <v>6540</v>
      </c>
      <c r="IOW10" s="25" t="s">
        <v>6541</v>
      </c>
      <c r="IOX10" s="25" t="s">
        <v>6542</v>
      </c>
      <c r="IOY10" s="25" t="s">
        <v>6543</v>
      </c>
      <c r="IOZ10" s="25" t="s">
        <v>6544</v>
      </c>
      <c r="IPA10" s="25" t="s">
        <v>6545</v>
      </c>
      <c r="IPB10" s="25" t="s">
        <v>6546</v>
      </c>
      <c r="IPC10" s="25" t="s">
        <v>6547</v>
      </c>
      <c r="IPD10" s="25" t="s">
        <v>6548</v>
      </c>
      <c r="IPE10" s="25" t="s">
        <v>6549</v>
      </c>
      <c r="IPF10" s="25" t="s">
        <v>6550</v>
      </c>
      <c r="IPG10" s="25" t="s">
        <v>6551</v>
      </c>
      <c r="IPH10" s="25" t="s">
        <v>6552</v>
      </c>
      <c r="IPI10" s="25" t="s">
        <v>6553</v>
      </c>
      <c r="IPJ10" s="25" t="s">
        <v>6554</v>
      </c>
      <c r="IPK10" s="25" t="s">
        <v>6555</v>
      </c>
      <c r="IPL10" s="25" t="s">
        <v>6556</v>
      </c>
      <c r="IPM10" s="25" t="s">
        <v>6557</v>
      </c>
      <c r="IPN10" s="25" t="s">
        <v>6558</v>
      </c>
      <c r="IPO10" s="25" t="s">
        <v>6559</v>
      </c>
      <c r="IPP10" s="25" t="s">
        <v>6560</v>
      </c>
      <c r="IPQ10" s="25" t="s">
        <v>6561</v>
      </c>
      <c r="IPR10" s="25" t="s">
        <v>6562</v>
      </c>
      <c r="IPS10" s="25" t="s">
        <v>6563</v>
      </c>
      <c r="IPT10" s="25" t="s">
        <v>6564</v>
      </c>
      <c r="IPU10" s="25" t="s">
        <v>6565</v>
      </c>
      <c r="IPV10" s="25" t="s">
        <v>6566</v>
      </c>
      <c r="IPW10" s="25" t="s">
        <v>6567</v>
      </c>
      <c r="IPX10" s="25" t="s">
        <v>6568</v>
      </c>
      <c r="IPY10" s="25" t="s">
        <v>6569</v>
      </c>
      <c r="IPZ10" s="25" t="s">
        <v>6570</v>
      </c>
      <c r="IQA10" s="25" t="s">
        <v>6571</v>
      </c>
      <c r="IQB10" s="25" t="s">
        <v>6572</v>
      </c>
      <c r="IQC10" s="25" t="s">
        <v>6573</v>
      </c>
      <c r="IQD10" s="25" t="s">
        <v>6574</v>
      </c>
      <c r="IQE10" s="25" t="s">
        <v>6575</v>
      </c>
      <c r="IQF10" s="25" t="s">
        <v>6576</v>
      </c>
      <c r="IQG10" s="25" t="s">
        <v>6577</v>
      </c>
      <c r="IQH10" s="25" t="s">
        <v>6578</v>
      </c>
      <c r="IQI10" s="25" t="s">
        <v>6579</v>
      </c>
      <c r="IQJ10" s="25" t="s">
        <v>6580</v>
      </c>
      <c r="IQK10" s="25" t="s">
        <v>6581</v>
      </c>
      <c r="IQL10" s="25" t="s">
        <v>6582</v>
      </c>
      <c r="IQM10" s="25" t="s">
        <v>6583</v>
      </c>
      <c r="IQN10" s="25" t="s">
        <v>6584</v>
      </c>
      <c r="IQO10" s="25" t="s">
        <v>6585</v>
      </c>
      <c r="IQP10" s="25" t="s">
        <v>6586</v>
      </c>
      <c r="IQQ10" s="25" t="s">
        <v>6587</v>
      </c>
      <c r="IQR10" s="25" t="s">
        <v>6588</v>
      </c>
      <c r="IQS10" s="25" t="s">
        <v>6589</v>
      </c>
      <c r="IQT10" s="25" t="s">
        <v>6590</v>
      </c>
      <c r="IQU10" s="25" t="s">
        <v>6591</v>
      </c>
      <c r="IQV10" s="25" t="s">
        <v>6592</v>
      </c>
      <c r="IQW10" s="25" t="s">
        <v>6593</v>
      </c>
      <c r="IQX10" s="25" t="s">
        <v>6594</v>
      </c>
      <c r="IQY10" s="25" t="s">
        <v>6595</v>
      </c>
      <c r="IQZ10" s="25" t="s">
        <v>6596</v>
      </c>
      <c r="IRA10" s="25" t="s">
        <v>6597</v>
      </c>
      <c r="IRB10" s="25" t="s">
        <v>6598</v>
      </c>
      <c r="IRC10" s="25" t="s">
        <v>6599</v>
      </c>
      <c r="IRD10" s="25" t="s">
        <v>6600</v>
      </c>
      <c r="IRE10" s="25" t="s">
        <v>6601</v>
      </c>
      <c r="IRF10" s="25" t="s">
        <v>6602</v>
      </c>
      <c r="IRG10" s="25" t="s">
        <v>6603</v>
      </c>
      <c r="IRH10" s="25" t="s">
        <v>6604</v>
      </c>
      <c r="IRI10" s="25" t="s">
        <v>6605</v>
      </c>
      <c r="IRJ10" s="25" t="s">
        <v>6606</v>
      </c>
      <c r="IRK10" s="25" t="s">
        <v>6607</v>
      </c>
      <c r="IRL10" s="25" t="s">
        <v>6608</v>
      </c>
      <c r="IRM10" s="25" t="s">
        <v>6609</v>
      </c>
      <c r="IRN10" s="25" t="s">
        <v>6610</v>
      </c>
      <c r="IRO10" s="25" t="s">
        <v>6611</v>
      </c>
      <c r="IRP10" s="25" t="s">
        <v>6612</v>
      </c>
      <c r="IRQ10" s="25" t="s">
        <v>6613</v>
      </c>
      <c r="IRR10" s="25" t="s">
        <v>6614</v>
      </c>
      <c r="IRS10" s="25" t="s">
        <v>6615</v>
      </c>
      <c r="IRT10" s="25" t="s">
        <v>6616</v>
      </c>
      <c r="IRU10" s="25" t="s">
        <v>6617</v>
      </c>
      <c r="IRV10" s="25" t="s">
        <v>6618</v>
      </c>
      <c r="IRW10" s="25" t="s">
        <v>6619</v>
      </c>
      <c r="IRX10" s="25" t="s">
        <v>6620</v>
      </c>
      <c r="IRY10" s="25" t="s">
        <v>6621</v>
      </c>
      <c r="IRZ10" s="25" t="s">
        <v>6622</v>
      </c>
      <c r="ISA10" s="25" t="s">
        <v>6623</v>
      </c>
      <c r="ISB10" s="25" t="s">
        <v>6624</v>
      </c>
      <c r="ISC10" s="25" t="s">
        <v>6625</v>
      </c>
      <c r="ISD10" s="25" t="s">
        <v>6626</v>
      </c>
      <c r="ISE10" s="25" t="s">
        <v>6627</v>
      </c>
      <c r="ISF10" s="25" t="s">
        <v>6628</v>
      </c>
      <c r="ISG10" s="25" t="s">
        <v>6629</v>
      </c>
      <c r="ISH10" s="25" t="s">
        <v>6630</v>
      </c>
      <c r="ISI10" s="25" t="s">
        <v>6631</v>
      </c>
      <c r="ISJ10" s="25" t="s">
        <v>6632</v>
      </c>
      <c r="ISK10" s="25" t="s">
        <v>6633</v>
      </c>
      <c r="ISL10" s="25" t="s">
        <v>6634</v>
      </c>
      <c r="ISM10" s="25" t="s">
        <v>6635</v>
      </c>
      <c r="ISN10" s="25" t="s">
        <v>6636</v>
      </c>
      <c r="ISO10" s="25" t="s">
        <v>6637</v>
      </c>
      <c r="ISP10" s="25" t="s">
        <v>6638</v>
      </c>
      <c r="ISQ10" s="25" t="s">
        <v>6639</v>
      </c>
      <c r="ISR10" s="25" t="s">
        <v>6640</v>
      </c>
      <c r="ISS10" s="25" t="s">
        <v>6641</v>
      </c>
      <c r="IST10" s="25" t="s">
        <v>6642</v>
      </c>
      <c r="ISU10" s="25" t="s">
        <v>6643</v>
      </c>
      <c r="ISV10" s="25" t="s">
        <v>6644</v>
      </c>
      <c r="ISW10" s="25" t="s">
        <v>6645</v>
      </c>
      <c r="ISX10" s="25" t="s">
        <v>6646</v>
      </c>
      <c r="ISY10" s="25" t="s">
        <v>6647</v>
      </c>
      <c r="ISZ10" s="25" t="s">
        <v>6648</v>
      </c>
      <c r="ITA10" s="25" t="s">
        <v>6649</v>
      </c>
      <c r="ITB10" s="25" t="s">
        <v>6650</v>
      </c>
      <c r="ITC10" s="25" t="s">
        <v>6651</v>
      </c>
      <c r="ITD10" s="25" t="s">
        <v>6652</v>
      </c>
      <c r="ITE10" s="25" t="s">
        <v>6653</v>
      </c>
      <c r="ITF10" s="25" t="s">
        <v>6654</v>
      </c>
      <c r="ITG10" s="25" t="s">
        <v>6655</v>
      </c>
      <c r="ITH10" s="25" t="s">
        <v>6656</v>
      </c>
      <c r="ITI10" s="25" t="s">
        <v>6657</v>
      </c>
      <c r="ITJ10" s="25" t="s">
        <v>6658</v>
      </c>
      <c r="ITK10" s="25" t="s">
        <v>6659</v>
      </c>
      <c r="ITL10" s="25" t="s">
        <v>6660</v>
      </c>
      <c r="ITM10" s="25" t="s">
        <v>6661</v>
      </c>
      <c r="ITN10" s="25" t="s">
        <v>6662</v>
      </c>
      <c r="ITO10" s="25" t="s">
        <v>6663</v>
      </c>
      <c r="ITP10" s="25" t="s">
        <v>6664</v>
      </c>
      <c r="ITQ10" s="25" t="s">
        <v>6665</v>
      </c>
      <c r="ITR10" s="25" t="s">
        <v>6666</v>
      </c>
      <c r="ITS10" s="25" t="s">
        <v>6667</v>
      </c>
      <c r="ITT10" s="25" t="s">
        <v>6668</v>
      </c>
      <c r="ITU10" s="25" t="s">
        <v>6669</v>
      </c>
      <c r="ITV10" s="25" t="s">
        <v>6670</v>
      </c>
      <c r="ITW10" s="25" t="s">
        <v>6671</v>
      </c>
      <c r="ITX10" s="25" t="s">
        <v>6672</v>
      </c>
      <c r="ITY10" s="25" t="s">
        <v>6673</v>
      </c>
      <c r="ITZ10" s="25" t="s">
        <v>6674</v>
      </c>
      <c r="IUA10" s="25" t="s">
        <v>6675</v>
      </c>
      <c r="IUB10" s="25" t="s">
        <v>6676</v>
      </c>
      <c r="IUC10" s="25" t="s">
        <v>6677</v>
      </c>
      <c r="IUD10" s="25" t="s">
        <v>6678</v>
      </c>
      <c r="IUE10" s="25" t="s">
        <v>6679</v>
      </c>
      <c r="IUF10" s="25" t="s">
        <v>6680</v>
      </c>
      <c r="IUG10" s="25" t="s">
        <v>6681</v>
      </c>
      <c r="IUH10" s="25" t="s">
        <v>6682</v>
      </c>
      <c r="IUI10" s="25" t="s">
        <v>6683</v>
      </c>
      <c r="IUJ10" s="25" t="s">
        <v>6684</v>
      </c>
      <c r="IUK10" s="25" t="s">
        <v>6685</v>
      </c>
      <c r="IUL10" s="25" t="s">
        <v>6686</v>
      </c>
      <c r="IUM10" s="25" t="s">
        <v>6687</v>
      </c>
      <c r="IUN10" s="25" t="s">
        <v>6688</v>
      </c>
      <c r="IUO10" s="25" t="s">
        <v>6689</v>
      </c>
      <c r="IUP10" s="25" t="s">
        <v>6690</v>
      </c>
      <c r="IUQ10" s="25" t="s">
        <v>6691</v>
      </c>
      <c r="IUR10" s="25" t="s">
        <v>6692</v>
      </c>
      <c r="IUS10" s="25" t="s">
        <v>6693</v>
      </c>
      <c r="IUT10" s="25" t="s">
        <v>6694</v>
      </c>
      <c r="IUU10" s="25" t="s">
        <v>6695</v>
      </c>
      <c r="IUV10" s="25" t="s">
        <v>6696</v>
      </c>
      <c r="IUW10" s="25" t="s">
        <v>6697</v>
      </c>
      <c r="IUX10" s="25" t="s">
        <v>6698</v>
      </c>
      <c r="IUY10" s="25" t="s">
        <v>6699</v>
      </c>
      <c r="IUZ10" s="25" t="s">
        <v>6700</v>
      </c>
      <c r="IVA10" s="25" t="s">
        <v>6701</v>
      </c>
      <c r="IVB10" s="25" t="s">
        <v>6702</v>
      </c>
      <c r="IVC10" s="25" t="s">
        <v>6703</v>
      </c>
      <c r="IVD10" s="25" t="s">
        <v>6704</v>
      </c>
      <c r="IVE10" s="25" t="s">
        <v>6705</v>
      </c>
      <c r="IVF10" s="25" t="s">
        <v>6706</v>
      </c>
      <c r="IVG10" s="25" t="s">
        <v>6707</v>
      </c>
      <c r="IVH10" s="25" t="s">
        <v>6708</v>
      </c>
      <c r="IVI10" s="25" t="s">
        <v>6709</v>
      </c>
      <c r="IVJ10" s="25" t="s">
        <v>6710</v>
      </c>
      <c r="IVK10" s="25" t="s">
        <v>6711</v>
      </c>
      <c r="IVL10" s="25" t="s">
        <v>6712</v>
      </c>
      <c r="IVM10" s="25" t="s">
        <v>6713</v>
      </c>
      <c r="IVN10" s="25" t="s">
        <v>6714</v>
      </c>
      <c r="IVO10" s="25" t="s">
        <v>6715</v>
      </c>
      <c r="IVP10" s="25" t="s">
        <v>6716</v>
      </c>
      <c r="IVQ10" s="25" t="s">
        <v>6717</v>
      </c>
      <c r="IVR10" s="25" t="s">
        <v>6718</v>
      </c>
      <c r="IVS10" s="25" t="s">
        <v>6719</v>
      </c>
      <c r="IVT10" s="25" t="s">
        <v>6720</v>
      </c>
      <c r="IVU10" s="25" t="s">
        <v>6721</v>
      </c>
      <c r="IVV10" s="25" t="s">
        <v>6722</v>
      </c>
      <c r="IVW10" s="25" t="s">
        <v>6723</v>
      </c>
      <c r="IVX10" s="25" t="s">
        <v>6724</v>
      </c>
      <c r="IVY10" s="25" t="s">
        <v>6725</v>
      </c>
      <c r="IVZ10" s="25" t="s">
        <v>6726</v>
      </c>
      <c r="IWA10" s="25" t="s">
        <v>6727</v>
      </c>
      <c r="IWB10" s="25" t="s">
        <v>6728</v>
      </c>
      <c r="IWC10" s="25" t="s">
        <v>6729</v>
      </c>
      <c r="IWD10" s="25" t="s">
        <v>6730</v>
      </c>
      <c r="IWE10" s="25" t="s">
        <v>6731</v>
      </c>
      <c r="IWF10" s="25" t="s">
        <v>6732</v>
      </c>
      <c r="IWG10" s="25" t="s">
        <v>6733</v>
      </c>
      <c r="IWH10" s="25" t="s">
        <v>6734</v>
      </c>
      <c r="IWI10" s="25" t="s">
        <v>6735</v>
      </c>
      <c r="IWJ10" s="25" t="s">
        <v>6736</v>
      </c>
      <c r="IWK10" s="25" t="s">
        <v>6737</v>
      </c>
      <c r="IWL10" s="25" t="s">
        <v>6738</v>
      </c>
      <c r="IWM10" s="25" t="s">
        <v>6739</v>
      </c>
      <c r="IWN10" s="25" t="s">
        <v>6740</v>
      </c>
      <c r="IWO10" s="25" t="s">
        <v>6741</v>
      </c>
      <c r="IWP10" s="25" t="s">
        <v>6742</v>
      </c>
      <c r="IWQ10" s="25" t="s">
        <v>6743</v>
      </c>
      <c r="IWR10" s="25" t="s">
        <v>6744</v>
      </c>
      <c r="IWS10" s="25" t="s">
        <v>6745</v>
      </c>
      <c r="IWT10" s="25" t="s">
        <v>6746</v>
      </c>
      <c r="IWU10" s="25" t="s">
        <v>6747</v>
      </c>
      <c r="IWV10" s="25" t="s">
        <v>6748</v>
      </c>
      <c r="IWW10" s="25" t="s">
        <v>6749</v>
      </c>
      <c r="IWX10" s="25" t="s">
        <v>6750</v>
      </c>
      <c r="IWY10" s="25" t="s">
        <v>6751</v>
      </c>
      <c r="IWZ10" s="25" t="s">
        <v>6752</v>
      </c>
      <c r="IXA10" s="25" t="s">
        <v>6753</v>
      </c>
      <c r="IXB10" s="25" t="s">
        <v>6754</v>
      </c>
      <c r="IXC10" s="25" t="s">
        <v>6755</v>
      </c>
      <c r="IXD10" s="25" t="s">
        <v>6756</v>
      </c>
      <c r="IXE10" s="25" t="s">
        <v>6757</v>
      </c>
      <c r="IXF10" s="25" t="s">
        <v>6758</v>
      </c>
      <c r="IXG10" s="25" t="s">
        <v>6759</v>
      </c>
      <c r="IXH10" s="25" t="s">
        <v>6760</v>
      </c>
      <c r="IXI10" s="25" t="s">
        <v>6761</v>
      </c>
      <c r="IXJ10" s="25" t="s">
        <v>6762</v>
      </c>
      <c r="IXK10" s="25" t="s">
        <v>6763</v>
      </c>
      <c r="IXL10" s="25" t="s">
        <v>6764</v>
      </c>
      <c r="IXM10" s="25" t="s">
        <v>6765</v>
      </c>
      <c r="IXN10" s="25" t="s">
        <v>6766</v>
      </c>
      <c r="IXO10" s="25" t="s">
        <v>6767</v>
      </c>
      <c r="IXP10" s="25" t="s">
        <v>6768</v>
      </c>
      <c r="IXQ10" s="25" t="s">
        <v>6769</v>
      </c>
      <c r="IXR10" s="25" t="s">
        <v>6770</v>
      </c>
      <c r="IXS10" s="25" t="s">
        <v>6771</v>
      </c>
      <c r="IXT10" s="25" t="s">
        <v>6772</v>
      </c>
      <c r="IXU10" s="25" t="s">
        <v>6773</v>
      </c>
      <c r="IXV10" s="25" t="s">
        <v>6774</v>
      </c>
      <c r="IXW10" s="25" t="s">
        <v>6775</v>
      </c>
      <c r="IXX10" s="25" t="s">
        <v>6776</v>
      </c>
      <c r="IXY10" s="25" t="s">
        <v>6777</v>
      </c>
      <c r="IXZ10" s="25" t="s">
        <v>6778</v>
      </c>
      <c r="IYA10" s="25" t="s">
        <v>6779</v>
      </c>
      <c r="IYB10" s="25" t="s">
        <v>6780</v>
      </c>
      <c r="IYC10" s="25" t="s">
        <v>6781</v>
      </c>
      <c r="IYD10" s="25" t="s">
        <v>6782</v>
      </c>
      <c r="IYE10" s="25" t="s">
        <v>6783</v>
      </c>
      <c r="IYF10" s="25" t="s">
        <v>6784</v>
      </c>
      <c r="IYG10" s="25" t="s">
        <v>6785</v>
      </c>
      <c r="IYH10" s="25" t="s">
        <v>6786</v>
      </c>
      <c r="IYI10" s="25" t="s">
        <v>6787</v>
      </c>
      <c r="IYJ10" s="25" t="s">
        <v>6788</v>
      </c>
      <c r="IYK10" s="25" t="s">
        <v>6789</v>
      </c>
      <c r="IYL10" s="25" t="s">
        <v>6790</v>
      </c>
      <c r="IYM10" s="25" t="s">
        <v>6791</v>
      </c>
      <c r="IYN10" s="25" t="s">
        <v>6792</v>
      </c>
      <c r="IYO10" s="25" t="s">
        <v>6793</v>
      </c>
      <c r="IYP10" s="25" t="s">
        <v>6794</v>
      </c>
      <c r="IYQ10" s="25" t="s">
        <v>6795</v>
      </c>
      <c r="IYR10" s="25" t="s">
        <v>6796</v>
      </c>
      <c r="IYS10" s="25" t="s">
        <v>6797</v>
      </c>
      <c r="IYT10" s="25" t="s">
        <v>6798</v>
      </c>
      <c r="IYU10" s="25" t="s">
        <v>6799</v>
      </c>
      <c r="IYV10" s="25" t="s">
        <v>6800</v>
      </c>
      <c r="IYW10" s="25" t="s">
        <v>6801</v>
      </c>
      <c r="IYX10" s="25" t="s">
        <v>6802</v>
      </c>
      <c r="IYY10" s="25" t="s">
        <v>6803</v>
      </c>
      <c r="IYZ10" s="25" t="s">
        <v>6804</v>
      </c>
      <c r="IZA10" s="25" t="s">
        <v>6805</v>
      </c>
      <c r="IZB10" s="25" t="s">
        <v>6806</v>
      </c>
      <c r="IZC10" s="25" t="s">
        <v>6807</v>
      </c>
      <c r="IZD10" s="25" t="s">
        <v>6808</v>
      </c>
      <c r="IZE10" s="25" t="s">
        <v>6809</v>
      </c>
      <c r="IZF10" s="25" t="s">
        <v>6810</v>
      </c>
      <c r="IZG10" s="25" t="s">
        <v>6811</v>
      </c>
      <c r="IZH10" s="25" t="s">
        <v>6812</v>
      </c>
      <c r="IZI10" s="25" t="s">
        <v>6813</v>
      </c>
      <c r="IZJ10" s="25" t="s">
        <v>6814</v>
      </c>
      <c r="IZK10" s="25" t="s">
        <v>6815</v>
      </c>
      <c r="IZL10" s="25" t="s">
        <v>6816</v>
      </c>
      <c r="IZM10" s="25" t="s">
        <v>6817</v>
      </c>
      <c r="IZN10" s="25" t="s">
        <v>6818</v>
      </c>
      <c r="IZO10" s="25" t="s">
        <v>6819</v>
      </c>
      <c r="IZP10" s="25" t="s">
        <v>6820</v>
      </c>
      <c r="IZQ10" s="25" t="s">
        <v>6821</v>
      </c>
      <c r="IZR10" s="25" t="s">
        <v>6822</v>
      </c>
      <c r="IZS10" s="25" t="s">
        <v>6823</v>
      </c>
      <c r="IZT10" s="25" t="s">
        <v>6824</v>
      </c>
      <c r="IZU10" s="25" t="s">
        <v>6825</v>
      </c>
      <c r="IZV10" s="25" t="s">
        <v>6826</v>
      </c>
      <c r="IZW10" s="25" t="s">
        <v>6827</v>
      </c>
      <c r="IZX10" s="25" t="s">
        <v>6828</v>
      </c>
      <c r="IZY10" s="25" t="s">
        <v>6829</v>
      </c>
      <c r="IZZ10" s="25" t="s">
        <v>6830</v>
      </c>
      <c r="JAA10" s="25" t="s">
        <v>6831</v>
      </c>
      <c r="JAB10" s="25" t="s">
        <v>6832</v>
      </c>
      <c r="JAC10" s="25" t="s">
        <v>6833</v>
      </c>
      <c r="JAD10" s="25" t="s">
        <v>6834</v>
      </c>
      <c r="JAE10" s="25" t="s">
        <v>6835</v>
      </c>
      <c r="JAF10" s="25" t="s">
        <v>6836</v>
      </c>
      <c r="JAG10" s="25" t="s">
        <v>6837</v>
      </c>
      <c r="JAH10" s="25" t="s">
        <v>6838</v>
      </c>
      <c r="JAI10" s="25" t="s">
        <v>6839</v>
      </c>
      <c r="JAJ10" s="25" t="s">
        <v>6840</v>
      </c>
      <c r="JAK10" s="25" t="s">
        <v>6841</v>
      </c>
      <c r="JAL10" s="25" t="s">
        <v>6842</v>
      </c>
      <c r="JAM10" s="25" t="s">
        <v>6843</v>
      </c>
      <c r="JAN10" s="25" t="s">
        <v>6844</v>
      </c>
      <c r="JAO10" s="25" t="s">
        <v>6845</v>
      </c>
      <c r="JAP10" s="25" t="s">
        <v>6846</v>
      </c>
      <c r="JAQ10" s="25" t="s">
        <v>6847</v>
      </c>
      <c r="JAR10" s="25" t="s">
        <v>6848</v>
      </c>
      <c r="JAS10" s="25" t="s">
        <v>6849</v>
      </c>
      <c r="JAT10" s="25" t="s">
        <v>6850</v>
      </c>
      <c r="JAU10" s="25" t="s">
        <v>6851</v>
      </c>
      <c r="JAV10" s="25" t="s">
        <v>6852</v>
      </c>
      <c r="JAW10" s="25" t="s">
        <v>6853</v>
      </c>
      <c r="JAX10" s="25" t="s">
        <v>6854</v>
      </c>
      <c r="JAY10" s="25" t="s">
        <v>6855</v>
      </c>
      <c r="JAZ10" s="25" t="s">
        <v>6856</v>
      </c>
      <c r="JBA10" s="25" t="s">
        <v>6857</v>
      </c>
      <c r="JBB10" s="25" t="s">
        <v>6858</v>
      </c>
      <c r="JBC10" s="25" t="s">
        <v>6859</v>
      </c>
      <c r="JBD10" s="25" t="s">
        <v>6860</v>
      </c>
      <c r="JBE10" s="25" t="s">
        <v>6861</v>
      </c>
      <c r="JBF10" s="25" t="s">
        <v>6862</v>
      </c>
      <c r="JBG10" s="25" t="s">
        <v>6863</v>
      </c>
      <c r="JBH10" s="25" t="s">
        <v>6864</v>
      </c>
      <c r="JBI10" s="25" t="s">
        <v>6865</v>
      </c>
      <c r="JBJ10" s="25" t="s">
        <v>6866</v>
      </c>
      <c r="JBK10" s="25" t="s">
        <v>6867</v>
      </c>
      <c r="JBL10" s="25" t="s">
        <v>6868</v>
      </c>
      <c r="JBM10" s="25" t="s">
        <v>6869</v>
      </c>
      <c r="JBN10" s="25" t="s">
        <v>6870</v>
      </c>
      <c r="JBO10" s="25" t="s">
        <v>6871</v>
      </c>
      <c r="JBP10" s="25" t="s">
        <v>6872</v>
      </c>
      <c r="JBQ10" s="25" t="s">
        <v>6873</v>
      </c>
      <c r="JBR10" s="25" t="s">
        <v>6874</v>
      </c>
      <c r="JBS10" s="25" t="s">
        <v>6875</v>
      </c>
      <c r="JBT10" s="25" t="s">
        <v>6876</v>
      </c>
      <c r="JBU10" s="25" t="s">
        <v>6877</v>
      </c>
      <c r="JBV10" s="25" t="s">
        <v>6878</v>
      </c>
      <c r="JBW10" s="25" t="s">
        <v>6879</v>
      </c>
      <c r="JBX10" s="25" t="s">
        <v>6880</v>
      </c>
      <c r="JBY10" s="25" t="s">
        <v>6881</v>
      </c>
      <c r="JBZ10" s="25" t="s">
        <v>6882</v>
      </c>
      <c r="JCA10" s="25" t="s">
        <v>6883</v>
      </c>
      <c r="JCB10" s="25" t="s">
        <v>6884</v>
      </c>
      <c r="JCC10" s="25" t="s">
        <v>6885</v>
      </c>
      <c r="JCD10" s="25" t="s">
        <v>6886</v>
      </c>
      <c r="JCE10" s="25" t="s">
        <v>6887</v>
      </c>
      <c r="JCF10" s="25" t="s">
        <v>6888</v>
      </c>
      <c r="JCG10" s="25" t="s">
        <v>6889</v>
      </c>
      <c r="JCH10" s="25" t="s">
        <v>6890</v>
      </c>
      <c r="JCI10" s="25" t="s">
        <v>6891</v>
      </c>
      <c r="JCJ10" s="25" t="s">
        <v>6892</v>
      </c>
      <c r="JCK10" s="25" t="s">
        <v>6893</v>
      </c>
      <c r="JCL10" s="25" t="s">
        <v>6894</v>
      </c>
      <c r="JCM10" s="25" t="s">
        <v>6895</v>
      </c>
      <c r="JCN10" s="25" t="s">
        <v>6896</v>
      </c>
      <c r="JCO10" s="25" t="s">
        <v>6897</v>
      </c>
      <c r="JCP10" s="25" t="s">
        <v>6898</v>
      </c>
      <c r="JCQ10" s="25" t="s">
        <v>6899</v>
      </c>
      <c r="JCR10" s="25" t="s">
        <v>6900</v>
      </c>
      <c r="JCS10" s="25" t="s">
        <v>6901</v>
      </c>
      <c r="JCT10" s="25" t="s">
        <v>6902</v>
      </c>
      <c r="JCU10" s="25" t="s">
        <v>6903</v>
      </c>
      <c r="JCV10" s="25" t="s">
        <v>6904</v>
      </c>
      <c r="JCW10" s="25" t="s">
        <v>6905</v>
      </c>
      <c r="JCX10" s="25" t="s">
        <v>6906</v>
      </c>
      <c r="JCY10" s="25" t="s">
        <v>6907</v>
      </c>
      <c r="JCZ10" s="25" t="s">
        <v>6908</v>
      </c>
      <c r="JDA10" s="25" t="s">
        <v>6909</v>
      </c>
      <c r="JDB10" s="25" t="s">
        <v>6910</v>
      </c>
      <c r="JDC10" s="25" t="s">
        <v>6911</v>
      </c>
      <c r="JDD10" s="25" t="s">
        <v>6912</v>
      </c>
      <c r="JDE10" s="25" t="s">
        <v>6913</v>
      </c>
      <c r="JDF10" s="25" t="s">
        <v>6914</v>
      </c>
      <c r="JDG10" s="25" t="s">
        <v>6915</v>
      </c>
      <c r="JDH10" s="25" t="s">
        <v>6916</v>
      </c>
      <c r="JDI10" s="25" t="s">
        <v>6917</v>
      </c>
      <c r="JDJ10" s="25" t="s">
        <v>6918</v>
      </c>
      <c r="JDK10" s="25" t="s">
        <v>6919</v>
      </c>
      <c r="JDL10" s="25" t="s">
        <v>6920</v>
      </c>
      <c r="JDM10" s="25" t="s">
        <v>6921</v>
      </c>
      <c r="JDN10" s="25" t="s">
        <v>6922</v>
      </c>
      <c r="JDO10" s="25" t="s">
        <v>6923</v>
      </c>
      <c r="JDP10" s="25" t="s">
        <v>6924</v>
      </c>
      <c r="JDQ10" s="25" t="s">
        <v>6925</v>
      </c>
      <c r="JDR10" s="25" t="s">
        <v>6926</v>
      </c>
      <c r="JDS10" s="25" t="s">
        <v>6927</v>
      </c>
      <c r="JDT10" s="25" t="s">
        <v>6928</v>
      </c>
      <c r="JDU10" s="25" t="s">
        <v>6929</v>
      </c>
      <c r="JDV10" s="25" t="s">
        <v>6930</v>
      </c>
      <c r="JDW10" s="25" t="s">
        <v>6931</v>
      </c>
      <c r="JDX10" s="25" t="s">
        <v>6932</v>
      </c>
      <c r="JDY10" s="25" t="s">
        <v>6933</v>
      </c>
      <c r="JDZ10" s="25" t="s">
        <v>6934</v>
      </c>
      <c r="JEA10" s="25" t="s">
        <v>6935</v>
      </c>
      <c r="JEB10" s="25" t="s">
        <v>6936</v>
      </c>
      <c r="JEC10" s="25" t="s">
        <v>6937</v>
      </c>
      <c r="JED10" s="25" t="s">
        <v>6938</v>
      </c>
      <c r="JEE10" s="25" t="s">
        <v>6939</v>
      </c>
      <c r="JEF10" s="25" t="s">
        <v>6940</v>
      </c>
      <c r="JEG10" s="25" t="s">
        <v>6941</v>
      </c>
      <c r="JEH10" s="25" t="s">
        <v>6942</v>
      </c>
      <c r="JEI10" s="25" t="s">
        <v>6943</v>
      </c>
      <c r="JEJ10" s="25" t="s">
        <v>6944</v>
      </c>
      <c r="JEK10" s="25" t="s">
        <v>6945</v>
      </c>
      <c r="JEL10" s="25" t="s">
        <v>6946</v>
      </c>
      <c r="JEM10" s="25" t="s">
        <v>6947</v>
      </c>
      <c r="JEN10" s="25" t="s">
        <v>6948</v>
      </c>
      <c r="JEO10" s="25" t="s">
        <v>6949</v>
      </c>
      <c r="JEP10" s="25" t="s">
        <v>6950</v>
      </c>
      <c r="JEQ10" s="25" t="s">
        <v>6951</v>
      </c>
      <c r="JER10" s="25" t="s">
        <v>6952</v>
      </c>
      <c r="JES10" s="25" t="s">
        <v>6953</v>
      </c>
      <c r="JET10" s="25" t="s">
        <v>6954</v>
      </c>
      <c r="JEU10" s="25" t="s">
        <v>6955</v>
      </c>
      <c r="JEV10" s="25" t="s">
        <v>6956</v>
      </c>
      <c r="JEW10" s="25" t="s">
        <v>6957</v>
      </c>
      <c r="JEX10" s="25" t="s">
        <v>6958</v>
      </c>
      <c r="JEY10" s="25" t="s">
        <v>6959</v>
      </c>
      <c r="JEZ10" s="25" t="s">
        <v>6960</v>
      </c>
      <c r="JFA10" s="25" t="s">
        <v>6961</v>
      </c>
      <c r="JFB10" s="25" t="s">
        <v>6962</v>
      </c>
      <c r="JFC10" s="25" t="s">
        <v>6963</v>
      </c>
      <c r="JFD10" s="25" t="s">
        <v>6964</v>
      </c>
      <c r="JFE10" s="25" t="s">
        <v>6965</v>
      </c>
      <c r="JFF10" s="25" t="s">
        <v>6966</v>
      </c>
      <c r="JFG10" s="25" t="s">
        <v>6967</v>
      </c>
      <c r="JFH10" s="25" t="s">
        <v>6968</v>
      </c>
      <c r="JFI10" s="25" t="s">
        <v>6969</v>
      </c>
      <c r="JFJ10" s="25" t="s">
        <v>6970</v>
      </c>
      <c r="JFK10" s="25" t="s">
        <v>6971</v>
      </c>
      <c r="JFL10" s="25" t="s">
        <v>6972</v>
      </c>
      <c r="JFM10" s="25" t="s">
        <v>6973</v>
      </c>
      <c r="JFN10" s="25" t="s">
        <v>6974</v>
      </c>
      <c r="JFO10" s="25" t="s">
        <v>6975</v>
      </c>
      <c r="JFP10" s="25" t="s">
        <v>6976</v>
      </c>
      <c r="JFQ10" s="25" t="s">
        <v>6977</v>
      </c>
      <c r="JFR10" s="25" t="s">
        <v>6978</v>
      </c>
      <c r="JFS10" s="25" t="s">
        <v>6979</v>
      </c>
      <c r="JFT10" s="25" t="s">
        <v>6980</v>
      </c>
      <c r="JFU10" s="25" t="s">
        <v>6981</v>
      </c>
      <c r="JFV10" s="25" t="s">
        <v>6982</v>
      </c>
      <c r="JFW10" s="25" t="s">
        <v>6983</v>
      </c>
      <c r="JFX10" s="25" t="s">
        <v>6984</v>
      </c>
      <c r="JFY10" s="25" t="s">
        <v>6985</v>
      </c>
      <c r="JFZ10" s="25" t="s">
        <v>6986</v>
      </c>
      <c r="JGA10" s="25" t="s">
        <v>6987</v>
      </c>
      <c r="JGB10" s="25" t="s">
        <v>6988</v>
      </c>
      <c r="JGC10" s="25" t="s">
        <v>6989</v>
      </c>
      <c r="JGD10" s="25" t="s">
        <v>6990</v>
      </c>
      <c r="JGE10" s="25" t="s">
        <v>6991</v>
      </c>
      <c r="JGF10" s="25" t="s">
        <v>6992</v>
      </c>
      <c r="JGG10" s="25" t="s">
        <v>6993</v>
      </c>
      <c r="JGH10" s="25" t="s">
        <v>6994</v>
      </c>
      <c r="JGI10" s="25" t="s">
        <v>6995</v>
      </c>
      <c r="JGJ10" s="25" t="s">
        <v>6996</v>
      </c>
      <c r="JGK10" s="25" t="s">
        <v>6997</v>
      </c>
      <c r="JGL10" s="25" t="s">
        <v>6998</v>
      </c>
      <c r="JGM10" s="25" t="s">
        <v>6999</v>
      </c>
      <c r="JGN10" s="25" t="s">
        <v>7000</v>
      </c>
      <c r="JGO10" s="25" t="s">
        <v>7001</v>
      </c>
      <c r="JGP10" s="25" t="s">
        <v>7002</v>
      </c>
      <c r="JGQ10" s="25" t="s">
        <v>7003</v>
      </c>
      <c r="JGR10" s="25" t="s">
        <v>7004</v>
      </c>
      <c r="JGS10" s="25" t="s">
        <v>7005</v>
      </c>
      <c r="JGT10" s="25" t="s">
        <v>7006</v>
      </c>
      <c r="JGU10" s="25" t="s">
        <v>7007</v>
      </c>
      <c r="JGV10" s="25" t="s">
        <v>7008</v>
      </c>
      <c r="JGW10" s="25" t="s">
        <v>7009</v>
      </c>
      <c r="JGX10" s="25" t="s">
        <v>7010</v>
      </c>
      <c r="JGY10" s="25" t="s">
        <v>7011</v>
      </c>
      <c r="JGZ10" s="25" t="s">
        <v>7012</v>
      </c>
      <c r="JHA10" s="25" t="s">
        <v>7013</v>
      </c>
      <c r="JHB10" s="25" t="s">
        <v>7014</v>
      </c>
      <c r="JHC10" s="25" t="s">
        <v>7015</v>
      </c>
      <c r="JHD10" s="25" t="s">
        <v>7016</v>
      </c>
      <c r="JHE10" s="25" t="s">
        <v>7017</v>
      </c>
      <c r="JHF10" s="25" t="s">
        <v>7018</v>
      </c>
      <c r="JHG10" s="25" t="s">
        <v>7019</v>
      </c>
      <c r="JHH10" s="25" t="s">
        <v>7020</v>
      </c>
      <c r="JHI10" s="25" t="s">
        <v>7021</v>
      </c>
      <c r="JHJ10" s="25" t="s">
        <v>7022</v>
      </c>
      <c r="JHK10" s="25" t="s">
        <v>7023</v>
      </c>
      <c r="JHL10" s="25" t="s">
        <v>7024</v>
      </c>
      <c r="JHM10" s="25" t="s">
        <v>7025</v>
      </c>
      <c r="JHN10" s="25" t="s">
        <v>7026</v>
      </c>
      <c r="JHO10" s="25" t="s">
        <v>7027</v>
      </c>
      <c r="JHP10" s="25" t="s">
        <v>7028</v>
      </c>
      <c r="JHQ10" s="25" t="s">
        <v>7029</v>
      </c>
      <c r="JHR10" s="25" t="s">
        <v>7030</v>
      </c>
      <c r="JHS10" s="25" t="s">
        <v>7031</v>
      </c>
      <c r="JHT10" s="25" t="s">
        <v>7032</v>
      </c>
      <c r="JHU10" s="25" t="s">
        <v>7033</v>
      </c>
      <c r="JHV10" s="25" t="s">
        <v>7034</v>
      </c>
      <c r="JHW10" s="25" t="s">
        <v>7035</v>
      </c>
      <c r="JHX10" s="25" t="s">
        <v>7036</v>
      </c>
      <c r="JHY10" s="25" t="s">
        <v>7037</v>
      </c>
      <c r="JHZ10" s="25" t="s">
        <v>7038</v>
      </c>
      <c r="JIA10" s="25" t="s">
        <v>7039</v>
      </c>
      <c r="JIB10" s="25" t="s">
        <v>7040</v>
      </c>
      <c r="JIC10" s="25" t="s">
        <v>7041</v>
      </c>
      <c r="JID10" s="25" t="s">
        <v>7042</v>
      </c>
      <c r="JIE10" s="25" t="s">
        <v>7043</v>
      </c>
      <c r="JIF10" s="25" t="s">
        <v>7044</v>
      </c>
      <c r="JIG10" s="25" t="s">
        <v>7045</v>
      </c>
      <c r="JIH10" s="25" t="s">
        <v>7046</v>
      </c>
      <c r="JII10" s="25" t="s">
        <v>7047</v>
      </c>
      <c r="JIJ10" s="25" t="s">
        <v>7048</v>
      </c>
      <c r="JIK10" s="25" t="s">
        <v>7049</v>
      </c>
      <c r="JIL10" s="25" t="s">
        <v>7050</v>
      </c>
      <c r="JIM10" s="25" t="s">
        <v>7051</v>
      </c>
      <c r="JIN10" s="25" t="s">
        <v>7052</v>
      </c>
      <c r="JIO10" s="25" t="s">
        <v>7053</v>
      </c>
      <c r="JIP10" s="25" t="s">
        <v>7054</v>
      </c>
      <c r="JIQ10" s="25" t="s">
        <v>7055</v>
      </c>
      <c r="JIR10" s="25" t="s">
        <v>7056</v>
      </c>
      <c r="JIS10" s="25" t="s">
        <v>7057</v>
      </c>
      <c r="JIT10" s="25" t="s">
        <v>7058</v>
      </c>
      <c r="JIU10" s="25" t="s">
        <v>7059</v>
      </c>
      <c r="JIV10" s="25" t="s">
        <v>7060</v>
      </c>
      <c r="JIW10" s="25" t="s">
        <v>7061</v>
      </c>
      <c r="JIX10" s="25" t="s">
        <v>7062</v>
      </c>
      <c r="JIY10" s="25" t="s">
        <v>7063</v>
      </c>
      <c r="JIZ10" s="25" t="s">
        <v>7064</v>
      </c>
      <c r="JJA10" s="25" t="s">
        <v>7065</v>
      </c>
      <c r="JJB10" s="25" t="s">
        <v>7066</v>
      </c>
      <c r="JJC10" s="25" t="s">
        <v>7067</v>
      </c>
      <c r="JJD10" s="25" t="s">
        <v>7068</v>
      </c>
      <c r="JJE10" s="25" t="s">
        <v>7069</v>
      </c>
      <c r="JJF10" s="25" t="s">
        <v>7070</v>
      </c>
      <c r="JJG10" s="25" t="s">
        <v>7071</v>
      </c>
      <c r="JJH10" s="25" t="s">
        <v>7072</v>
      </c>
      <c r="JJI10" s="25" t="s">
        <v>7073</v>
      </c>
      <c r="JJJ10" s="25" t="s">
        <v>7074</v>
      </c>
      <c r="JJK10" s="25" t="s">
        <v>7075</v>
      </c>
      <c r="JJL10" s="25" t="s">
        <v>7076</v>
      </c>
      <c r="JJM10" s="25" t="s">
        <v>7077</v>
      </c>
      <c r="JJN10" s="25" t="s">
        <v>7078</v>
      </c>
      <c r="JJO10" s="25" t="s">
        <v>7079</v>
      </c>
      <c r="JJP10" s="25" t="s">
        <v>7080</v>
      </c>
      <c r="JJQ10" s="25" t="s">
        <v>7081</v>
      </c>
      <c r="JJR10" s="25" t="s">
        <v>7082</v>
      </c>
      <c r="JJS10" s="25" t="s">
        <v>7083</v>
      </c>
      <c r="JJT10" s="25" t="s">
        <v>7084</v>
      </c>
      <c r="JJU10" s="25" t="s">
        <v>7085</v>
      </c>
      <c r="JJV10" s="25" t="s">
        <v>7086</v>
      </c>
      <c r="JJW10" s="25" t="s">
        <v>7087</v>
      </c>
      <c r="JJX10" s="25" t="s">
        <v>7088</v>
      </c>
      <c r="JJY10" s="25" t="s">
        <v>7089</v>
      </c>
      <c r="JJZ10" s="25" t="s">
        <v>7090</v>
      </c>
      <c r="JKA10" s="25" t="s">
        <v>7091</v>
      </c>
      <c r="JKB10" s="25" t="s">
        <v>7092</v>
      </c>
      <c r="JKC10" s="25" t="s">
        <v>7093</v>
      </c>
      <c r="JKD10" s="25" t="s">
        <v>7094</v>
      </c>
      <c r="JKE10" s="25" t="s">
        <v>7095</v>
      </c>
      <c r="JKF10" s="25" t="s">
        <v>7096</v>
      </c>
      <c r="JKG10" s="25" t="s">
        <v>7097</v>
      </c>
      <c r="JKH10" s="25" t="s">
        <v>7098</v>
      </c>
      <c r="JKI10" s="25" t="s">
        <v>7099</v>
      </c>
      <c r="JKJ10" s="25" t="s">
        <v>7100</v>
      </c>
      <c r="JKK10" s="25" t="s">
        <v>7101</v>
      </c>
      <c r="JKL10" s="25" t="s">
        <v>7102</v>
      </c>
      <c r="JKM10" s="25" t="s">
        <v>7103</v>
      </c>
      <c r="JKN10" s="25" t="s">
        <v>7104</v>
      </c>
      <c r="JKO10" s="25" t="s">
        <v>7105</v>
      </c>
      <c r="JKP10" s="25" t="s">
        <v>7106</v>
      </c>
      <c r="JKQ10" s="25" t="s">
        <v>7107</v>
      </c>
      <c r="JKR10" s="25" t="s">
        <v>7108</v>
      </c>
      <c r="JKS10" s="25" t="s">
        <v>7109</v>
      </c>
      <c r="JKT10" s="25" t="s">
        <v>7110</v>
      </c>
      <c r="JKU10" s="25" t="s">
        <v>7111</v>
      </c>
      <c r="JKV10" s="25" t="s">
        <v>7112</v>
      </c>
      <c r="JKW10" s="25" t="s">
        <v>7113</v>
      </c>
      <c r="JKX10" s="25" t="s">
        <v>7114</v>
      </c>
      <c r="JKY10" s="25" t="s">
        <v>7115</v>
      </c>
      <c r="JKZ10" s="25" t="s">
        <v>7116</v>
      </c>
      <c r="JLA10" s="25" t="s">
        <v>7117</v>
      </c>
      <c r="JLB10" s="25" t="s">
        <v>7118</v>
      </c>
      <c r="JLC10" s="25" t="s">
        <v>7119</v>
      </c>
      <c r="JLD10" s="25" t="s">
        <v>7120</v>
      </c>
      <c r="JLE10" s="25" t="s">
        <v>7121</v>
      </c>
      <c r="JLF10" s="25" t="s">
        <v>7122</v>
      </c>
      <c r="JLG10" s="25" t="s">
        <v>7123</v>
      </c>
      <c r="JLH10" s="25" t="s">
        <v>7124</v>
      </c>
      <c r="JLI10" s="25" t="s">
        <v>7125</v>
      </c>
      <c r="JLJ10" s="25" t="s">
        <v>7126</v>
      </c>
      <c r="JLK10" s="25" t="s">
        <v>7127</v>
      </c>
      <c r="JLL10" s="25" t="s">
        <v>7128</v>
      </c>
      <c r="JLM10" s="25" t="s">
        <v>7129</v>
      </c>
      <c r="JLN10" s="25" t="s">
        <v>7130</v>
      </c>
      <c r="JLO10" s="25" t="s">
        <v>7131</v>
      </c>
      <c r="JLP10" s="25" t="s">
        <v>7132</v>
      </c>
      <c r="JLQ10" s="25" t="s">
        <v>7133</v>
      </c>
      <c r="JLR10" s="25" t="s">
        <v>7134</v>
      </c>
      <c r="JLS10" s="25" t="s">
        <v>7135</v>
      </c>
      <c r="JLT10" s="25" t="s">
        <v>7136</v>
      </c>
      <c r="JLU10" s="25" t="s">
        <v>7137</v>
      </c>
      <c r="JLV10" s="25" t="s">
        <v>7138</v>
      </c>
      <c r="JLW10" s="25" t="s">
        <v>7139</v>
      </c>
      <c r="JLX10" s="25" t="s">
        <v>7140</v>
      </c>
      <c r="JLY10" s="25" t="s">
        <v>7141</v>
      </c>
      <c r="JLZ10" s="25" t="s">
        <v>7142</v>
      </c>
      <c r="JMA10" s="25" t="s">
        <v>7143</v>
      </c>
      <c r="JMB10" s="25" t="s">
        <v>7144</v>
      </c>
      <c r="JMC10" s="25" t="s">
        <v>7145</v>
      </c>
      <c r="JMD10" s="25" t="s">
        <v>7146</v>
      </c>
      <c r="JME10" s="25" t="s">
        <v>7147</v>
      </c>
      <c r="JMF10" s="25" t="s">
        <v>7148</v>
      </c>
      <c r="JMG10" s="25" t="s">
        <v>7149</v>
      </c>
      <c r="JMH10" s="25" t="s">
        <v>7150</v>
      </c>
      <c r="JMI10" s="25" t="s">
        <v>7151</v>
      </c>
      <c r="JMJ10" s="25" t="s">
        <v>7152</v>
      </c>
      <c r="JMK10" s="25" t="s">
        <v>7153</v>
      </c>
      <c r="JML10" s="25" t="s">
        <v>7154</v>
      </c>
      <c r="JMM10" s="25" t="s">
        <v>7155</v>
      </c>
      <c r="JMN10" s="25" t="s">
        <v>7156</v>
      </c>
      <c r="JMO10" s="25" t="s">
        <v>7157</v>
      </c>
      <c r="JMP10" s="25" t="s">
        <v>7158</v>
      </c>
      <c r="JMQ10" s="25" t="s">
        <v>7159</v>
      </c>
      <c r="JMR10" s="25" t="s">
        <v>7160</v>
      </c>
      <c r="JMS10" s="25" t="s">
        <v>7161</v>
      </c>
      <c r="JMT10" s="25" t="s">
        <v>7162</v>
      </c>
      <c r="JMU10" s="25" t="s">
        <v>7163</v>
      </c>
      <c r="JMV10" s="25" t="s">
        <v>7164</v>
      </c>
      <c r="JMW10" s="25" t="s">
        <v>7165</v>
      </c>
      <c r="JMX10" s="25" t="s">
        <v>7166</v>
      </c>
      <c r="JMY10" s="25" t="s">
        <v>7167</v>
      </c>
      <c r="JMZ10" s="25" t="s">
        <v>7168</v>
      </c>
      <c r="JNA10" s="25" t="s">
        <v>7169</v>
      </c>
      <c r="JNB10" s="25" t="s">
        <v>7170</v>
      </c>
      <c r="JNC10" s="25" t="s">
        <v>7171</v>
      </c>
      <c r="JND10" s="25" t="s">
        <v>7172</v>
      </c>
      <c r="JNE10" s="25" t="s">
        <v>7173</v>
      </c>
      <c r="JNF10" s="25" t="s">
        <v>7174</v>
      </c>
      <c r="JNG10" s="25" t="s">
        <v>7175</v>
      </c>
      <c r="JNH10" s="25" t="s">
        <v>7176</v>
      </c>
      <c r="JNI10" s="25" t="s">
        <v>7177</v>
      </c>
      <c r="JNJ10" s="25" t="s">
        <v>7178</v>
      </c>
      <c r="JNK10" s="25" t="s">
        <v>7179</v>
      </c>
      <c r="JNL10" s="25" t="s">
        <v>7180</v>
      </c>
      <c r="JNM10" s="25" t="s">
        <v>7181</v>
      </c>
      <c r="JNN10" s="25" t="s">
        <v>7182</v>
      </c>
      <c r="JNO10" s="25" t="s">
        <v>7183</v>
      </c>
      <c r="JNP10" s="25" t="s">
        <v>7184</v>
      </c>
      <c r="JNQ10" s="25" t="s">
        <v>7185</v>
      </c>
      <c r="JNR10" s="25" t="s">
        <v>7186</v>
      </c>
      <c r="JNS10" s="25" t="s">
        <v>7187</v>
      </c>
      <c r="JNT10" s="25" t="s">
        <v>7188</v>
      </c>
      <c r="JNU10" s="25" t="s">
        <v>7189</v>
      </c>
      <c r="JNV10" s="25" t="s">
        <v>7190</v>
      </c>
      <c r="JNW10" s="25" t="s">
        <v>7191</v>
      </c>
      <c r="JNX10" s="25" t="s">
        <v>7192</v>
      </c>
      <c r="JNY10" s="25" t="s">
        <v>7193</v>
      </c>
      <c r="JNZ10" s="25" t="s">
        <v>7194</v>
      </c>
      <c r="JOA10" s="25" t="s">
        <v>7195</v>
      </c>
      <c r="JOB10" s="25" t="s">
        <v>7196</v>
      </c>
      <c r="JOC10" s="25" t="s">
        <v>7197</v>
      </c>
      <c r="JOD10" s="25" t="s">
        <v>7198</v>
      </c>
      <c r="JOE10" s="25" t="s">
        <v>7199</v>
      </c>
      <c r="JOF10" s="25" t="s">
        <v>7200</v>
      </c>
      <c r="JOG10" s="25" t="s">
        <v>7201</v>
      </c>
      <c r="JOH10" s="25" t="s">
        <v>7202</v>
      </c>
      <c r="JOI10" s="25" t="s">
        <v>7203</v>
      </c>
      <c r="JOJ10" s="25" t="s">
        <v>7204</v>
      </c>
      <c r="JOK10" s="25" t="s">
        <v>7205</v>
      </c>
      <c r="JOL10" s="25" t="s">
        <v>7206</v>
      </c>
      <c r="JOM10" s="25" t="s">
        <v>7207</v>
      </c>
      <c r="JON10" s="25" t="s">
        <v>7208</v>
      </c>
      <c r="JOO10" s="25" t="s">
        <v>7209</v>
      </c>
      <c r="JOP10" s="25" t="s">
        <v>7210</v>
      </c>
      <c r="JOQ10" s="25" t="s">
        <v>7211</v>
      </c>
      <c r="JOR10" s="25" t="s">
        <v>7212</v>
      </c>
      <c r="JOS10" s="25" t="s">
        <v>7213</v>
      </c>
      <c r="JOT10" s="25" t="s">
        <v>7214</v>
      </c>
      <c r="JOU10" s="25" t="s">
        <v>7215</v>
      </c>
      <c r="JOV10" s="25" t="s">
        <v>7216</v>
      </c>
      <c r="JOW10" s="25" t="s">
        <v>7217</v>
      </c>
      <c r="JOX10" s="25" t="s">
        <v>7218</v>
      </c>
      <c r="JOY10" s="25" t="s">
        <v>7219</v>
      </c>
      <c r="JOZ10" s="25" t="s">
        <v>7220</v>
      </c>
      <c r="JPA10" s="25" t="s">
        <v>7221</v>
      </c>
      <c r="JPB10" s="25" t="s">
        <v>7222</v>
      </c>
      <c r="JPC10" s="25" t="s">
        <v>7223</v>
      </c>
      <c r="JPD10" s="25" t="s">
        <v>7224</v>
      </c>
      <c r="JPE10" s="25" t="s">
        <v>7225</v>
      </c>
      <c r="JPF10" s="25" t="s">
        <v>7226</v>
      </c>
      <c r="JPG10" s="25" t="s">
        <v>7227</v>
      </c>
      <c r="JPH10" s="25" t="s">
        <v>7228</v>
      </c>
      <c r="JPI10" s="25" t="s">
        <v>7229</v>
      </c>
      <c r="JPJ10" s="25" t="s">
        <v>7230</v>
      </c>
      <c r="JPK10" s="25" t="s">
        <v>7231</v>
      </c>
      <c r="JPL10" s="25" t="s">
        <v>7232</v>
      </c>
      <c r="JPM10" s="25" t="s">
        <v>7233</v>
      </c>
      <c r="JPN10" s="25" t="s">
        <v>7234</v>
      </c>
      <c r="JPO10" s="25" t="s">
        <v>7235</v>
      </c>
      <c r="JPP10" s="25" t="s">
        <v>7236</v>
      </c>
      <c r="JPQ10" s="25" t="s">
        <v>7237</v>
      </c>
      <c r="JPR10" s="25" t="s">
        <v>7238</v>
      </c>
      <c r="JPS10" s="25" t="s">
        <v>7239</v>
      </c>
      <c r="JPT10" s="25" t="s">
        <v>7240</v>
      </c>
      <c r="JPU10" s="25" t="s">
        <v>7241</v>
      </c>
      <c r="JPV10" s="25" t="s">
        <v>7242</v>
      </c>
      <c r="JPW10" s="25" t="s">
        <v>7243</v>
      </c>
      <c r="JPX10" s="25" t="s">
        <v>7244</v>
      </c>
      <c r="JPY10" s="25" t="s">
        <v>7245</v>
      </c>
      <c r="JPZ10" s="25" t="s">
        <v>7246</v>
      </c>
      <c r="JQA10" s="25" t="s">
        <v>7247</v>
      </c>
      <c r="JQB10" s="25" t="s">
        <v>7248</v>
      </c>
      <c r="JQC10" s="25" t="s">
        <v>7249</v>
      </c>
      <c r="JQD10" s="25" t="s">
        <v>7250</v>
      </c>
      <c r="JQE10" s="25" t="s">
        <v>7251</v>
      </c>
      <c r="JQF10" s="25" t="s">
        <v>7252</v>
      </c>
      <c r="JQG10" s="25" t="s">
        <v>7253</v>
      </c>
      <c r="JQH10" s="25" t="s">
        <v>7254</v>
      </c>
      <c r="JQI10" s="25" t="s">
        <v>7255</v>
      </c>
      <c r="JQJ10" s="25" t="s">
        <v>7256</v>
      </c>
      <c r="JQK10" s="25" t="s">
        <v>7257</v>
      </c>
      <c r="JQL10" s="25" t="s">
        <v>7258</v>
      </c>
      <c r="JQM10" s="25" t="s">
        <v>7259</v>
      </c>
      <c r="JQN10" s="25" t="s">
        <v>7260</v>
      </c>
      <c r="JQO10" s="25" t="s">
        <v>7261</v>
      </c>
      <c r="JQP10" s="25" t="s">
        <v>7262</v>
      </c>
      <c r="JQQ10" s="25" t="s">
        <v>7263</v>
      </c>
      <c r="JQR10" s="25" t="s">
        <v>7264</v>
      </c>
      <c r="JQS10" s="25" t="s">
        <v>7265</v>
      </c>
      <c r="JQT10" s="25" t="s">
        <v>7266</v>
      </c>
      <c r="JQU10" s="25" t="s">
        <v>7267</v>
      </c>
      <c r="JQV10" s="25" t="s">
        <v>7268</v>
      </c>
      <c r="JQW10" s="25" t="s">
        <v>7269</v>
      </c>
      <c r="JQX10" s="25" t="s">
        <v>7270</v>
      </c>
      <c r="JQY10" s="25" t="s">
        <v>7271</v>
      </c>
      <c r="JQZ10" s="25" t="s">
        <v>7272</v>
      </c>
      <c r="JRA10" s="25" t="s">
        <v>7273</v>
      </c>
      <c r="JRB10" s="25" t="s">
        <v>7274</v>
      </c>
      <c r="JRC10" s="25" t="s">
        <v>7275</v>
      </c>
      <c r="JRD10" s="25" t="s">
        <v>7276</v>
      </c>
      <c r="JRE10" s="25" t="s">
        <v>7277</v>
      </c>
      <c r="JRF10" s="25" t="s">
        <v>7278</v>
      </c>
      <c r="JRG10" s="25" t="s">
        <v>7279</v>
      </c>
      <c r="JRH10" s="25" t="s">
        <v>7280</v>
      </c>
      <c r="JRI10" s="25" t="s">
        <v>7281</v>
      </c>
      <c r="JRJ10" s="25" t="s">
        <v>7282</v>
      </c>
      <c r="JRK10" s="25" t="s">
        <v>7283</v>
      </c>
      <c r="JRL10" s="25" t="s">
        <v>7284</v>
      </c>
      <c r="JRM10" s="25" t="s">
        <v>7285</v>
      </c>
      <c r="JRN10" s="25" t="s">
        <v>7286</v>
      </c>
      <c r="JRO10" s="25" t="s">
        <v>7287</v>
      </c>
      <c r="JRP10" s="25" t="s">
        <v>7288</v>
      </c>
      <c r="JRQ10" s="25" t="s">
        <v>7289</v>
      </c>
      <c r="JRR10" s="25" t="s">
        <v>7290</v>
      </c>
      <c r="JRS10" s="25" t="s">
        <v>7291</v>
      </c>
      <c r="JRT10" s="25" t="s">
        <v>7292</v>
      </c>
      <c r="JRU10" s="25" t="s">
        <v>7293</v>
      </c>
      <c r="JRV10" s="25" t="s">
        <v>7294</v>
      </c>
      <c r="JRW10" s="25" t="s">
        <v>7295</v>
      </c>
      <c r="JRX10" s="25" t="s">
        <v>7296</v>
      </c>
      <c r="JRY10" s="25" t="s">
        <v>7297</v>
      </c>
      <c r="JRZ10" s="25" t="s">
        <v>7298</v>
      </c>
      <c r="JSA10" s="25" t="s">
        <v>7299</v>
      </c>
      <c r="JSB10" s="25" t="s">
        <v>7300</v>
      </c>
      <c r="JSC10" s="25" t="s">
        <v>7301</v>
      </c>
      <c r="JSD10" s="25" t="s">
        <v>7302</v>
      </c>
      <c r="JSE10" s="25" t="s">
        <v>7303</v>
      </c>
      <c r="JSF10" s="25" t="s">
        <v>7304</v>
      </c>
      <c r="JSG10" s="25" t="s">
        <v>7305</v>
      </c>
      <c r="JSH10" s="25" t="s">
        <v>7306</v>
      </c>
      <c r="JSI10" s="25" t="s">
        <v>7307</v>
      </c>
      <c r="JSJ10" s="25" t="s">
        <v>7308</v>
      </c>
      <c r="JSK10" s="25" t="s">
        <v>7309</v>
      </c>
      <c r="JSL10" s="25" t="s">
        <v>7310</v>
      </c>
      <c r="JSM10" s="25" t="s">
        <v>7311</v>
      </c>
      <c r="JSN10" s="25" t="s">
        <v>7312</v>
      </c>
      <c r="JSO10" s="25" t="s">
        <v>7313</v>
      </c>
      <c r="JSP10" s="25" t="s">
        <v>7314</v>
      </c>
      <c r="JSQ10" s="25" t="s">
        <v>7315</v>
      </c>
      <c r="JSR10" s="25" t="s">
        <v>7316</v>
      </c>
      <c r="JSS10" s="25" t="s">
        <v>7317</v>
      </c>
      <c r="JST10" s="25" t="s">
        <v>7318</v>
      </c>
      <c r="JSU10" s="25" t="s">
        <v>7319</v>
      </c>
      <c r="JSV10" s="25" t="s">
        <v>7320</v>
      </c>
      <c r="JSW10" s="25" t="s">
        <v>7321</v>
      </c>
      <c r="JSX10" s="25" t="s">
        <v>7322</v>
      </c>
      <c r="JSY10" s="25" t="s">
        <v>7323</v>
      </c>
      <c r="JSZ10" s="25" t="s">
        <v>7324</v>
      </c>
      <c r="JTA10" s="25" t="s">
        <v>7325</v>
      </c>
      <c r="JTB10" s="25" t="s">
        <v>7326</v>
      </c>
      <c r="JTC10" s="25" t="s">
        <v>7327</v>
      </c>
      <c r="JTD10" s="25" t="s">
        <v>7328</v>
      </c>
      <c r="JTE10" s="25" t="s">
        <v>7329</v>
      </c>
      <c r="JTF10" s="25" t="s">
        <v>7330</v>
      </c>
      <c r="JTG10" s="25" t="s">
        <v>7331</v>
      </c>
      <c r="JTH10" s="25" t="s">
        <v>7332</v>
      </c>
      <c r="JTI10" s="25" t="s">
        <v>7333</v>
      </c>
      <c r="JTJ10" s="25" t="s">
        <v>7334</v>
      </c>
      <c r="JTK10" s="25" t="s">
        <v>7335</v>
      </c>
      <c r="JTL10" s="25" t="s">
        <v>7336</v>
      </c>
      <c r="JTM10" s="25" t="s">
        <v>7337</v>
      </c>
      <c r="JTN10" s="25" t="s">
        <v>7338</v>
      </c>
      <c r="JTO10" s="25" t="s">
        <v>7339</v>
      </c>
      <c r="JTP10" s="25" t="s">
        <v>7340</v>
      </c>
      <c r="JTQ10" s="25" t="s">
        <v>7341</v>
      </c>
      <c r="JTR10" s="25" t="s">
        <v>7342</v>
      </c>
      <c r="JTS10" s="25" t="s">
        <v>7343</v>
      </c>
      <c r="JTT10" s="25" t="s">
        <v>7344</v>
      </c>
      <c r="JTU10" s="25" t="s">
        <v>7345</v>
      </c>
      <c r="JTV10" s="25" t="s">
        <v>7346</v>
      </c>
      <c r="JTW10" s="25" t="s">
        <v>7347</v>
      </c>
      <c r="JTX10" s="25" t="s">
        <v>7348</v>
      </c>
      <c r="JTY10" s="25" t="s">
        <v>7349</v>
      </c>
      <c r="JTZ10" s="25" t="s">
        <v>7350</v>
      </c>
      <c r="JUA10" s="25" t="s">
        <v>7351</v>
      </c>
      <c r="JUB10" s="25" t="s">
        <v>7352</v>
      </c>
      <c r="JUC10" s="25" t="s">
        <v>7353</v>
      </c>
      <c r="JUD10" s="25" t="s">
        <v>7354</v>
      </c>
      <c r="JUE10" s="25" t="s">
        <v>7355</v>
      </c>
      <c r="JUF10" s="25" t="s">
        <v>7356</v>
      </c>
      <c r="JUG10" s="25" t="s">
        <v>7357</v>
      </c>
      <c r="JUH10" s="25" t="s">
        <v>7358</v>
      </c>
      <c r="JUI10" s="25" t="s">
        <v>7359</v>
      </c>
      <c r="JUJ10" s="25" t="s">
        <v>7360</v>
      </c>
      <c r="JUK10" s="25" t="s">
        <v>7361</v>
      </c>
      <c r="JUL10" s="25" t="s">
        <v>7362</v>
      </c>
      <c r="JUM10" s="25" t="s">
        <v>7363</v>
      </c>
      <c r="JUN10" s="25" t="s">
        <v>7364</v>
      </c>
      <c r="JUO10" s="25" t="s">
        <v>7365</v>
      </c>
      <c r="JUP10" s="25" t="s">
        <v>7366</v>
      </c>
      <c r="JUQ10" s="25" t="s">
        <v>7367</v>
      </c>
      <c r="JUR10" s="25" t="s">
        <v>7368</v>
      </c>
      <c r="JUS10" s="25" t="s">
        <v>7369</v>
      </c>
      <c r="JUT10" s="25" t="s">
        <v>7370</v>
      </c>
      <c r="JUU10" s="25" t="s">
        <v>7371</v>
      </c>
      <c r="JUV10" s="25" t="s">
        <v>7372</v>
      </c>
      <c r="JUW10" s="25" t="s">
        <v>7373</v>
      </c>
      <c r="JUX10" s="25" t="s">
        <v>7374</v>
      </c>
      <c r="JUY10" s="25" t="s">
        <v>7375</v>
      </c>
      <c r="JUZ10" s="25" t="s">
        <v>7376</v>
      </c>
      <c r="JVA10" s="25" t="s">
        <v>7377</v>
      </c>
      <c r="JVB10" s="25" t="s">
        <v>7378</v>
      </c>
      <c r="JVC10" s="25" t="s">
        <v>7379</v>
      </c>
      <c r="JVD10" s="25" t="s">
        <v>7380</v>
      </c>
      <c r="JVE10" s="25" t="s">
        <v>7381</v>
      </c>
      <c r="JVF10" s="25" t="s">
        <v>7382</v>
      </c>
      <c r="JVG10" s="25" t="s">
        <v>7383</v>
      </c>
      <c r="JVH10" s="25" t="s">
        <v>7384</v>
      </c>
      <c r="JVI10" s="25" t="s">
        <v>7385</v>
      </c>
      <c r="JVJ10" s="25" t="s">
        <v>7386</v>
      </c>
      <c r="JVK10" s="25" t="s">
        <v>7387</v>
      </c>
      <c r="JVL10" s="25" t="s">
        <v>7388</v>
      </c>
      <c r="JVM10" s="25" t="s">
        <v>7389</v>
      </c>
      <c r="JVN10" s="25" t="s">
        <v>7390</v>
      </c>
      <c r="JVO10" s="25" t="s">
        <v>7391</v>
      </c>
      <c r="JVP10" s="25" t="s">
        <v>7392</v>
      </c>
      <c r="JVQ10" s="25" t="s">
        <v>7393</v>
      </c>
      <c r="JVR10" s="25" t="s">
        <v>7394</v>
      </c>
      <c r="JVS10" s="25" t="s">
        <v>7395</v>
      </c>
      <c r="JVT10" s="25" t="s">
        <v>7396</v>
      </c>
      <c r="JVU10" s="25" t="s">
        <v>7397</v>
      </c>
      <c r="JVV10" s="25" t="s">
        <v>7398</v>
      </c>
      <c r="JVW10" s="25" t="s">
        <v>7399</v>
      </c>
      <c r="JVX10" s="25" t="s">
        <v>7400</v>
      </c>
      <c r="JVY10" s="25" t="s">
        <v>7401</v>
      </c>
      <c r="JVZ10" s="25" t="s">
        <v>7402</v>
      </c>
      <c r="JWA10" s="25" t="s">
        <v>7403</v>
      </c>
      <c r="JWB10" s="25" t="s">
        <v>7404</v>
      </c>
      <c r="JWC10" s="25" t="s">
        <v>7405</v>
      </c>
      <c r="JWD10" s="25" t="s">
        <v>7406</v>
      </c>
      <c r="JWE10" s="25" t="s">
        <v>7407</v>
      </c>
      <c r="JWF10" s="25" t="s">
        <v>7408</v>
      </c>
      <c r="JWG10" s="25" t="s">
        <v>7409</v>
      </c>
      <c r="JWH10" s="25" t="s">
        <v>7410</v>
      </c>
      <c r="JWI10" s="25" t="s">
        <v>7411</v>
      </c>
      <c r="JWJ10" s="25" t="s">
        <v>7412</v>
      </c>
      <c r="JWK10" s="25" t="s">
        <v>7413</v>
      </c>
      <c r="JWL10" s="25" t="s">
        <v>7414</v>
      </c>
      <c r="JWM10" s="25" t="s">
        <v>7415</v>
      </c>
      <c r="JWN10" s="25" t="s">
        <v>7416</v>
      </c>
      <c r="JWO10" s="25" t="s">
        <v>7417</v>
      </c>
      <c r="JWP10" s="25" t="s">
        <v>7418</v>
      </c>
      <c r="JWQ10" s="25" t="s">
        <v>7419</v>
      </c>
      <c r="JWR10" s="25" t="s">
        <v>7420</v>
      </c>
      <c r="JWS10" s="25" t="s">
        <v>7421</v>
      </c>
      <c r="JWT10" s="25" t="s">
        <v>7422</v>
      </c>
      <c r="JWU10" s="25" t="s">
        <v>7423</v>
      </c>
      <c r="JWV10" s="25" t="s">
        <v>7424</v>
      </c>
      <c r="JWW10" s="25" t="s">
        <v>7425</v>
      </c>
      <c r="JWX10" s="25" t="s">
        <v>7426</v>
      </c>
      <c r="JWY10" s="25" t="s">
        <v>7427</v>
      </c>
      <c r="JWZ10" s="25" t="s">
        <v>7428</v>
      </c>
      <c r="JXA10" s="25" t="s">
        <v>7429</v>
      </c>
      <c r="JXB10" s="25" t="s">
        <v>7430</v>
      </c>
      <c r="JXC10" s="25" t="s">
        <v>7431</v>
      </c>
      <c r="JXD10" s="25" t="s">
        <v>7432</v>
      </c>
      <c r="JXE10" s="25" t="s">
        <v>7433</v>
      </c>
      <c r="JXF10" s="25" t="s">
        <v>7434</v>
      </c>
      <c r="JXG10" s="25" t="s">
        <v>7435</v>
      </c>
      <c r="JXH10" s="25" t="s">
        <v>7436</v>
      </c>
      <c r="JXI10" s="25" t="s">
        <v>7437</v>
      </c>
      <c r="JXJ10" s="25" t="s">
        <v>7438</v>
      </c>
      <c r="JXK10" s="25" t="s">
        <v>7439</v>
      </c>
      <c r="JXL10" s="25" t="s">
        <v>7440</v>
      </c>
      <c r="JXM10" s="25" t="s">
        <v>7441</v>
      </c>
      <c r="JXN10" s="25" t="s">
        <v>7442</v>
      </c>
      <c r="JXO10" s="25" t="s">
        <v>7443</v>
      </c>
      <c r="JXP10" s="25" t="s">
        <v>7444</v>
      </c>
      <c r="JXQ10" s="25" t="s">
        <v>7445</v>
      </c>
      <c r="JXR10" s="25" t="s">
        <v>7446</v>
      </c>
      <c r="JXS10" s="25" t="s">
        <v>7447</v>
      </c>
      <c r="JXT10" s="25" t="s">
        <v>7448</v>
      </c>
      <c r="JXU10" s="25" t="s">
        <v>7449</v>
      </c>
      <c r="JXV10" s="25" t="s">
        <v>7450</v>
      </c>
      <c r="JXW10" s="25" t="s">
        <v>7451</v>
      </c>
      <c r="JXX10" s="25" t="s">
        <v>7452</v>
      </c>
      <c r="JXY10" s="25" t="s">
        <v>7453</v>
      </c>
      <c r="JXZ10" s="25" t="s">
        <v>7454</v>
      </c>
      <c r="JYA10" s="25" t="s">
        <v>7455</v>
      </c>
      <c r="JYB10" s="25" t="s">
        <v>7456</v>
      </c>
      <c r="JYC10" s="25" t="s">
        <v>7457</v>
      </c>
      <c r="JYD10" s="25" t="s">
        <v>7458</v>
      </c>
      <c r="JYE10" s="25" t="s">
        <v>7459</v>
      </c>
      <c r="JYF10" s="25" t="s">
        <v>7460</v>
      </c>
      <c r="JYG10" s="25" t="s">
        <v>7461</v>
      </c>
      <c r="JYH10" s="25" t="s">
        <v>7462</v>
      </c>
      <c r="JYI10" s="25" t="s">
        <v>7463</v>
      </c>
      <c r="JYJ10" s="25" t="s">
        <v>7464</v>
      </c>
      <c r="JYK10" s="25" t="s">
        <v>7465</v>
      </c>
      <c r="JYL10" s="25" t="s">
        <v>7466</v>
      </c>
      <c r="JYM10" s="25" t="s">
        <v>7467</v>
      </c>
      <c r="JYN10" s="25" t="s">
        <v>7468</v>
      </c>
      <c r="JYO10" s="25" t="s">
        <v>7469</v>
      </c>
      <c r="JYP10" s="25" t="s">
        <v>7470</v>
      </c>
      <c r="JYQ10" s="25" t="s">
        <v>7471</v>
      </c>
      <c r="JYR10" s="25" t="s">
        <v>7472</v>
      </c>
      <c r="JYS10" s="25" t="s">
        <v>7473</v>
      </c>
      <c r="JYT10" s="25" t="s">
        <v>7474</v>
      </c>
      <c r="JYU10" s="25" t="s">
        <v>7475</v>
      </c>
      <c r="JYV10" s="25" t="s">
        <v>7476</v>
      </c>
      <c r="JYW10" s="25" t="s">
        <v>7477</v>
      </c>
      <c r="JYX10" s="25" t="s">
        <v>7478</v>
      </c>
      <c r="JYY10" s="25" t="s">
        <v>7479</v>
      </c>
      <c r="JYZ10" s="25" t="s">
        <v>7480</v>
      </c>
      <c r="JZA10" s="25" t="s">
        <v>7481</v>
      </c>
      <c r="JZB10" s="25" t="s">
        <v>7482</v>
      </c>
      <c r="JZC10" s="25" t="s">
        <v>7483</v>
      </c>
      <c r="JZD10" s="25" t="s">
        <v>7484</v>
      </c>
      <c r="JZE10" s="25" t="s">
        <v>7485</v>
      </c>
      <c r="JZF10" s="25" t="s">
        <v>7486</v>
      </c>
      <c r="JZG10" s="25" t="s">
        <v>7487</v>
      </c>
      <c r="JZH10" s="25" t="s">
        <v>7488</v>
      </c>
      <c r="JZI10" s="25" t="s">
        <v>7489</v>
      </c>
      <c r="JZJ10" s="25" t="s">
        <v>7490</v>
      </c>
      <c r="JZK10" s="25" t="s">
        <v>7491</v>
      </c>
      <c r="JZL10" s="25" t="s">
        <v>7492</v>
      </c>
      <c r="JZM10" s="25" t="s">
        <v>7493</v>
      </c>
      <c r="JZN10" s="25" t="s">
        <v>7494</v>
      </c>
      <c r="JZO10" s="25" t="s">
        <v>7495</v>
      </c>
      <c r="JZP10" s="25" t="s">
        <v>7496</v>
      </c>
      <c r="JZQ10" s="25" t="s">
        <v>7497</v>
      </c>
      <c r="JZR10" s="25" t="s">
        <v>7498</v>
      </c>
      <c r="JZS10" s="25" t="s">
        <v>7499</v>
      </c>
      <c r="JZT10" s="25" t="s">
        <v>7500</v>
      </c>
      <c r="JZU10" s="25" t="s">
        <v>7501</v>
      </c>
      <c r="JZV10" s="25" t="s">
        <v>7502</v>
      </c>
      <c r="JZW10" s="25" t="s">
        <v>7503</v>
      </c>
      <c r="JZX10" s="25" t="s">
        <v>7504</v>
      </c>
      <c r="JZY10" s="25" t="s">
        <v>7505</v>
      </c>
      <c r="JZZ10" s="25" t="s">
        <v>7506</v>
      </c>
      <c r="KAA10" s="25" t="s">
        <v>7507</v>
      </c>
      <c r="KAB10" s="25" t="s">
        <v>7508</v>
      </c>
      <c r="KAC10" s="25" t="s">
        <v>7509</v>
      </c>
      <c r="KAD10" s="25" t="s">
        <v>7510</v>
      </c>
      <c r="KAE10" s="25" t="s">
        <v>7511</v>
      </c>
      <c r="KAF10" s="25" t="s">
        <v>7512</v>
      </c>
      <c r="KAG10" s="25" t="s">
        <v>7513</v>
      </c>
      <c r="KAH10" s="25" t="s">
        <v>7514</v>
      </c>
      <c r="KAI10" s="25" t="s">
        <v>7515</v>
      </c>
      <c r="KAJ10" s="25" t="s">
        <v>7516</v>
      </c>
      <c r="KAK10" s="25" t="s">
        <v>7517</v>
      </c>
      <c r="KAL10" s="25" t="s">
        <v>7518</v>
      </c>
      <c r="KAM10" s="25" t="s">
        <v>7519</v>
      </c>
      <c r="KAN10" s="25" t="s">
        <v>7520</v>
      </c>
      <c r="KAO10" s="25" t="s">
        <v>7521</v>
      </c>
      <c r="KAP10" s="25" t="s">
        <v>7522</v>
      </c>
      <c r="KAQ10" s="25" t="s">
        <v>7523</v>
      </c>
      <c r="KAR10" s="25" t="s">
        <v>7524</v>
      </c>
      <c r="KAS10" s="25" t="s">
        <v>7525</v>
      </c>
      <c r="KAT10" s="25" t="s">
        <v>7526</v>
      </c>
      <c r="KAU10" s="25" t="s">
        <v>7527</v>
      </c>
      <c r="KAV10" s="25" t="s">
        <v>7528</v>
      </c>
      <c r="KAW10" s="25" t="s">
        <v>7529</v>
      </c>
      <c r="KAX10" s="25" t="s">
        <v>7530</v>
      </c>
      <c r="KAY10" s="25" t="s">
        <v>7531</v>
      </c>
      <c r="KAZ10" s="25" t="s">
        <v>7532</v>
      </c>
      <c r="KBA10" s="25" t="s">
        <v>7533</v>
      </c>
      <c r="KBB10" s="25" t="s">
        <v>7534</v>
      </c>
      <c r="KBC10" s="25" t="s">
        <v>7535</v>
      </c>
      <c r="KBD10" s="25" t="s">
        <v>7536</v>
      </c>
      <c r="KBE10" s="25" t="s">
        <v>7537</v>
      </c>
      <c r="KBF10" s="25" t="s">
        <v>7538</v>
      </c>
      <c r="KBG10" s="25" t="s">
        <v>7539</v>
      </c>
      <c r="KBH10" s="25" t="s">
        <v>7540</v>
      </c>
      <c r="KBI10" s="25" t="s">
        <v>7541</v>
      </c>
      <c r="KBJ10" s="25" t="s">
        <v>7542</v>
      </c>
      <c r="KBK10" s="25" t="s">
        <v>7543</v>
      </c>
      <c r="KBL10" s="25" t="s">
        <v>7544</v>
      </c>
      <c r="KBM10" s="25" t="s">
        <v>7545</v>
      </c>
      <c r="KBN10" s="25" t="s">
        <v>7546</v>
      </c>
      <c r="KBO10" s="25" t="s">
        <v>7547</v>
      </c>
      <c r="KBP10" s="25" t="s">
        <v>7548</v>
      </c>
      <c r="KBQ10" s="25" t="s">
        <v>7549</v>
      </c>
      <c r="KBR10" s="25" t="s">
        <v>7550</v>
      </c>
      <c r="KBS10" s="25" t="s">
        <v>7551</v>
      </c>
      <c r="KBT10" s="25" t="s">
        <v>7552</v>
      </c>
      <c r="KBU10" s="25" t="s">
        <v>7553</v>
      </c>
      <c r="KBV10" s="25" t="s">
        <v>7554</v>
      </c>
      <c r="KBW10" s="25" t="s">
        <v>7555</v>
      </c>
      <c r="KBX10" s="25" t="s">
        <v>7556</v>
      </c>
      <c r="KBY10" s="25" t="s">
        <v>7557</v>
      </c>
      <c r="KBZ10" s="25" t="s">
        <v>7558</v>
      </c>
      <c r="KCA10" s="25" t="s">
        <v>7559</v>
      </c>
      <c r="KCB10" s="25" t="s">
        <v>7560</v>
      </c>
      <c r="KCC10" s="25" t="s">
        <v>7561</v>
      </c>
      <c r="KCD10" s="25" t="s">
        <v>7562</v>
      </c>
      <c r="KCE10" s="25" t="s">
        <v>7563</v>
      </c>
      <c r="KCF10" s="25" t="s">
        <v>7564</v>
      </c>
      <c r="KCG10" s="25" t="s">
        <v>7565</v>
      </c>
      <c r="KCH10" s="25" t="s">
        <v>7566</v>
      </c>
      <c r="KCI10" s="25" t="s">
        <v>7567</v>
      </c>
      <c r="KCJ10" s="25" t="s">
        <v>7568</v>
      </c>
      <c r="KCK10" s="25" t="s">
        <v>7569</v>
      </c>
      <c r="KCL10" s="25" t="s">
        <v>7570</v>
      </c>
      <c r="KCM10" s="25" t="s">
        <v>7571</v>
      </c>
      <c r="KCN10" s="25" t="s">
        <v>7572</v>
      </c>
      <c r="KCO10" s="25" t="s">
        <v>7573</v>
      </c>
      <c r="KCP10" s="25" t="s">
        <v>7574</v>
      </c>
      <c r="KCQ10" s="25" t="s">
        <v>7575</v>
      </c>
      <c r="KCR10" s="25" t="s">
        <v>7576</v>
      </c>
      <c r="KCS10" s="25" t="s">
        <v>7577</v>
      </c>
      <c r="KCT10" s="25" t="s">
        <v>7578</v>
      </c>
      <c r="KCU10" s="25" t="s">
        <v>7579</v>
      </c>
      <c r="KCV10" s="25" t="s">
        <v>7580</v>
      </c>
      <c r="KCW10" s="25" t="s">
        <v>7581</v>
      </c>
      <c r="KCX10" s="25" t="s">
        <v>7582</v>
      </c>
      <c r="KCY10" s="25" t="s">
        <v>7583</v>
      </c>
      <c r="KCZ10" s="25" t="s">
        <v>7584</v>
      </c>
      <c r="KDA10" s="25" t="s">
        <v>7585</v>
      </c>
      <c r="KDB10" s="25" t="s">
        <v>7586</v>
      </c>
      <c r="KDC10" s="25" t="s">
        <v>7587</v>
      </c>
      <c r="KDD10" s="25" t="s">
        <v>7588</v>
      </c>
      <c r="KDE10" s="25" t="s">
        <v>7589</v>
      </c>
      <c r="KDF10" s="25" t="s">
        <v>7590</v>
      </c>
      <c r="KDG10" s="25" t="s">
        <v>7591</v>
      </c>
      <c r="KDH10" s="25" t="s">
        <v>7592</v>
      </c>
      <c r="KDI10" s="25" t="s">
        <v>7593</v>
      </c>
      <c r="KDJ10" s="25" t="s">
        <v>7594</v>
      </c>
      <c r="KDK10" s="25" t="s">
        <v>7595</v>
      </c>
      <c r="KDL10" s="25" t="s">
        <v>7596</v>
      </c>
      <c r="KDM10" s="25" t="s">
        <v>7597</v>
      </c>
      <c r="KDN10" s="25" t="s">
        <v>7598</v>
      </c>
      <c r="KDO10" s="25" t="s">
        <v>7599</v>
      </c>
      <c r="KDP10" s="25" t="s">
        <v>7600</v>
      </c>
      <c r="KDQ10" s="25" t="s">
        <v>7601</v>
      </c>
      <c r="KDR10" s="25" t="s">
        <v>7602</v>
      </c>
      <c r="KDS10" s="25" t="s">
        <v>7603</v>
      </c>
      <c r="KDT10" s="25" t="s">
        <v>7604</v>
      </c>
      <c r="KDU10" s="25" t="s">
        <v>7605</v>
      </c>
      <c r="KDV10" s="25" t="s">
        <v>7606</v>
      </c>
      <c r="KDW10" s="25" t="s">
        <v>7607</v>
      </c>
      <c r="KDX10" s="25" t="s">
        <v>7608</v>
      </c>
      <c r="KDY10" s="25" t="s">
        <v>7609</v>
      </c>
      <c r="KDZ10" s="25" t="s">
        <v>7610</v>
      </c>
      <c r="KEA10" s="25" t="s">
        <v>7611</v>
      </c>
      <c r="KEB10" s="25" t="s">
        <v>7612</v>
      </c>
      <c r="KEC10" s="25" t="s">
        <v>7613</v>
      </c>
      <c r="KED10" s="25" t="s">
        <v>7614</v>
      </c>
      <c r="KEE10" s="25" t="s">
        <v>7615</v>
      </c>
      <c r="KEF10" s="25" t="s">
        <v>7616</v>
      </c>
      <c r="KEG10" s="25" t="s">
        <v>7617</v>
      </c>
      <c r="KEH10" s="25" t="s">
        <v>7618</v>
      </c>
      <c r="KEI10" s="25" t="s">
        <v>7619</v>
      </c>
      <c r="KEJ10" s="25" t="s">
        <v>7620</v>
      </c>
      <c r="KEK10" s="25" t="s">
        <v>7621</v>
      </c>
      <c r="KEL10" s="25" t="s">
        <v>7622</v>
      </c>
      <c r="KEM10" s="25" t="s">
        <v>7623</v>
      </c>
      <c r="KEN10" s="25" t="s">
        <v>7624</v>
      </c>
      <c r="KEO10" s="25" t="s">
        <v>7625</v>
      </c>
      <c r="KEP10" s="25" t="s">
        <v>7626</v>
      </c>
      <c r="KEQ10" s="25" t="s">
        <v>7627</v>
      </c>
      <c r="KER10" s="25" t="s">
        <v>7628</v>
      </c>
      <c r="KES10" s="25" t="s">
        <v>7629</v>
      </c>
      <c r="KET10" s="25" t="s">
        <v>7630</v>
      </c>
      <c r="KEU10" s="25" t="s">
        <v>7631</v>
      </c>
      <c r="KEV10" s="25" t="s">
        <v>7632</v>
      </c>
      <c r="KEW10" s="25" t="s">
        <v>7633</v>
      </c>
      <c r="KEX10" s="25" t="s">
        <v>7634</v>
      </c>
      <c r="KEY10" s="25" t="s">
        <v>7635</v>
      </c>
      <c r="KEZ10" s="25" t="s">
        <v>7636</v>
      </c>
      <c r="KFA10" s="25" t="s">
        <v>7637</v>
      </c>
      <c r="KFB10" s="25" t="s">
        <v>7638</v>
      </c>
      <c r="KFC10" s="25" t="s">
        <v>7639</v>
      </c>
      <c r="KFD10" s="25" t="s">
        <v>7640</v>
      </c>
      <c r="KFE10" s="25" t="s">
        <v>7641</v>
      </c>
      <c r="KFF10" s="25" t="s">
        <v>7642</v>
      </c>
      <c r="KFG10" s="25" t="s">
        <v>7643</v>
      </c>
      <c r="KFH10" s="25" t="s">
        <v>7644</v>
      </c>
      <c r="KFI10" s="25" t="s">
        <v>7645</v>
      </c>
      <c r="KFJ10" s="25" t="s">
        <v>7646</v>
      </c>
      <c r="KFK10" s="25" t="s">
        <v>7647</v>
      </c>
      <c r="KFL10" s="25" t="s">
        <v>7648</v>
      </c>
      <c r="KFM10" s="25" t="s">
        <v>7649</v>
      </c>
      <c r="KFN10" s="25" t="s">
        <v>7650</v>
      </c>
      <c r="KFO10" s="25" t="s">
        <v>7651</v>
      </c>
      <c r="KFP10" s="25" t="s">
        <v>7652</v>
      </c>
      <c r="KFQ10" s="25" t="s">
        <v>7653</v>
      </c>
      <c r="KFR10" s="25" t="s">
        <v>7654</v>
      </c>
      <c r="KFS10" s="25" t="s">
        <v>7655</v>
      </c>
      <c r="KFT10" s="25" t="s">
        <v>7656</v>
      </c>
      <c r="KFU10" s="25" t="s">
        <v>7657</v>
      </c>
      <c r="KFV10" s="25" t="s">
        <v>7658</v>
      </c>
      <c r="KFW10" s="25" t="s">
        <v>7659</v>
      </c>
      <c r="KFX10" s="25" t="s">
        <v>7660</v>
      </c>
      <c r="KFY10" s="25" t="s">
        <v>7661</v>
      </c>
      <c r="KFZ10" s="25" t="s">
        <v>7662</v>
      </c>
      <c r="KGA10" s="25" t="s">
        <v>7663</v>
      </c>
      <c r="KGB10" s="25" t="s">
        <v>7664</v>
      </c>
      <c r="KGC10" s="25" t="s">
        <v>7665</v>
      </c>
      <c r="KGD10" s="25" t="s">
        <v>7666</v>
      </c>
      <c r="KGE10" s="25" t="s">
        <v>7667</v>
      </c>
      <c r="KGF10" s="25" t="s">
        <v>7668</v>
      </c>
      <c r="KGG10" s="25" t="s">
        <v>7669</v>
      </c>
      <c r="KGH10" s="25" t="s">
        <v>7670</v>
      </c>
      <c r="KGI10" s="25" t="s">
        <v>7671</v>
      </c>
      <c r="KGJ10" s="25" t="s">
        <v>7672</v>
      </c>
      <c r="KGK10" s="25" t="s">
        <v>7673</v>
      </c>
      <c r="KGL10" s="25" t="s">
        <v>7674</v>
      </c>
      <c r="KGM10" s="25" t="s">
        <v>7675</v>
      </c>
      <c r="KGN10" s="25" t="s">
        <v>7676</v>
      </c>
      <c r="KGO10" s="25" t="s">
        <v>7677</v>
      </c>
      <c r="KGP10" s="25" t="s">
        <v>7678</v>
      </c>
      <c r="KGQ10" s="25" t="s">
        <v>7679</v>
      </c>
      <c r="KGR10" s="25" t="s">
        <v>7680</v>
      </c>
      <c r="KGS10" s="25" t="s">
        <v>7681</v>
      </c>
      <c r="KGT10" s="25" t="s">
        <v>7682</v>
      </c>
      <c r="KGU10" s="25" t="s">
        <v>7683</v>
      </c>
      <c r="KGV10" s="25" t="s">
        <v>7684</v>
      </c>
      <c r="KGW10" s="25" t="s">
        <v>7685</v>
      </c>
      <c r="KGX10" s="25" t="s">
        <v>7686</v>
      </c>
      <c r="KGY10" s="25" t="s">
        <v>7687</v>
      </c>
      <c r="KGZ10" s="25" t="s">
        <v>7688</v>
      </c>
      <c r="KHA10" s="25" t="s">
        <v>7689</v>
      </c>
      <c r="KHB10" s="25" t="s">
        <v>7690</v>
      </c>
      <c r="KHC10" s="25" t="s">
        <v>7691</v>
      </c>
      <c r="KHD10" s="25" t="s">
        <v>7692</v>
      </c>
      <c r="KHE10" s="25" t="s">
        <v>7693</v>
      </c>
      <c r="KHF10" s="25" t="s">
        <v>7694</v>
      </c>
      <c r="KHG10" s="25" t="s">
        <v>7695</v>
      </c>
      <c r="KHH10" s="25" t="s">
        <v>7696</v>
      </c>
      <c r="KHI10" s="25" t="s">
        <v>7697</v>
      </c>
      <c r="KHJ10" s="25" t="s">
        <v>7698</v>
      </c>
      <c r="KHK10" s="25" t="s">
        <v>7699</v>
      </c>
      <c r="KHL10" s="25" t="s">
        <v>7700</v>
      </c>
      <c r="KHM10" s="25" t="s">
        <v>7701</v>
      </c>
      <c r="KHN10" s="25" t="s">
        <v>7702</v>
      </c>
      <c r="KHO10" s="25" t="s">
        <v>7703</v>
      </c>
      <c r="KHP10" s="25" t="s">
        <v>7704</v>
      </c>
      <c r="KHQ10" s="25" t="s">
        <v>7705</v>
      </c>
      <c r="KHR10" s="25" t="s">
        <v>7706</v>
      </c>
      <c r="KHS10" s="25" t="s">
        <v>7707</v>
      </c>
      <c r="KHT10" s="25" t="s">
        <v>7708</v>
      </c>
      <c r="KHU10" s="25" t="s">
        <v>7709</v>
      </c>
      <c r="KHV10" s="25" t="s">
        <v>7710</v>
      </c>
      <c r="KHW10" s="25" t="s">
        <v>7711</v>
      </c>
      <c r="KHX10" s="25" t="s">
        <v>7712</v>
      </c>
      <c r="KHY10" s="25" t="s">
        <v>7713</v>
      </c>
      <c r="KHZ10" s="25" t="s">
        <v>7714</v>
      </c>
      <c r="KIA10" s="25" t="s">
        <v>7715</v>
      </c>
      <c r="KIB10" s="25" t="s">
        <v>7716</v>
      </c>
      <c r="KIC10" s="25" t="s">
        <v>7717</v>
      </c>
      <c r="KID10" s="25" t="s">
        <v>7718</v>
      </c>
      <c r="KIE10" s="25" t="s">
        <v>7719</v>
      </c>
      <c r="KIF10" s="25" t="s">
        <v>7720</v>
      </c>
      <c r="KIG10" s="25" t="s">
        <v>7721</v>
      </c>
      <c r="KIH10" s="25" t="s">
        <v>7722</v>
      </c>
      <c r="KII10" s="25" t="s">
        <v>7723</v>
      </c>
      <c r="KIJ10" s="25" t="s">
        <v>7724</v>
      </c>
      <c r="KIK10" s="25" t="s">
        <v>7725</v>
      </c>
      <c r="KIL10" s="25" t="s">
        <v>7726</v>
      </c>
      <c r="KIM10" s="25" t="s">
        <v>7727</v>
      </c>
      <c r="KIN10" s="25" t="s">
        <v>7728</v>
      </c>
      <c r="KIO10" s="25" t="s">
        <v>7729</v>
      </c>
      <c r="KIP10" s="25" t="s">
        <v>7730</v>
      </c>
      <c r="KIQ10" s="25" t="s">
        <v>7731</v>
      </c>
      <c r="KIR10" s="25" t="s">
        <v>7732</v>
      </c>
      <c r="KIS10" s="25" t="s">
        <v>7733</v>
      </c>
      <c r="KIT10" s="25" t="s">
        <v>7734</v>
      </c>
      <c r="KIU10" s="25" t="s">
        <v>7735</v>
      </c>
      <c r="KIV10" s="25" t="s">
        <v>7736</v>
      </c>
      <c r="KIW10" s="25" t="s">
        <v>7737</v>
      </c>
      <c r="KIX10" s="25" t="s">
        <v>7738</v>
      </c>
      <c r="KIY10" s="25" t="s">
        <v>7739</v>
      </c>
      <c r="KIZ10" s="25" t="s">
        <v>7740</v>
      </c>
      <c r="KJA10" s="25" t="s">
        <v>7741</v>
      </c>
      <c r="KJB10" s="25" t="s">
        <v>7742</v>
      </c>
      <c r="KJC10" s="25" t="s">
        <v>7743</v>
      </c>
      <c r="KJD10" s="25" t="s">
        <v>7744</v>
      </c>
      <c r="KJE10" s="25" t="s">
        <v>7745</v>
      </c>
      <c r="KJF10" s="25" t="s">
        <v>7746</v>
      </c>
      <c r="KJG10" s="25" t="s">
        <v>7747</v>
      </c>
      <c r="KJH10" s="25" t="s">
        <v>7748</v>
      </c>
      <c r="KJI10" s="25" t="s">
        <v>7749</v>
      </c>
      <c r="KJJ10" s="25" t="s">
        <v>7750</v>
      </c>
      <c r="KJK10" s="25" t="s">
        <v>7751</v>
      </c>
      <c r="KJL10" s="25" t="s">
        <v>7752</v>
      </c>
      <c r="KJM10" s="25" t="s">
        <v>7753</v>
      </c>
      <c r="KJN10" s="25" t="s">
        <v>7754</v>
      </c>
      <c r="KJO10" s="25" t="s">
        <v>7755</v>
      </c>
      <c r="KJP10" s="25" t="s">
        <v>7756</v>
      </c>
      <c r="KJQ10" s="25" t="s">
        <v>7757</v>
      </c>
      <c r="KJR10" s="25" t="s">
        <v>7758</v>
      </c>
      <c r="KJS10" s="25" t="s">
        <v>7759</v>
      </c>
      <c r="KJT10" s="25" t="s">
        <v>7760</v>
      </c>
      <c r="KJU10" s="25" t="s">
        <v>7761</v>
      </c>
      <c r="KJV10" s="25" t="s">
        <v>7762</v>
      </c>
      <c r="KJW10" s="25" t="s">
        <v>7763</v>
      </c>
      <c r="KJX10" s="25" t="s">
        <v>7764</v>
      </c>
      <c r="KJY10" s="25" t="s">
        <v>7765</v>
      </c>
      <c r="KJZ10" s="25" t="s">
        <v>7766</v>
      </c>
      <c r="KKA10" s="25" t="s">
        <v>7767</v>
      </c>
      <c r="KKB10" s="25" t="s">
        <v>7768</v>
      </c>
      <c r="KKC10" s="25" t="s">
        <v>7769</v>
      </c>
      <c r="KKD10" s="25" t="s">
        <v>7770</v>
      </c>
      <c r="KKE10" s="25" t="s">
        <v>7771</v>
      </c>
      <c r="KKF10" s="25" t="s">
        <v>7772</v>
      </c>
      <c r="KKG10" s="25" t="s">
        <v>7773</v>
      </c>
      <c r="KKH10" s="25" t="s">
        <v>7774</v>
      </c>
      <c r="KKI10" s="25" t="s">
        <v>7775</v>
      </c>
      <c r="KKJ10" s="25" t="s">
        <v>7776</v>
      </c>
      <c r="KKK10" s="25" t="s">
        <v>7777</v>
      </c>
      <c r="KKL10" s="25" t="s">
        <v>7778</v>
      </c>
      <c r="KKM10" s="25" t="s">
        <v>7779</v>
      </c>
      <c r="KKN10" s="25" t="s">
        <v>7780</v>
      </c>
      <c r="KKO10" s="25" t="s">
        <v>7781</v>
      </c>
      <c r="KKP10" s="25" t="s">
        <v>7782</v>
      </c>
      <c r="KKQ10" s="25" t="s">
        <v>7783</v>
      </c>
      <c r="KKR10" s="25" t="s">
        <v>7784</v>
      </c>
      <c r="KKS10" s="25" t="s">
        <v>7785</v>
      </c>
      <c r="KKT10" s="25" t="s">
        <v>7786</v>
      </c>
      <c r="KKU10" s="25" t="s">
        <v>7787</v>
      </c>
      <c r="KKV10" s="25" t="s">
        <v>7788</v>
      </c>
      <c r="KKW10" s="25" t="s">
        <v>7789</v>
      </c>
      <c r="KKX10" s="25" t="s">
        <v>7790</v>
      </c>
      <c r="KKY10" s="25" t="s">
        <v>7791</v>
      </c>
      <c r="KKZ10" s="25" t="s">
        <v>7792</v>
      </c>
      <c r="KLA10" s="25" t="s">
        <v>7793</v>
      </c>
      <c r="KLB10" s="25" t="s">
        <v>7794</v>
      </c>
      <c r="KLC10" s="25" t="s">
        <v>7795</v>
      </c>
      <c r="KLD10" s="25" t="s">
        <v>7796</v>
      </c>
      <c r="KLE10" s="25" t="s">
        <v>7797</v>
      </c>
      <c r="KLF10" s="25" t="s">
        <v>7798</v>
      </c>
      <c r="KLG10" s="25" t="s">
        <v>7799</v>
      </c>
      <c r="KLH10" s="25" t="s">
        <v>7800</v>
      </c>
      <c r="KLI10" s="25" t="s">
        <v>7801</v>
      </c>
      <c r="KLJ10" s="25" t="s">
        <v>7802</v>
      </c>
      <c r="KLK10" s="25" t="s">
        <v>7803</v>
      </c>
      <c r="KLL10" s="25" t="s">
        <v>7804</v>
      </c>
      <c r="KLM10" s="25" t="s">
        <v>7805</v>
      </c>
      <c r="KLN10" s="25" t="s">
        <v>7806</v>
      </c>
      <c r="KLO10" s="25" t="s">
        <v>7807</v>
      </c>
      <c r="KLP10" s="25" t="s">
        <v>7808</v>
      </c>
      <c r="KLQ10" s="25" t="s">
        <v>7809</v>
      </c>
      <c r="KLR10" s="25" t="s">
        <v>7810</v>
      </c>
      <c r="KLS10" s="25" t="s">
        <v>7811</v>
      </c>
      <c r="KLT10" s="25" t="s">
        <v>7812</v>
      </c>
      <c r="KLU10" s="25" t="s">
        <v>7813</v>
      </c>
      <c r="KLV10" s="25" t="s">
        <v>7814</v>
      </c>
      <c r="KLW10" s="25" t="s">
        <v>7815</v>
      </c>
      <c r="KLX10" s="25" t="s">
        <v>7816</v>
      </c>
      <c r="KLY10" s="25" t="s">
        <v>7817</v>
      </c>
      <c r="KLZ10" s="25" t="s">
        <v>7818</v>
      </c>
      <c r="KMA10" s="25" t="s">
        <v>7819</v>
      </c>
      <c r="KMB10" s="25" t="s">
        <v>7820</v>
      </c>
      <c r="KMC10" s="25" t="s">
        <v>7821</v>
      </c>
      <c r="KMD10" s="25" t="s">
        <v>7822</v>
      </c>
      <c r="KME10" s="25" t="s">
        <v>7823</v>
      </c>
      <c r="KMF10" s="25" t="s">
        <v>7824</v>
      </c>
      <c r="KMG10" s="25" t="s">
        <v>7825</v>
      </c>
      <c r="KMH10" s="25" t="s">
        <v>7826</v>
      </c>
      <c r="KMI10" s="25" t="s">
        <v>7827</v>
      </c>
      <c r="KMJ10" s="25" t="s">
        <v>7828</v>
      </c>
      <c r="KMK10" s="25" t="s">
        <v>7829</v>
      </c>
      <c r="KML10" s="25" t="s">
        <v>7830</v>
      </c>
      <c r="KMM10" s="25" t="s">
        <v>7831</v>
      </c>
      <c r="KMN10" s="25" t="s">
        <v>7832</v>
      </c>
      <c r="KMO10" s="25" t="s">
        <v>7833</v>
      </c>
      <c r="KMP10" s="25" t="s">
        <v>7834</v>
      </c>
      <c r="KMQ10" s="25" t="s">
        <v>7835</v>
      </c>
      <c r="KMR10" s="25" t="s">
        <v>7836</v>
      </c>
      <c r="KMS10" s="25" t="s">
        <v>7837</v>
      </c>
      <c r="KMT10" s="25" t="s">
        <v>7838</v>
      </c>
      <c r="KMU10" s="25" t="s">
        <v>7839</v>
      </c>
      <c r="KMV10" s="25" t="s">
        <v>7840</v>
      </c>
      <c r="KMW10" s="25" t="s">
        <v>7841</v>
      </c>
      <c r="KMX10" s="25" t="s">
        <v>7842</v>
      </c>
      <c r="KMY10" s="25" t="s">
        <v>7843</v>
      </c>
      <c r="KMZ10" s="25" t="s">
        <v>7844</v>
      </c>
      <c r="KNA10" s="25" t="s">
        <v>7845</v>
      </c>
      <c r="KNB10" s="25" t="s">
        <v>7846</v>
      </c>
      <c r="KNC10" s="25" t="s">
        <v>7847</v>
      </c>
      <c r="KND10" s="25" t="s">
        <v>7848</v>
      </c>
      <c r="KNE10" s="25" t="s">
        <v>7849</v>
      </c>
      <c r="KNF10" s="25" t="s">
        <v>7850</v>
      </c>
      <c r="KNG10" s="25" t="s">
        <v>7851</v>
      </c>
      <c r="KNH10" s="25" t="s">
        <v>7852</v>
      </c>
      <c r="KNI10" s="25" t="s">
        <v>7853</v>
      </c>
      <c r="KNJ10" s="25" t="s">
        <v>7854</v>
      </c>
      <c r="KNK10" s="25" t="s">
        <v>7855</v>
      </c>
      <c r="KNL10" s="25" t="s">
        <v>7856</v>
      </c>
      <c r="KNM10" s="25" t="s">
        <v>7857</v>
      </c>
      <c r="KNN10" s="25" t="s">
        <v>7858</v>
      </c>
      <c r="KNO10" s="25" t="s">
        <v>7859</v>
      </c>
      <c r="KNP10" s="25" t="s">
        <v>7860</v>
      </c>
      <c r="KNQ10" s="25" t="s">
        <v>7861</v>
      </c>
      <c r="KNR10" s="25" t="s">
        <v>7862</v>
      </c>
      <c r="KNS10" s="25" t="s">
        <v>7863</v>
      </c>
      <c r="KNT10" s="25" t="s">
        <v>7864</v>
      </c>
      <c r="KNU10" s="25" t="s">
        <v>7865</v>
      </c>
      <c r="KNV10" s="25" t="s">
        <v>7866</v>
      </c>
      <c r="KNW10" s="25" t="s">
        <v>7867</v>
      </c>
      <c r="KNX10" s="25" t="s">
        <v>7868</v>
      </c>
      <c r="KNY10" s="25" t="s">
        <v>7869</v>
      </c>
      <c r="KNZ10" s="25" t="s">
        <v>7870</v>
      </c>
      <c r="KOA10" s="25" t="s">
        <v>7871</v>
      </c>
      <c r="KOB10" s="25" t="s">
        <v>7872</v>
      </c>
      <c r="KOC10" s="25" t="s">
        <v>7873</v>
      </c>
      <c r="KOD10" s="25" t="s">
        <v>7874</v>
      </c>
      <c r="KOE10" s="25" t="s">
        <v>7875</v>
      </c>
      <c r="KOF10" s="25" t="s">
        <v>7876</v>
      </c>
      <c r="KOG10" s="25" t="s">
        <v>7877</v>
      </c>
      <c r="KOH10" s="25" t="s">
        <v>7878</v>
      </c>
      <c r="KOI10" s="25" t="s">
        <v>7879</v>
      </c>
      <c r="KOJ10" s="25" t="s">
        <v>7880</v>
      </c>
      <c r="KOK10" s="25" t="s">
        <v>7881</v>
      </c>
      <c r="KOL10" s="25" t="s">
        <v>7882</v>
      </c>
      <c r="KOM10" s="25" t="s">
        <v>7883</v>
      </c>
      <c r="KON10" s="25" t="s">
        <v>7884</v>
      </c>
      <c r="KOO10" s="25" t="s">
        <v>7885</v>
      </c>
      <c r="KOP10" s="25" t="s">
        <v>7886</v>
      </c>
      <c r="KOQ10" s="25" t="s">
        <v>7887</v>
      </c>
      <c r="KOR10" s="25" t="s">
        <v>7888</v>
      </c>
      <c r="KOS10" s="25" t="s">
        <v>7889</v>
      </c>
      <c r="KOT10" s="25" t="s">
        <v>7890</v>
      </c>
      <c r="KOU10" s="25" t="s">
        <v>7891</v>
      </c>
      <c r="KOV10" s="25" t="s">
        <v>7892</v>
      </c>
      <c r="KOW10" s="25" t="s">
        <v>7893</v>
      </c>
      <c r="KOX10" s="25" t="s">
        <v>7894</v>
      </c>
      <c r="KOY10" s="25" t="s">
        <v>7895</v>
      </c>
      <c r="KOZ10" s="25" t="s">
        <v>7896</v>
      </c>
      <c r="KPA10" s="25" t="s">
        <v>7897</v>
      </c>
      <c r="KPB10" s="25" t="s">
        <v>7898</v>
      </c>
      <c r="KPC10" s="25" t="s">
        <v>7899</v>
      </c>
      <c r="KPD10" s="25" t="s">
        <v>7900</v>
      </c>
      <c r="KPE10" s="25" t="s">
        <v>7901</v>
      </c>
      <c r="KPF10" s="25" t="s">
        <v>7902</v>
      </c>
      <c r="KPG10" s="25" t="s">
        <v>7903</v>
      </c>
      <c r="KPH10" s="25" t="s">
        <v>7904</v>
      </c>
      <c r="KPI10" s="25" t="s">
        <v>7905</v>
      </c>
      <c r="KPJ10" s="25" t="s">
        <v>7906</v>
      </c>
      <c r="KPK10" s="25" t="s">
        <v>7907</v>
      </c>
      <c r="KPL10" s="25" t="s">
        <v>7908</v>
      </c>
      <c r="KPM10" s="25" t="s">
        <v>7909</v>
      </c>
      <c r="KPN10" s="25" t="s">
        <v>7910</v>
      </c>
      <c r="KPO10" s="25" t="s">
        <v>7911</v>
      </c>
      <c r="KPP10" s="25" t="s">
        <v>7912</v>
      </c>
      <c r="KPQ10" s="25" t="s">
        <v>7913</v>
      </c>
      <c r="KPR10" s="25" t="s">
        <v>7914</v>
      </c>
      <c r="KPS10" s="25" t="s">
        <v>7915</v>
      </c>
      <c r="KPT10" s="25" t="s">
        <v>7916</v>
      </c>
      <c r="KPU10" s="25" t="s">
        <v>7917</v>
      </c>
      <c r="KPV10" s="25" t="s">
        <v>7918</v>
      </c>
      <c r="KPW10" s="25" t="s">
        <v>7919</v>
      </c>
      <c r="KPX10" s="25" t="s">
        <v>7920</v>
      </c>
      <c r="KPY10" s="25" t="s">
        <v>7921</v>
      </c>
      <c r="KPZ10" s="25" t="s">
        <v>7922</v>
      </c>
      <c r="KQA10" s="25" t="s">
        <v>7923</v>
      </c>
      <c r="KQB10" s="25" t="s">
        <v>7924</v>
      </c>
      <c r="KQC10" s="25" t="s">
        <v>7925</v>
      </c>
      <c r="KQD10" s="25" t="s">
        <v>7926</v>
      </c>
      <c r="KQE10" s="25" t="s">
        <v>7927</v>
      </c>
      <c r="KQF10" s="25" t="s">
        <v>7928</v>
      </c>
      <c r="KQG10" s="25" t="s">
        <v>7929</v>
      </c>
      <c r="KQH10" s="25" t="s">
        <v>7930</v>
      </c>
      <c r="KQI10" s="25" t="s">
        <v>7931</v>
      </c>
      <c r="KQJ10" s="25" t="s">
        <v>7932</v>
      </c>
      <c r="KQK10" s="25" t="s">
        <v>7933</v>
      </c>
      <c r="KQL10" s="25" t="s">
        <v>7934</v>
      </c>
      <c r="KQM10" s="25" t="s">
        <v>7935</v>
      </c>
      <c r="KQN10" s="25" t="s">
        <v>7936</v>
      </c>
      <c r="KQO10" s="25" t="s">
        <v>7937</v>
      </c>
      <c r="KQP10" s="25" t="s">
        <v>7938</v>
      </c>
      <c r="KQQ10" s="25" t="s">
        <v>7939</v>
      </c>
      <c r="KQR10" s="25" t="s">
        <v>7940</v>
      </c>
      <c r="KQS10" s="25" t="s">
        <v>7941</v>
      </c>
      <c r="KQT10" s="25" t="s">
        <v>7942</v>
      </c>
      <c r="KQU10" s="25" t="s">
        <v>7943</v>
      </c>
      <c r="KQV10" s="25" t="s">
        <v>7944</v>
      </c>
      <c r="KQW10" s="25" t="s">
        <v>7945</v>
      </c>
      <c r="KQX10" s="25" t="s">
        <v>7946</v>
      </c>
      <c r="KQY10" s="25" t="s">
        <v>7947</v>
      </c>
      <c r="KQZ10" s="25" t="s">
        <v>7948</v>
      </c>
      <c r="KRA10" s="25" t="s">
        <v>7949</v>
      </c>
      <c r="KRB10" s="25" t="s">
        <v>7950</v>
      </c>
      <c r="KRC10" s="25" t="s">
        <v>7951</v>
      </c>
      <c r="KRD10" s="25" t="s">
        <v>7952</v>
      </c>
      <c r="KRE10" s="25" t="s">
        <v>7953</v>
      </c>
      <c r="KRF10" s="25" t="s">
        <v>7954</v>
      </c>
      <c r="KRG10" s="25" t="s">
        <v>7955</v>
      </c>
      <c r="KRH10" s="25" t="s">
        <v>7956</v>
      </c>
      <c r="KRI10" s="25" t="s">
        <v>7957</v>
      </c>
      <c r="KRJ10" s="25" t="s">
        <v>7958</v>
      </c>
      <c r="KRK10" s="25" t="s">
        <v>7959</v>
      </c>
      <c r="KRL10" s="25" t="s">
        <v>7960</v>
      </c>
      <c r="KRM10" s="25" t="s">
        <v>7961</v>
      </c>
      <c r="KRN10" s="25" t="s">
        <v>7962</v>
      </c>
      <c r="KRO10" s="25" t="s">
        <v>7963</v>
      </c>
      <c r="KRP10" s="25" t="s">
        <v>7964</v>
      </c>
      <c r="KRQ10" s="25" t="s">
        <v>7965</v>
      </c>
      <c r="KRR10" s="25" t="s">
        <v>7966</v>
      </c>
      <c r="KRS10" s="25" t="s">
        <v>7967</v>
      </c>
      <c r="KRT10" s="25" t="s">
        <v>7968</v>
      </c>
      <c r="KRU10" s="25" t="s">
        <v>7969</v>
      </c>
      <c r="KRV10" s="25" t="s">
        <v>7970</v>
      </c>
      <c r="KRW10" s="25" t="s">
        <v>7971</v>
      </c>
      <c r="KRX10" s="25" t="s">
        <v>7972</v>
      </c>
      <c r="KRY10" s="25" t="s">
        <v>7973</v>
      </c>
      <c r="KRZ10" s="25" t="s">
        <v>7974</v>
      </c>
      <c r="KSA10" s="25" t="s">
        <v>7975</v>
      </c>
      <c r="KSB10" s="25" t="s">
        <v>7976</v>
      </c>
      <c r="KSC10" s="25" t="s">
        <v>7977</v>
      </c>
      <c r="KSD10" s="25" t="s">
        <v>7978</v>
      </c>
      <c r="KSE10" s="25" t="s">
        <v>7979</v>
      </c>
      <c r="KSF10" s="25" t="s">
        <v>7980</v>
      </c>
      <c r="KSG10" s="25" t="s">
        <v>7981</v>
      </c>
      <c r="KSH10" s="25" t="s">
        <v>7982</v>
      </c>
      <c r="KSI10" s="25" t="s">
        <v>7983</v>
      </c>
      <c r="KSJ10" s="25" t="s">
        <v>7984</v>
      </c>
      <c r="KSK10" s="25" t="s">
        <v>7985</v>
      </c>
      <c r="KSL10" s="25" t="s">
        <v>7986</v>
      </c>
      <c r="KSM10" s="25" t="s">
        <v>7987</v>
      </c>
      <c r="KSN10" s="25" t="s">
        <v>7988</v>
      </c>
      <c r="KSO10" s="25" t="s">
        <v>7989</v>
      </c>
      <c r="KSP10" s="25" t="s">
        <v>7990</v>
      </c>
      <c r="KSQ10" s="25" t="s">
        <v>7991</v>
      </c>
      <c r="KSR10" s="25" t="s">
        <v>7992</v>
      </c>
      <c r="KSS10" s="25" t="s">
        <v>7993</v>
      </c>
      <c r="KST10" s="25" t="s">
        <v>7994</v>
      </c>
      <c r="KSU10" s="25" t="s">
        <v>7995</v>
      </c>
      <c r="KSV10" s="25" t="s">
        <v>7996</v>
      </c>
      <c r="KSW10" s="25" t="s">
        <v>7997</v>
      </c>
      <c r="KSX10" s="25" t="s">
        <v>7998</v>
      </c>
      <c r="KSY10" s="25" t="s">
        <v>7999</v>
      </c>
      <c r="KSZ10" s="25" t="s">
        <v>8000</v>
      </c>
      <c r="KTA10" s="25" t="s">
        <v>8001</v>
      </c>
      <c r="KTB10" s="25" t="s">
        <v>8002</v>
      </c>
      <c r="KTC10" s="25" t="s">
        <v>8003</v>
      </c>
      <c r="KTD10" s="25" t="s">
        <v>8004</v>
      </c>
      <c r="KTE10" s="25" t="s">
        <v>8005</v>
      </c>
      <c r="KTF10" s="25" t="s">
        <v>8006</v>
      </c>
      <c r="KTG10" s="25" t="s">
        <v>8007</v>
      </c>
      <c r="KTH10" s="25" t="s">
        <v>8008</v>
      </c>
      <c r="KTI10" s="25" t="s">
        <v>8009</v>
      </c>
      <c r="KTJ10" s="25" t="s">
        <v>8010</v>
      </c>
      <c r="KTK10" s="25" t="s">
        <v>8011</v>
      </c>
      <c r="KTL10" s="25" t="s">
        <v>8012</v>
      </c>
      <c r="KTM10" s="25" t="s">
        <v>8013</v>
      </c>
      <c r="KTN10" s="25" t="s">
        <v>8014</v>
      </c>
      <c r="KTO10" s="25" t="s">
        <v>8015</v>
      </c>
      <c r="KTP10" s="25" t="s">
        <v>8016</v>
      </c>
      <c r="KTQ10" s="25" t="s">
        <v>8017</v>
      </c>
      <c r="KTR10" s="25" t="s">
        <v>8018</v>
      </c>
      <c r="KTS10" s="25" t="s">
        <v>8019</v>
      </c>
      <c r="KTT10" s="25" t="s">
        <v>8020</v>
      </c>
      <c r="KTU10" s="25" t="s">
        <v>8021</v>
      </c>
      <c r="KTV10" s="25" t="s">
        <v>8022</v>
      </c>
      <c r="KTW10" s="25" t="s">
        <v>8023</v>
      </c>
      <c r="KTX10" s="25" t="s">
        <v>8024</v>
      </c>
      <c r="KTY10" s="25" t="s">
        <v>8025</v>
      </c>
      <c r="KTZ10" s="25" t="s">
        <v>8026</v>
      </c>
      <c r="KUA10" s="25" t="s">
        <v>8027</v>
      </c>
      <c r="KUB10" s="25" t="s">
        <v>8028</v>
      </c>
      <c r="KUC10" s="25" t="s">
        <v>8029</v>
      </c>
      <c r="KUD10" s="25" t="s">
        <v>8030</v>
      </c>
      <c r="KUE10" s="25" t="s">
        <v>8031</v>
      </c>
      <c r="KUF10" s="25" t="s">
        <v>8032</v>
      </c>
      <c r="KUG10" s="25" t="s">
        <v>8033</v>
      </c>
      <c r="KUH10" s="25" t="s">
        <v>8034</v>
      </c>
      <c r="KUI10" s="25" t="s">
        <v>8035</v>
      </c>
      <c r="KUJ10" s="25" t="s">
        <v>8036</v>
      </c>
      <c r="KUK10" s="25" t="s">
        <v>8037</v>
      </c>
      <c r="KUL10" s="25" t="s">
        <v>8038</v>
      </c>
      <c r="KUM10" s="25" t="s">
        <v>8039</v>
      </c>
      <c r="KUN10" s="25" t="s">
        <v>8040</v>
      </c>
      <c r="KUO10" s="25" t="s">
        <v>8041</v>
      </c>
      <c r="KUP10" s="25" t="s">
        <v>8042</v>
      </c>
      <c r="KUQ10" s="25" t="s">
        <v>8043</v>
      </c>
      <c r="KUR10" s="25" t="s">
        <v>8044</v>
      </c>
      <c r="KUS10" s="25" t="s">
        <v>8045</v>
      </c>
      <c r="KUT10" s="25" t="s">
        <v>8046</v>
      </c>
      <c r="KUU10" s="25" t="s">
        <v>8047</v>
      </c>
      <c r="KUV10" s="25" t="s">
        <v>8048</v>
      </c>
      <c r="KUW10" s="25" t="s">
        <v>8049</v>
      </c>
      <c r="KUX10" s="25" t="s">
        <v>8050</v>
      </c>
      <c r="KUY10" s="25" t="s">
        <v>8051</v>
      </c>
      <c r="KUZ10" s="25" t="s">
        <v>8052</v>
      </c>
      <c r="KVA10" s="25" t="s">
        <v>8053</v>
      </c>
      <c r="KVB10" s="25" t="s">
        <v>8054</v>
      </c>
      <c r="KVC10" s="25" t="s">
        <v>8055</v>
      </c>
      <c r="KVD10" s="25" t="s">
        <v>8056</v>
      </c>
      <c r="KVE10" s="25" t="s">
        <v>8057</v>
      </c>
      <c r="KVF10" s="25" t="s">
        <v>8058</v>
      </c>
      <c r="KVG10" s="25" t="s">
        <v>8059</v>
      </c>
      <c r="KVH10" s="25" t="s">
        <v>8060</v>
      </c>
      <c r="KVI10" s="25" t="s">
        <v>8061</v>
      </c>
      <c r="KVJ10" s="25" t="s">
        <v>8062</v>
      </c>
      <c r="KVK10" s="25" t="s">
        <v>8063</v>
      </c>
      <c r="KVL10" s="25" t="s">
        <v>8064</v>
      </c>
      <c r="KVM10" s="25" t="s">
        <v>8065</v>
      </c>
      <c r="KVN10" s="25" t="s">
        <v>8066</v>
      </c>
      <c r="KVO10" s="25" t="s">
        <v>8067</v>
      </c>
      <c r="KVP10" s="25" t="s">
        <v>8068</v>
      </c>
      <c r="KVQ10" s="25" t="s">
        <v>8069</v>
      </c>
      <c r="KVR10" s="25" t="s">
        <v>8070</v>
      </c>
      <c r="KVS10" s="25" t="s">
        <v>8071</v>
      </c>
      <c r="KVT10" s="25" t="s">
        <v>8072</v>
      </c>
      <c r="KVU10" s="25" t="s">
        <v>8073</v>
      </c>
      <c r="KVV10" s="25" t="s">
        <v>8074</v>
      </c>
      <c r="KVW10" s="25" t="s">
        <v>8075</v>
      </c>
      <c r="KVX10" s="25" t="s">
        <v>8076</v>
      </c>
      <c r="KVY10" s="25" t="s">
        <v>8077</v>
      </c>
      <c r="KVZ10" s="25" t="s">
        <v>8078</v>
      </c>
      <c r="KWA10" s="25" t="s">
        <v>8079</v>
      </c>
      <c r="KWB10" s="25" t="s">
        <v>8080</v>
      </c>
      <c r="KWC10" s="25" t="s">
        <v>8081</v>
      </c>
      <c r="KWD10" s="25" t="s">
        <v>8082</v>
      </c>
      <c r="KWE10" s="25" t="s">
        <v>8083</v>
      </c>
      <c r="KWF10" s="25" t="s">
        <v>8084</v>
      </c>
      <c r="KWG10" s="25" t="s">
        <v>8085</v>
      </c>
      <c r="KWH10" s="25" t="s">
        <v>8086</v>
      </c>
      <c r="KWI10" s="25" t="s">
        <v>8087</v>
      </c>
      <c r="KWJ10" s="25" t="s">
        <v>8088</v>
      </c>
      <c r="KWK10" s="25" t="s">
        <v>8089</v>
      </c>
      <c r="KWL10" s="25" t="s">
        <v>8090</v>
      </c>
      <c r="KWM10" s="25" t="s">
        <v>8091</v>
      </c>
      <c r="KWN10" s="25" t="s">
        <v>8092</v>
      </c>
      <c r="KWO10" s="25" t="s">
        <v>8093</v>
      </c>
      <c r="KWP10" s="25" t="s">
        <v>8094</v>
      </c>
      <c r="KWQ10" s="25" t="s">
        <v>8095</v>
      </c>
      <c r="KWR10" s="25" t="s">
        <v>8096</v>
      </c>
      <c r="KWS10" s="25" t="s">
        <v>8097</v>
      </c>
      <c r="KWT10" s="25" t="s">
        <v>8098</v>
      </c>
      <c r="KWU10" s="25" t="s">
        <v>8099</v>
      </c>
      <c r="KWV10" s="25" t="s">
        <v>8100</v>
      </c>
      <c r="KWW10" s="25" t="s">
        <v>8101</v>
      </c>
      <c r="KWX10" s="25" t="s">
        <v>8102</v>
      </c>
      <c r="KWY10" s="25" t="s">
        <v>8103</v>
      </c>
      <c r="KWZ10" s="25" t="s">
        <v>8104</v>
      </c>
      <c r="KXA10" s="25" t="s">
        <v>8105</v>
      </c>
      <c r="KXB10" s="25" t="s">
        <v>8106</v>
      </c>
      <c r="KXC10" s="25" t="s">
        <v>8107</v>
      </c>
      <c r="KXD10" s="25" t="s">
        <v>8108</v>
      </c>
      <c r="KXE10" s="25" t="s">
        <v>8109</v>
      </c>
      <c r="KXF10" s="25" t="s">
        <v>8110</v>
      </c>
      <c r="KXG10" s="25" t="s">
        <v>8111</v>
      </c>
      <c r="KXH10" s="25" t="s">
        <v>8112</v>
      </c>
      <c r="KXI10" s="25" t="s">
        <v>8113</v>
      </c>
      <c r="KXJ10" s="25" t="s">
        <v>8114</v>
      </c>
      <c r="KXK10" s="25" t="s">
        <v>8115</v>
      </c>
      <c r="KXL10" s="25" t="s">
        <v>8116</v>
      </c>
      <c r="KXM10" s="25" t="s">
        <v>8117</v>
      </c>
      <c r="KXN10" s="25" t="s">
        <v>8118</v>
      </c>
      <c r="KXO10" s="25" t="s">
        <v>8119</v>
      </c>
      <c r="KXP10" s="25" t="s">
        <v>8120</v>
      </c>
      <c r="KXQ10" s="25" t="s">
        <v>8121</v>
      </c>
      <c r="KXR10" s="25" t="s">
        <v>8122</v>
      </c>
      <c r="KXS10" s="25" t="s">
        <v>8123</v>
      </c>
      <c r="KXT10" s="25" t="s">
        <v>8124</v>
      </c>
      <c r="KXU10" s="25" t="s">
        <v>8125</v>
      </c>
      <c r="KXV10" s="25" t="s">
        <v>8126</v>
      </c>
      <c r="KXW10" s="25" t="s">
        <v>8127</v>
      </c>
      <c r="KXX10" s="25" t="s">
        <v>8128</v>
      </c>
      <c r="KXY10" s="25" t="s">
        <v>8129</v>
      </c>
      <c r="KXZ10" s="25" t="s">
        <v>8130</v>
      </c>
      <c r="KYA10" s="25" t="s">
        <v>8131</v>
      </c>
      <c r="KYB10" s="25" t="s">
        <v>8132</v>
      </c>
      <c r="KYC10" s="25" t="s">
        <v>8133</v>
      </c>
      <c r="KYD10" s="25" t="s">
        <v>8134</v>
      </c>
      <c r="KYE10" s="25" t="s">
        <v>8135</v>
      </c>
      <c r="KYF10" s="25" t="s">
        <v>8136</v>
      </c>
      <c r="KYG10" s="25" t="s">
        <v>8137</v>
      </c>
      <c r="KYH10" s="25" t="s">
        <v>8138</v>
      </c>
      <c r="KYI10" s="25" t="s">
        <v>8139</v>
      </c>
      <c r="KYJ10" s="25" t="s">
        <v>8140</v>
      </c>
      <c r="KYK10" s="25" t="s">
        <v>8141</v>
      </c>
      <c r="KYL10" s="25" t="s">
        <v>8142</v>
      </c>
      <c r="KYM10" s="25" t="s">
        <v>8143</v>
      </c>
      <c r="KYN10" s="25" t="s">
        <v>8144</v>
      </c>
      <c r="KYO10" s="25" t="s">
        <v>8145</v>
      </c>
      <c r="KYP10" s="25" t="s">
        <v>8146</v>
      </c>
      <c r="KYQ10" s="25" t="s">
        <v>8147</v>
      </c>
      <c r="KYR10" s="25" t="s">
        <v>8148</v>
      </c>
      <c r="KYS10" s="25" t="s">
        <v>8149</v>
      </c>
      <c r="KYT10" s="25" t="s">
        <v>8150</v>
      </c>
      <c r="KYU10" s="25" t="s">
        <v>8151</v>
      </c>
      <c r="KYV10" s="25" t="s">
        <v>8152</v>
      </c>
      <c r="KYW10" s="25" t="s">
        <v>8153</v>
      </c>
      <c r="KYX10" s="25" t="s">
        <v>8154</v>
      </c>
      <c r="KYY10" s="25" t="s">
        <v>8155</v>
      </c>
      <c r="KYZ10" s="25" t="s">
        <v>8156</v>
      </c>
      <c r="KZA10" s="25" t="s">
        <v>8157</v>
      </c>
      <c r="KZB10" s="25" t="s">
        <v>8158</v>
      </c>
      <c r="KZC10" s="25" t="s">
        <v>8159</v>
      </c>
      <c r="KZD10" s="25" t="s">
        <v>8160</v>
      </c>
      <c r="KZE10" s="25" t="s">
        <v>8161</v>
      </c>
      <c r="KZF10" s="25" t="s">
        <v>8162</v>
      </c>
      <c r="KZG10" s="25" t="s">
        <v>8163</v>
      </c>
      <c r="KZH10" s="25" t="s">
        <v>8164</v>
      </c>
      <c r="KZI10" s="25" t="s">
        <v>8165</v>
      </c>
      <c r="KZJ10" s="25" t="s">
        <v>8166</v>
      </c>
      <c r="KZK10" s="25" t="s">
        <v>8167</v>
      </c>
      <c r="KZL10" s="25" t="s">
        <v>8168</v>
      </c>
      <c r="KZM10" s="25" t="s">
        <v>8169</v>
      </c>
      <c r="KZN10" s="25" t="s">
        <v>8170</v>
      </c>
      <c r="KZO10" s="25" t="s">
        <v>8171</v>
      </c>
      <c r="KZP10" s="25" t="s">
        <v>8172</v>
      </c>
      <c r="KZQ10" s="25" t="s">
        <v>8173</v>
      </c>
      <c r="KZR10" s="25" t="s">
        <v>8174</v>
      </c>
      <c r="KZS10" s="25" t="s">
        <v>8175</v>
      </c>
      <c r="KZT10" s="25" t="s">
        <v>8176</v>
      </c>
      <c r="KZU10" s="25" t="s">
        <v>8177</v>
      </c>
      <c r="KZV10" s="25" t="s">
        <v>8178</v>
      </c>
      <c r="KZW10" s="25" t="s">
        <v>8179</v>
      </c>
      <c r="KZX10" s="25" t="s">
        <v>8180</v>
      </c>
      <c r="KZY10" s="25" t="s">
        <v>8181</v>
      </c>
      <c r="KZZ10" s="25" t="s">
        <v>8182</v>
      </c>
      <c r="LAA10" s="25" t="s">
        <v>8183</v>
      </c>
      <c r="LAB10" s="25" t="s">
        <v>8184</v>
      </c>
      <c r="LAC10" s="25" t="s">
        <v>8185</v>
      </c>
      <c r="LAD10" s="25" t="s">
        <v>8186</v>
      </c>
      <c r="LAE10" s="25" t="s">
        <v>8187</v>
      </c>
      <c r="LAF10" s="25" t="s">
        <v>8188</v>
      </c>
      <c r="LAG10" s="25" t="s">
        <v>8189</v>
      </c>
      <c r="LAH10" s="25" t="s">
        <v>8190</v>
      </c>
      <c r="LAI10" s="25" t="s">
        <v>8191</v>
      </c>
      <c r="LAJ10" s="25" t="s">
        <v>8192</v>
      </c>
      <c r="LAK10" s="25" t="s">
        <v>8193</v>
      </c>
      <c r="LAL10" s="25" t="s">
        <v>8194</v>
      </c>
      <c r="LAM10" s="25" t="s">
        <v>8195</v>
      </c>
      <c r="LAN10" s="25" t="s">
        <v>8196</v>
      </c>
      <c r="LAO10" s="25" t="s">
        <v>8197</v>
      </c>
      <c r="LAP10" s="25" t="s">
        <v>8198</v>
      </c>
      <c r="LAQ10" s="25" t="s">
        <v>8199</v>
      </c>
      <c r="LAR10" s="25" t="s">
        <v>8200</v>
      </c>
      <c r="LAS10" s="25" t="s">
        <v>8201</v>
      </c>
      <c r="LAT10" s="25" t="s">
        <v>8202</v>
      </c>
      <c r="LAU10" s="25" t="s">
        <v>8203</v>
      </c>
      <c r="LAV10" s="25" t="s">
        <v>8204</v>
      </c>
      <c r="LAW10" s="25" t="s">
        <v>8205</v>
      </c>
      <c r="LAX10" s="25" t="s">
        <v>8206</v>
      </c>
      <c r="LAY10" s="25" t="s">
        <v>8207</v>
      </c>
      <c r="LAZ10" s="25" t="s">
        <v>8208</v>
      </c>
      <c r="LBA10" s="25" t="s">
        <v>8209</v>
      </c>
      <c r="LBB10" s="25" t="s">
        <v>8210</v>
      </c>
      <c r="LBC10" s="25" t="s">
        <v>8211</v>
      </c>
      <c r="LBD10" s="25" t="s">
        <v>8212</v>
      </c>
      <c r="LBE10" s="25" t="s">
        <v>8213</v>
      </c>
      <c r="LBF10" s="25" t="s">
        <v>8214</v>
      </c>
      <c r="LBG10" s="25" t="s">
        <v>8215</v>
      </c>
      <c r="LBH10" s="25" t="s">
        <v>8216</v>
      </c>
      <c r="LBI10" s="25" t="s">
        <v>8217</v>
      </c>
      <c r="LBJ10" s="25" t="s">
        <v>8218</v>
      </c>
      <c r="LBK10" s="25" t="s">
        <v>8219</v>
      </c>
      <c r="LBL10" s="25" t="s">
        <v>8220</v>
      </c>
      <c r="LBM10" s="25" t="s">
        <v>8221</v>
      </c>
      <c r="LBN10" s="25" t="s">
        <v>8222</v>
      </c>
      <c r="LBO10" s="25" t="s">
        <v>8223</v>
      </c>
      <c r="LBP10" s="25" t="s">
        <v>8224</v>
      </c>
      <c r="LBQ10" s="25" t="s">
        <v>8225</v>
      </c>
      <c r="LBR10" s="25" t="s">
        <v>8226</v>
      </c>
      <c r="LBS10" s="25" t="s">
        <v>8227</v>
      </c>
      <c r="LBT10" s="25" t="s">
        <v>8228</v>
      </c>
      <c r="LBU10" s="25" t="s">
        <v>8229</v>
      </c>
      <c r="LBV10" s="25" t="s">
        <v>8230</v>
      </c>
      <c r="LBW10" s="25" t="s">
        <v>8231</v>
      </c>
      <c r="LBX10" s="25" t="s">
        <v>8232</v>
      </c>
      <c r="LBY10" s="25" t="s">
        <v>8233</v>
      </c>
      <c r="LBZ10" s="25" t="s">
        <v>8234</v>
      </c>
      <c r="LCA10" s="25" t="s">
        <v>8235</v>
      </c>
      <c r="LCB10" s="25" t="s">
        <v>8236</v>
      </c>
      <c r="LCC10" s="25" t="s">
        <v>8237</v>
      </c>
      <c r="LCD10" s="25" t="s">
        <v>8238</v>
      </c>
      <c r="LCE10" s="25" t="s">
        <v>8239</v>
      </c>
      <c r="LCF10" s="25" t="s">
        <v>8240</v>
      </c>
      <c r="LCG10" s="25" t="s">
        <v>8241</v>
      </c>
      <c r="LCH10" s="25" t="s">
        <v>8242</v>
      </c>
      <c r="LCI10" s="25" t="s">
        <v>8243</v>
      </c>
      <c r="LCJ10" s="25" t="s">
        <v>8244</v>
      </c>
      <c r="LCK10" s="25" t="s">
        <v>8245</v>
      </c>
      <c r="LCL10" s="25" t="s">
        <v>8246</v>
      </c>
      <c r="LCM10" s="25" t="s">
        <v>8247</v>
      </c>
      <c r="LCN10" s="25" t="s">
        <v>8248</v>
      </c>
      <c r="LCO10" s="25" t="s">
        <v>8249</v>
      </c>
      <c r="LCP10" s="25" t="s">
        <v>8250</v>
      </c>
      <c r="LCQ10" s="25" t="s">
        <v>8251</v>
      </c>
      <c r="LCR10" s="25" t="s">
        <v>8252</v>
      </c>
      <c r="LCS10" s="25" t="s">
        <v>8253</v>
      </c>
      <c r="LCT10" s="25" t="s">
        <v>8254</v>
      </c>
      <c r="LCU10" s="25" t="s">
        <v>8255</v>
      </c>
      <c r="LCV10" s="25" t="s">
        <v>8256</v>
      </c>
      <c r="LCW10" s="25" t="s">
        <v>8257</v>
      </c>
      <c r="LCX10" s="25" t="s">
        <v>8258</v>
      </c>
      <c r="LCY10" s="25" t="s">
        <v>8259</v>
      </c>
      <c r="LCZ10" s="25" t="s">
        <v>8260</v>
      </c>
      <c r="LDA10" s="25" t="s">
        <v>8261</v>
      </c>
      <c r="LDB10" s="25" t="s">
        <v>8262</v>
      </c>
      <c r="LDC10" s="25" t="s">
        <v>8263</v>
      </c>
      <c r="LDD10" s="25" t="s">
        <v>8264</v>
      </c>
      <c r="LDE10" s="25" t="s">
        <v>8265</v>
      </c>
      <c r="LDF10" s="25" t="s">
        <v>8266</v>
      </c>
      <c r="LDG10" s="25" t="s">
        <v>8267</v>
      </c>
      <c r="LDH10" s="25" t="s">
        <v>8268</v>
      </c>
      <c r="LDI10" s="25" t="s">
        <v>8269</v>
      </c>
      <c r="LDJ10" s="25" t="s">
        <v>8270</v>
      </c>
      <c r="LDK10" s="25" t="s">
        <v>8271</v>
      </c>
      <c r="LDL10" s="25" t="s">
        <v>8272</v>
      </c>
      <c r="LDM10" s="25" t="s">
        <v>8273</v>
      </c>
      <c r="LDN10" s="25" t="s">
        <v>8274</v>
      </c>
      <c r="LDO10" s="25" t="s">
        <v>8275</v>
      </c>
      <c r="LDP10" s="25" t="s">
        <v>8276</v>
      </c>
      <c r="LDQ10" s="25" t="s">
        <v>8277</v>
      </c>
      <c r="LDR10" s="25" t="s">
        <v>8278</v>
      </c>
      <c r="LDS10" s="25" t="s">
        <v>8279</v>
      </c>
      <c r="LDT10" s="25" t="s">
        <v>8280</v>
      </c>
      <c r="LDU10" s="25" t="s">
        <v>8281</v>
      </c>
      <c r="LDV10" s="25" t="s">
        <v>8282</v>
      </c>
      <c r="LDW10" s="25" t="s">
        <v>8283</v>
      </c>
      <c r="LDX10" s="25" t="s">
        <v>8284</v>
      </c>
      <c r="LDY10" s="25" t="s">
        <v>8285</v>
      </c>
      <c r="LDZ10" s="25" t="s">
        <v>8286</v>
      </c>
      <c r="LEA10" s="25" t="s">
        <v>8287</v>
      </c>
      <c r="LEB10" s="25" t="s">
        <v>8288</v>
      </c>
      <c r="LEC10" s="25" t="s">
        <v>8289</v>
      </c>
      <c r="LED10" s="25" t="s">
        <v>8290</v>
      </c>
      <c r="LEE10" s="25" t="s">
        <v>8291</v>
      </c>
      <c r="LEF10" s="25" t="s">
        <v>8292</v>
      </c>
      <c r="LEG10" s="25" t="s">
        <v>8293</v>
      </c>
      <c r="LEH10" s="25" t="s">
        <v>8294</v>
      </c>
      <c r="LEI10" s="25" t="s">
        <v>8295</v>
      </c>
      <c r="LEJ10" s="25" t="s">
        <v>8296</v>
      </c>
      <c r="LEK10" s="25" t="s">
        <v>8297</v>
      </c>
      <c r="LEL10" s="25" t="s">
        <v>8298</v>
      </c>
      <c r="LEM10" s="25" t="s">
        <v>8299</v>
      </c>
      <c r="LEN10" s="25" t="s">
        <v>8300</v>
      </c>
      <c r="LEO10" s="25" t="s">
        <v>8301</v>
      </c>
      <c r="LEP10" s="25" t="s">
        <v>8302</v>
      </c>
      <c r="LEQ10" s="25" t="s">
        <v>8303</v>
      </c>
      <c r="LER10" s="25" t="s">
        <v>8304</v>
      </c>
      <c r="LES10" s="25" t="s">
        <v>8305</v>
      </c>
      <c r="LET10" s="25" t="s">
        <v>8306</v>
      </c>
      <c r="LEU10" s="25" t="s">
        <v>8307</v>
      </c>
      <c r="LEV10" s="25" t="s">
        <v>8308</v>
      </c>
      <c r="LEW10" s="25" t="s">
        <v>8309</v>
      </c>
      <c r="LEX10" s="25" t="s">
        <v>8310</v>
      </c>
      <c r="LEY10" s="25" t="s">
        <v>8311</v>
      </c>
      <c r="LEZ10" s="25" t="s">
        <v>8312</v>
      </c>
      <c r="LFA10" s="25" t="s">
        <v>8313</v>
      </c>
      <c r="LFB10" s="25" t="s">
        <v>8314</v>
      </c>
      <c r="LFC10" s="25" t="s">
        <v>8315</v>
      </c>
      <c r="LFD10" s="25" t="s">
        <v>8316</v>
      </c>
      <c r="LFE10" s="25" t="s">
        <v>8317</v>
      </c>
      <c r="LFF10" s="25" t="s">
        <v>8318</v>
      </c>
      <c r="LFG10" s="25" t="s">
        <v>8319</v>
      </c>
      <c r="LFH10" s="25" t="s">
        <v>8320</v>
      </c>
      <c r="LFI10" s="25" t="s">
        <v>8321</v>
      </c>
      <c r="LFJ10" s="25" t="s">
        <v>8322</v>
      </c>
      <c r="LFK10" s="25" t="s">
        <v>8323</v>
      </c>
      <c r="LFL10" s="25" t="s">
        <v>8324</v>
      </c>
      <c r="LFM10" s="25" t="s">
        <v>8325</v>
      </c>
      <c r="LFN10" s="25" t="s">
        <v>8326</v>
      </c>
      <c r="LFO10" s="25" t="s">
        <v>8327</v>
      </c>
      <c r="LFP10" s="25" t="s">
        <v>8328</v>
      </c>
      <c r="LFQ10" s="25" t="s">
        <v>8329</v>
      </c>
      <c r="LFR10" s="25" t="s">
        <v>8330</v>
      </c>
      <c r="LFS10" s="25" t="s">
        <v>8331</v>
      </c>
      <c r="LFT10" s="25" t="s">
        <v>8332</v>
      </c>
      <c r="LFU10" s="25" t="s">
        <v>8333</v>
      </c>
      <c r="LFV10" s="25" t="s">
        <v>8334</v>
      </c>
      <c r="LFW10" s="25" t="s">
        <v>8335</v>
      </c>
      <c r="LFX10" s="25" t="s">
        <v>8336</v>
      </c>
      <c r="LFY10" s="25" t="s">
        <v>8337</v>
      </c>
      <c r="LFZ10" s="25" t="s">
        <v>8338</v>
      </c>
      <c r="LGA10" s="25" t="s">
        <v>8339</v>
      </c>
      <c r="LGB10" s="25" t="s">
        <v>8340</v>
      </c>
      <c r="LGC10" s="25" t="s">
        <v>8341</v>
      </c>
      <c r="LGD10" s="25" t="s">
        <v>8342</v>
      </c>
      <c r="LGE10" s="25" t="s">
        <v>8343</v>
      </c>
      <c r="LGF10" s="25" t="s">
        <v>8344</v>
      </c>
      <c r="LGG10" s="25" t="s">
        <v>8345</v>
      </c>
      <c r="LGH10" s="25" t="s">
        <v>8346</v>
      </c>
      <c r="LGI10" s="25" t="s">
        <v>8347</v>
      </c>
      <c r="LGJ10" s="25" t="s">
        <v>8348</v>
      </c>
      <c r="LGK10" s="25" t="s">
        <v>8349</v>
      </c>
      <c r="LGL10" s="25" t="s">
        <v>8350</v>
      </c>
      <c r="LGM10" s="25" t="s">
        <v>8351</v>
      </c>
      <c r="LGN10" s="25" t="s">
        <v>8352</v>
      </c>
      <c r="LGO10" s="25" t="s">
        <v>8353</v>
      </c>
      <c r="LGP10" s="25" t="s">
        <v>8354</v>
      </c>
      <c r="LGQ10" s="25" t="s">
        <v>8355</v>
      </c>
      <c r="LGR10" s="25" t="s">
        <v>8356</v>
      </c>
      <c r="LGS10" s="25" t="s">
        <v>8357</v>
      </c>
      <c r="LGT10" s="25" t="s">
        <v>8358</v>
      </c>
      <c r="LGU10" s="25" t="s">
        <v>8359</v>
      </c>
      <c r="LGV10" s="25" t="s">
        <v>8360</v>
      </c>
      <c r="LGW10" s="25" t="s">
        <v>8361</v>
      </c>
      <c r="LGX10" s="25" t="s">
        <v>8362</v>
      </c>
      <c r="LGY10" s="25" t="s">
        <v>8363</v>
      </c>
      <c r="LGZ10" s="25" t="s">
        <v>8364</v>
      </c>
      <c r="LHA10" s="25" t="s">
        <v>8365</v>
      </c>
      <c r="LHB10" s="25" t="s">
        <v>8366</v>
      </c>
      <c r="LHC10" s="25" t="s">
        <v>8367</v>
      </c>
      <c r="LHD10" s="25" t="s">
        <v>8368</v>
      </c>
      <c r="LHE10" s="25" t="s">
        <v>8369</v>
      </c>
      <c r="LHF10" s="25" t="s">
        <v>8370</v>
      </c>
      <c r="LHG10" s="25" t="s">
        <v>8371</v>
      </c>
      <c r="LHH10" s="25" t="s">
        <v>8372</v>
      </c>
      <c r="LHI10" s="25" t="s">
        <v>8373</v>
      </c>
      <c r="LHJ10" s="25" t="s">
        <v>8374</v>
      </c>
      <c r="LHK10" s="25" t="s">
        <v>8375</v>
      </c>
      <c r="LHL10" s="25" t="s">
        <v>8376</v>
      </c>
      <c r="LHM10" s="25" t="s">
        <v>8377</v>
      </c>
      <c r="LHN10" s="25" t="s">
        <v>8378</v>
      </c>
      <c r="LHO10" s="25" t="s">
        <v>8379</v>
      </c>
      <c r="LHP10" s="25" t="s">
        <v>8380</v>
      </c>
      <c r="LHQ10" s="25" t="s">
        <v>8381</v>
      </c>
      <c r="LHR10" s="25" t="s">
        <v>8382</v>
      </c>
      <c r="LHS10" s="25" t="s">
        <v>8383</v>
      </c>
      <c r="LHT10" s="25" t="s">
        <v>8384</v>
      </c>
      <c r="LHU10" s="25" t="s">
        <v>8385</v>
      </c>
      <c r="LHV10" s="25" t="s">
        <v>8386</v>
      </c>
      <c r="LHW10" s="25" t="s">
        <v>8387</v>
      </c>
      <c r="LHX10" s="25" t="s">
        <v>8388</v>
      </c>
      <c r="LHY10" s="25" t="s">
        <v>8389</v>
      </c>
      <c r="LHZ10" s="25" t="s">
        <v>8390</v>
      </c>
      <c r="LIA10" s="25" t="s">
        <v>8391</v>
      </c>
      <c r="LIB10" s="25" t="s">
        <v>8392</v>
      </c>
      <c r="LIC10" s="25" t="s">
        <v>8393</v>
      </c>
      <c r="LID10" s="25" t="s">
        <v>8394</v>
      </c>
      <c r="LIE10" s="25" t="s">
        <v>8395</v>
      </c>
      <c r="LIF10" s="25" t="s">
        <v>8396</v>
      </c>
      <c r="LIG10" s="25" t="s">
        <v>8397</v>
      </c>
      <c r="LIH10" s="25" t="s">
        <v>8398</v>
      </c>
      <c r="LII10" s="25" t="s">
        <v>8399</v>
      </c>
      <c r="LIJ10" s="25" t="s">
        <v>8400</v>
      </c>
      <c r="LIK10" s="25" t="s">
        <v>8401</v>
      </c>
      <c r="LIL10" s="25" t="s">
        <v>8402</v>
      </c>
      <c r="LIM10" s="25" t="s">
        <v>8403</v>
      </c>
      <c r="LIN10" s="25" t="s">
        <v>8404</v>
      </c>
      <c r="LIO10" s="25" t="s">
        <v>8405</v>
      </c>
      <c r="LIP10" s="25" t="s">
        <v>8406</v>
      </c>
      <c r="LIQ10" s="25" t="s">
        <v>8407</v>
      </c>
      <c r="LIR10" s="25" t="s">
        <v>8408</v>
      </c>
      <c r="LIS10" s="25" t="s">
        <v>8409</v>
      </c>
      <c r="LIT10" s="25" t="s">
        <v>8410</v>
      </c>
      <c r="LIU10" s="25" t="s">
        <v>8411</v>
      </c>
      <c r="LIV10" s="25" t="s">
        <v>8412</v>
      </c>
      <c r="LIW10" s="25" t="s">
        <v>8413</v>
      </c>
      <c r="LIX10" s="25" t="s">
        <v>8414</v>
      </c>
      <c r="LIY10" s="25" t="s">
        <v>8415</v>
      </c>
      <c r="LIZ10" s="25" t="s">
        <v>8416</v>
      </c>
      <c r="LJA10" s="25" t="s">
        <v>8417</v>
      </c>
      <c r="LJB10" s="25" t="s">
        <v>8418</v>
      </c>
      <c r="LJC10" s="25" t="s">
        <v>8419</v>
      </c>
      <c r="LJD10" s="25" t="s">
        <v>8420</v>
      </c>
      <c r="LJE10" s="25" t="s">
        <v>8421</v>
      </c>
      <c r="LJF10" s="25" t="s">
        <v>8422</v>
      </c>
      <c r="LJG10" s="25" t="s">
        <v>8423</v>
      </c>
      <c r="LJH10" s="25" t="s">
        <v>8424</v>
      </c>
      <c r="LJI10" s="25" t="s">
        <v>8425</v>
      </c>
      <c r="LJJ10" s="25" t="s">
        <v>8426</v>
      </c>
      <c r="LJK10" s="25" t="s">
        <v>8427</v>
      </c>
      <c r="LJL10" s="25" t="s">
        <v>8428</v>
      </c>
      <c r="LJM10" s="25" t="s">
        <v>8429</v>
      </c>
      <c r="LJN10" s="25" t="s">
        <v>8430</v>
      </c>
      <c r="LJO10" s="25" t="s">
        <v>8431</v>
      </c>
      <c r="LJP10" s="25" t="s">
        <v>8432</v>
      </c>
      <c r="LJQ10" s="25" t="s">
        <v>8433</v>
      </c>
      <c r="LJR10" s="25" t="s">
        <v>8434</v>
      </c>
      <c r="LJS10" s="25" t="s">
        <v>8435</v>
      </c>
      <c r="LJT10" s="25" t="s">
        <v>8436</v>
      </c>
      <c r="LJU10" s="25" t="s">
        <v>8437</v>
      </c>
      <c r="LJV10" s="25" t="s">
        <v>8438</v>
      </c>
      <c r="LJW10" s="25" t="s">
        <v>8439</v>
      </c>
      <c r="LJX10" s="25" t="s">
        <v>8440</v>
      </c>
      <c r="LJY10" s="25" t="s">
        <v>8441</v>
      </c>
      <c r="LJZ10" s="25" t="s">
        <v>8442</v>
      </c>
      <c r="LKA10" s="25" t="s">
        <v>8443</v>
      </c>
      <c r="LKB10" s="25" t="s">
        <v>8444</v>
      </c>
      <c r="LKC10" s="25" t="s">
        <v>8445</v>
      </c>
      <c r="LKD10" s="25" t="s">
        <v>8446</v>
      </c>
      <c r="LKE10" s="25" t="s">
        <v>8447</v>
      </c>
      <c r="LKF10" s="25" t="s">
        <v>8448</v>
      </c>
      <c r="LKG10" s="25" t="s">
        <v>8449</v>
      </c>
      <c r="LKH10" s="25" t="s">
        <v>8450</v>
      </c>
      <c r="LKI10" s="25" t="s">
        <v>8451</v>
      </c>
      <c r="LKJ10" s="25" t="s">
        <v>8452</v>
      </c>
      <c r="LKK10" s="25" t="s">
        <v>8453</v>
      </c>
      <c r="LKL10" s="25" t="s">
        <v>8454</v>
      </c>
      <c r="LKM10" s="25" t="s">
        <v>8455</v>
      </c>
      <c r="LKN10" s="25" t="s">
        <v>8456</v>
      </c>
      <c r="LKO10" s="25" t="s">
        <v>8457</v>
      </c>
      <c r="LKP10" s="25" t="s">
        <v>8458</v>
      </c>
      <c r="LKQ10" s="25" t="s">
        <v>8459</v>
      </c>
      <c r="LKR10" s="25" t="s">
        <v>8460</v>
      </c>
      <c r="LKS10" s="25" t="s">
        <v>8461</v>
      </c>
      <c r="LKT10" s="25" t="s">
        <v>8462</v>
      </c>
      <c r="LKU10" s="25" t="s">
        <v>8463</v>
      </c>
      <c r="LKV10" s="25" t="s">
        <v>8464</v>
      </c>
      <c r="LKW10" s="25" t="s">
        <v>8465</v>
      </c>
      <c r="LKX10" s="25" t="s">
        <v>8466</v>
      </c>
      <c r="LKY10" s="25" t="s">
        <v>8467</v>
      </c>
      <c r="LKZ10" s="25" t="s">
        <v>8468</v>
      </c>
      <c r="LLA10" s="25" t="s">
        <v>8469</v>
      </c>
      <c r="LLB10" s="25" t="s">
        <v>8470</v>
      </c>
      <c r="LLC10" s="25" t="s">
        <v>8471</v>
      </c>
      <c r="LLD10" s="25" t="s">
        <v>8472</v>
      </c>
      <c r="LLE10" s="25" t="s">
        <v>8473</v>
      </c>
      <c r="LLF10" s="25" t="s">
        <v>8474</v>
      </c>
      <c r="LLG10" s="25" t="s">
        <v>8475</v>
      </c>
      <c r="LLH10" s="25" t="s">
        <v>8476</v>
      </c>
      <c r="LLI10" s="25" t="s">
        <v>8477</v>
      </c>
      <c r="LLJ10" s="25" t="s">
        <v>8478</v>
      </c>
      <c r="LLK10" s="25" t="s">
        <v>8479</v>
      </c>
      <c r="LLL10" s="25" t="s">
        <v>8480</v>
      </c>
      <c r="LLM10" s="25" t="s">
        <v>8481</v>
      </c>
      <c r="LLN10" s="25" t="s">
        <v>8482</v>
      </c>
      <c r="LLO10" s="25" t="s">
        <v>8483</v>
      </c>
      <c r="LLP10" s="25" t="s">
        <v>8484</v>
      </c>
      <c r="LLQ10" s="25" t="s">
        <v>8485</v>
      </c>
      <c r="LLR10" s="25" t="s">
        <v>8486</v>
      </c>
      <c r="LLS10" s="25" t="s">
        <v>8487</v>
      </c>
      <c r="LLT10" s="25" t="s">
        <v>8488</v>
      </c>
      <c r="LLU10" s="25" t="s">
        <v>8489</v>
      </c>
      <c r="LLV10" s="25" t="s">
        <v>8490</v>
      </c>
      <c r="LLW10" s="25" t="s">
        <v>8491</v>
      </c>
      <c r="LLX10" s="25" t="s">
        <v>8492</v>
      </c>
      <c r="LLY10" s="25" t="s">
        <v>8493</v>
      </c>
      <c r="LLZ10" s="25" t="s">
        <v>8494</v>
      </c>
      <c r="LMA10" s="25" t="s">
        <v>8495</v>
      </c>
      <c r="LMB10" s="25" t="s">
        <v>8496</v>
      </c>
      <c r="LMC10" s="25" t="s">
        <v>8497</v>
      </c>
      <c r="LMD10" s="25" t="s">
        <v>8498</v>
      </c>
      <c r="LME10" s="25" t="s">
        <v>8499</v>
      </c>
      <c r="LMF10" s="25" t="s">
        <v>8500</v>
      </c>
      <c r="LMG10" s="25" t="s">
        <v>8501</v>
      </c>
      <c r="LMH10" s="25" t="s">
        <v>8502</v>
      </c>
      <c r="LMI10" s="25" t="s">
        <v>8503</v>
      </c>
      <c r="LMJ10" s="25" t="s">
        <v>8504</v>
      </c>
      <c r="LMK10" s="25" t="s">
        <v>8505</v>
      </c>
      <c r="LML10" s="25" t="s">
        <v>8506</v>
      </c>
      <c r="LMM10" s="25" t="s">
        <v>8507</v>
      </c>
      <c r="LMN10" s="25" t="s">
        <v>8508</v>
      </c>
      <c r="LMO10" s="25" t="s">
        <v>8509</v>
      </c>
      <c r="LMP10" s="25" t="s">
        <v>8510</v>
      </c>
      <c r="LMQ10" s="25" t="s">
        <v>8511</v>
      </c>
      <c r="LMR10" s="25" t="s">
        <v>8512</v>
      </c>
      <c r="LMS10" s="25" t="s">
        <v>8513</v>
      </c>
      <c r="LMT10" s="25" t="s">
        <v>8514</v>
      </c>
      <c r="LMU10" s="25" t="s">
        <v>8515</v>
      </c>
      <c r="LMV10" s="25" t="s">
        <v>8516</v>
      </c>
      <c r="LMW10" s="25" t="s">
        <v>8517</v>
      </c>
      <c r="LMX10" s="25" t="s">
        <v>8518</v>
      </c>
      <c r="LMY10" s="25" t="s">
        <v>8519</v>
      </c>
      <c r="LMZ10" s="25" t="s">
        <v>8520</v>
      </c>
      <c r="LNA10" s="25" t="s">
        <v>8521</v>
      </c>
      <c r="LNB10" s="25" t="s">
        <v>8522</v>
      </c>
      <c r="LNC10" s="25" t="s">
        <v>8523</v>
      </c>
      <c r="LND10" s="25" t="s">
        <v>8524</v>
      </c>
      <c r="LNE10" s="25" t="s">
        <v>8525</v>
      </c>
      <c r="LNF10" s="25" t="s">
        <v>8526</v>
      </c>
      <c r="LNG10" s="25" t="s">
        <v>8527</v>
      </c>
      <c r="LNH10" s="25" t="s">
        <v>8528</v>
      </c>
      <c r="LNI10" s="25" t="s">
        <v>8529</v>
      </c>
      <c r="LNJ10" s="25" t="s">
        <v>8530</v>
      </c>
      <c r="LNK10" s="25" t="s">
        <v>8531</v>
      </c>
      <c r="LNL10" s="25" t="s">
        <v>8532</v>
      </c>
      <c r="LNM10" s="25" t="s">
        <v>8533</v>
      </c>
      <c r="LNN10" s="25" t="s">
        <v>8534</v>
      </c>
      <c r="LNO10" s="25" t="s">
        <v>8535</v>
      </c>
      <c r="LNP10" s="25" t="s">
        <v>8536</v>
      </c>
      <c r="LNQ10" s="25" t="s">
        <v>8537</v>
      </c>
      <c r="LNR10" s="25" t="s">
        <v>8538</v>
      </c>
      <c r="LNS10" s="25" t="s">
        <v>8539</v>
      </c>
      <c r="LNT10" s="25" t="s">
        <v>8540</v>
      </c>
      <c r="LNU10" s="25" t="s">
        <v>8541</v>
      </c>
      <c r="LNV10" s="25" t="s">
        <v>8542</v>
      </c>
      <c r="LNW10" s="25" t="s">
        <v>8543</v>
      </c>
      <c r="LNX10" s="25" t="s">
        <v>8544</v>
      </c>
      <c r="LNY10" s="25" t="s">
        <v>8545</v>
      </c>
      <c r="LNZ10" s="25" t="s">
        <v>8546</v>
      </c>
      <c r="LOA10" s="25" t="s">
        <v>8547</v>
      </c>
      <c r="LOB10" s="25" t="s">
        <v>8548</v>
      </c>
      <c r="LOC10" s="25" t="s">
        <v>8549</v>
      </c>
      <c r="LOD10" s="25" t="s">
        <v>8550</v>
      </c>
      <c r="LOE10" s="25" t="s">
        <v>8551</v>
      </c>
      <c r="LOF10" s="25" t="s">
        <v>8552</v>
      </c>
      <c r="LOG10" s="25" t="s">
        <v>8553</v>
      </c>
      <c r="LOH10" s="25" t="s">
        <v>8554</v>
      </c>
      <c r="LOI10" s="25" t="s">
        <v>8555</v>
      </c>
      <c r="LOJ10" s="25" t="s">
        <v>8556</v>
      </c>
      <c r="LOK10" s="25" t="s">
        <v>8557</v>
      </c>
      <c r="LOL10" s="25" t="s">
        <v>8558</v>
      </c>
      <c r="LOM10" s="25" t="s">
        <v>8559</v>
      </c>
      <c r="LON10" s="25" t="s">
        <v>8560</v>
      </c>
      <c r="LOO10" s="25" t="s">
        <v>8561</v>
      </c>
      <c r="LOP10" s="25" t="s">
        <v>8562</v>
      </c>
      <c r="LOQ10" s="25" t="s">
        <v>8563</v>
      </c>
      <c r="LOR10" s="25" t="s">
        <v>8564</v>
      </c>
      <c r="LOS10" s="25" t="s">
        <v>8565</v>
      </c>
      <c r="LOT10" s="25" t="s">
        <v>8566</v>
      </c>
      <c r="LOU10" s="25" t="s">
        <v>8567</v>
      </c>
      <c r="LOV10" s="25" t="s">
        <v>8568</v>
      </c>
      <c r="LOW10" s="25" t="s">
        <v>8569</v>
      </c>
      <c r="LOX10" s="25" t="s">
        <v>8570</v>
      </c>
      <c r="LOY10" s="25" t="s">
        <v>8571</v>
      </c>
      <c r="LOZ10" s="25" t="s">
        <v>8572</v>
      </c>
      <c r="LPA10" s="25" t="s">
        <v>8573</v>
      </c>
      <c r="LPB10" s="25" t="s">
        <v>8574</v>
      </c>
      <c r="LPC10" s="25" t="s">
        <v>8575</v>
      </c>
      <c r="LPD10" s="25" t="s">
        <v>8576</v>
      </c>
      <c r="LPE10" s="25" t="s">
        <v>8577</v>
      </c>
      <c r="LPF10" s="25" t="s">
        <v>8578</v>
      </c>
      <c r="LPG10" s="25" t="s">
        <v>8579</v>
      </c>
      <c r="LPH10" s="25" t="s">
        <v>8580</v>
      </c>
      <c r="LPI10" s="25" t="s">
        <v>8581</v>
      </c>
      <c r="LPJ10" s="25" t="s">
        <v>8582</v>
      </c>
      <c r="LPK10" s="25" t="s">
        <v>8583</v>
      </c>
      <c r="LPL10" s="25" t="s">
        <v>8584</v>
      </c>
      <c r="LPM10" s="25" t="s">
        <v>8585</v>
      </c>
      <c r="LPN10" s="25" t="s">
        <v>8586</v>
      </c>
      <c r="LPO10" s="25" t="s">
        <v>8587</v>
      </c>
      <c r="LPP10" s="25" t="s">
        <v>8588</v>
      </c>
      <c r="LPQ10" s="25" t="s">
        <v>8589</v>
      </c>
      <c r="LPR10" s="25" t="s">
        <v>8590</v>
      </c>
      <c r="LPS10" s="25" t="s">
        <v>8591</v>
      </c>
      <c r="LPT10" s="25" t="s">
        <v>8592</v>
      </c>
      <c r="LPU10" s="25" t="s">
        <v>8593</v>
      </c>
      <c r="LPV10" s="25" t="s">
        <v>8594</v>
      </c>
      <c r="LPW10" s="25" t="s">
        <v>8595</v>
      </c>
      <c r="LPX10" s="25" t="s">
        <v>8596</v>
      </c>
      <c r="LPY10" s="25" t="s">
        <v>8597</v>
      </c>
      <c r="LPZ10" s="25" t="s">
        <v>8598</v>
      </c>
      <c r="LQA10" s="25" t="s">
        <v>8599</v>
      </c>
      <c r="LQB10" s="25" t="s">
        <v>8600</v>
      </c>
      <c r="LQC10" s="25" t="s">
        <v>8601</v>
      </c>
      <c r="LQD10" s="25" t="s">
        <v>8602</v>
      </c>
      <c r="LQE10" s="25" t="s">
        <v>8603</v>
      </c>
      <c r="LQF10" s="25" t="s">
        <v>8604</v>
      </c>
      <c r="LQG10" s="25" t="s">
        <v>8605</v>
      </c>
      <c r="LQH10" s="25" t="s">
        <v>8606</v>
      </c>
      <c r="LQI10" s="25" t="s">
        <v>8607</v>
      </c>
      <c r="LQJ10" s="25" t="s">
        <v>8608</v>
      </c>
      <c r="LQK10" s="25" t="s">
        <v>8609</v>
      </c>
      <c r="LQL10" s="25" t="s">
        <v>8610</v>
      </c>
      <c r="LQM10" s="25" t="s">
        <v>8611</v>
      </c>
      <c r="LQN10" s="25" t="s">
        <v>8612</v>
      </c>
      <c r="LQO10" s="25" t="s">
        <v>8613</v>
      </c>
      <c r="LQP10" s="25" t="s">
        <v>8614</v>
      </c>
      <c r="LQQ10" s="25" t="s">
        <v>8615</v>
      </c>
      <c r="LQR10" s="25" t="s">
        <v>8616</v>
      </c>
      <c r="LQS10" s="25" t="s">
        <v>8617</v>
      </c>
      <c r="LQT10" s="25" t="s">
        <v>8618</v>
      </c>
      <c r="LQU10" s="25" t="s">
        <v>8619</v>
      </c>
      <c r="LQV10" s="25" t="s">
        <v>8620</v>
      </c>
      <c r="LQW10" s="25" t="s">
        <v>8621</v>
      </c>
      <c r="LQX10" s="25" t="s">
        <v>8622</v>
      </c>
      <c r="LQY10" s="25" t="s">
        <v>8623</v>
      </c>
      <c r="LQZ10" s="25" t="s">
        <v>8624</v>
      </c>
      <c r="LRA10" s="25" t="s">
        <v>8625</v>
      </c>
      <c r="LRB10" s="25" t="s">
        <v>8626</v>
      </c>
      <c r="LRC10" s="25" t="s">
        <v>8627</v>
      </c>
      <c r="LRD10" s="25" t="s">
        <v>8628</v>
      </c>
      <c r="LRE10" s="25" t="s">
        <v>8629</v>
      </c>
      <c r="LRF10" s="25" t="s">
        <v>8630</v>
      </c>
      <c r="LRG10" s="25" t="s">
        <v>8631</v>
      </c>
      <c r="LRH10" s="25" t="s">
        <v>8632</v>
      </c>
      <c r="LRI10" s="25" t="s">
        <v>8633</v>
      </c>
      <c r="LRJ10" s="25" t="s">
        <v>8634</v>
      </c>
      <c r="LRK10" s="25" t="s">
        <v>8635</v>
      </c>
      <c r="LRL10" s="25" t="s">
        <v>8636</v>
      </c>
      <c r="LRM10" s="25" t="s">
        <v>8637</v>
      </c>
      <c r="LRN10" s="25" t="s">
        <v>8638</v>
      </c>
      <c r="LRO10" s="25" t="s">
        <v>8639</v>
      </c>
      <c r="LRP10" s="25" t="s">
        <v>8640</v>
      </c>
      <c r="LRQ10" s="25" t="s">
        <v>8641</v>
      </c>
      <c r="LRR10" s="25" t="s">
        <v>8642</v>
      </c>
      <c r="LRS10" s="25" t="s">
        <v>8643</v>
      </c>
      <c r="LRT10" s="25" t="s">
        <v>8644</v>
      </c>
      <c r="LRU10" s="25" t="s">
        <v>8645</v>
      </c>
      <c r="LRV10" s="25" t="s">
        <v>8646</v>
      </c>
      <c r="LRW10" s="25" t="s">
        <v>8647</v>
      </c>
      <c r="LRX10" s="25" t="s">
        <v>8648</v>
      </c>
      <c r="LRY10" s="25" t="s">
        <v>8649</v>
      </c>
      <c r="LRZ10" s="25" t="s">
        <v>8650</v>
      </c>
      <c r="LSA10" s="25" t="s">
        <v>8651</v>
      </c>
      <c r="LSB10" s="25" t="s">
        <v>8652</v>
      </c>
      <c r="LSC10" s="25" t="s">
        <v>8653</v>
      </c>
      <c r="LSD10" s="25" t="s">
        <v>8654</v>
      </c>
      <c r="LSE10" s="25" t="s">
        <v>8655</v>
      </c>
      <c r="LSF10" s="25" t="s">
        <v>8656</v>
      </c>
      <c r="LSG10" s="25" t="s">
        <v>8657</v>
      </c>
      <c r="LSH10" s="25" t="s">
        <v>8658</v>
      </c>
      <c r="LSI10" s="25" t="s">
        <v>8659</v>
      </c>
      <c r="LSJ10" s="25" t="s">
        <v>8660</v>
      </c>
      <c r="LSK10" s="25" t="s">
        <v>8661</v>
      </c>
      <c r="LSL10" s="25" t="s">
        <v>8662</v>
      </c>
      <c r="LSM10" s="25" t="s">
        <v>8663</v>
      </c>
      <c r="LSN10" s="25" t="s">
        <v>8664</v>
      </c>
      <c r="LSO10" s="25" t="s">
        <v>8665</v>
      </c>
      <c r="LSP10" s="25" t="s">
        <v>8666</v>
      </c>
      <c r="LSQ10" s="25" t="s">
        <v>8667</v>
      </c>
      <c r="LSR10" s="25" t="s">
        <v>8668</v>
      </c>
      <c r="LSS10" s="25" t="s">
        <v>8669</v>
      </c>
      <c r="LST10" s="25" t="s">
        <v>8670</v>
      </c>
      <c r="LSU10" s="25" t="s">
        <v>8671</v>
      </c>
      <c r="LSV10" s="25" t="s">
        <v>8672</v>
      </c>
      <c r="LSW10" s="25" t="s">
        <v>8673</v>
      </c>
      <c r="LSX10" s="25" t="s">
        <v>8674</v>
      </c>
      <c r="LSY10" s="25" t="s">
        <v>8675</v>
      </c>
      <c r="LSZ10" s="25" t="s">
        <v>8676</v>
      </c>
      <c r="LTA10" s="25" t="s">
        <v>8677</v>
      </c>
      <c r="LTB10" s="25" t="s">
        <v>8678</v>
      </c>
      <c r="LTC10" s="25" t="s">
        <v>8679</v>
      </c>
      <c r="LTD10" s="25" t="s">
        <v>8680</v>
      </c>
      <c r="LTE10" s="25" t="s">
        <v>8681</v>
      </c>
      <c r="LTF10" s="25" t="s">
        <v>8682</v>
      </c>
      <c r="LTG10" s="25" t="s">
        <v>8683</v>
      </c>
      <c r="LTH10" s="25" t="s">
        <v>8684</v>
      </c>
      <c r="LTI10" s="25" t="s">
        <v>8685</v>
      </c>
      <c r="LTJ10" s="25" t="s">
        <v>8686</v>
      </c>
      <c r="LTK10" s="25" t="s">
        <v>8687</v>
      </c>
      <c r="LTL10" s="25" t="s">
        <v>8688</v>
      </c>
      <c r="LTM10" s="25" t="s">
        <v>8689</v>
      </c>
      <c r="LTN10" s="25" t="s">
        <v>8690</v>
      </c>
      <c r="LTO10" s="25" t="s">
        <v>8691</v>
      </c>
      <c r="LTP10" s="25" t="s">
        <v>8692</v>
      </c>
      <c r="LTQ10" s="25" t="s">
        <v>8693</v>
      </c>
      <c r="LTR10" s="25" t="s">
        <v>8694</v>
      </c>
      <c r="LTS10" s="25" t="s">
        <v>8695</v>
      </c>
      <c r="LTT10" s="25" t="s">
        <v>8696</v>
      </c>
      <c r="LTU10" s="25" t="s">
        <v>8697</v>
      </c>
      <c r="LTV10" s="25" t="s">
        <v>8698</v>
      </c>
      <c r="LTW10" s="25" t="s">
        <v>8699</v>
      </c>
      <c r="LTX10" s="25" t="s">
        <v>8700</v>
      </c>
      <c r="LTY10" s="25" t="s">
        <v>8701</v>
      </c>
      <c r="LTZ10" s="25" t="s">
        <v>8702</v>
      </c>
      <c r="LUA10" s="25" t="s">
        <v>8703</v>
      </c>
      <c r="LUB10" s="25" t="s">
        <v>8704</v>
      </c>
      <c r="LUC10" s="25" t="s">
        <v>8705</v>
      </c>
      <c r="LUD10" s="25" t="s">
        <v>8706</v>
      </c>
      <c r="LUE10" s="25" t="s">
        <v>8707</v>
      </c>
      <c r="LUF10" s="25" t="s">
        <v>8708</v>
      </c>
      <c r="LUG10" s="25" t="s">
        <v>8709</v>
      </c>
      <c r="LUH10" s="25" t="s">
        <v>8710</v>
      </c>
      <c r="LUI10" s="25" t="s">
        <v>8711</v>
      </c>
      <c r="LUJ10" s="25" t="s">
        <v>8712</v>
      </c>
      <c r="LUK10" s="25" t="s">
        <v>8713</v>
      </c>
      <c r="LUL10" s="25" t="s">
        <v>8714</v>
      </c>
      <c r="LUM10" s="25" t="s">
        <v>8715</v>
      </c>
      <c r="LUN10" s="25" t="s">
        <v>8716</v>
      </c>
      <c r="LUO10" s="25" t="s">
        <v>8717</v>
      </c>
      <c r="LUP10" s="25" t="s">
        <v>8718</v>
      </c>
      <c r="LUQ10" s="25" t="s">
        <v>8719</v>
      </c>
      <c r="LUR10" s="25" t="s">
        <v>8720</v>
      </c>
      <c r="LUS10" s="25" t="s">
        <v>8721</v>
      </c>
      <c r="LUT10" s="25" t="s">
        <v>8722</v>
      </c>
      <c r="LUU10" s="25" t="s">
        <v>8723</v>
      </c>
      <c r="LUV10" s="25" t="s">
        <v>8724</v>
      </c>
      <c r="LUW10" s="25" t="s">
        <v>8725</v>
      </c>
      <c r="LUX10" s="25" t="s">
        <v>8726</v>
      </c>
      <c r="LUY10" s="25" t="s">
        <v>8727</v>
      </c>
      <c r="LUZ10" s="25" t="s">
        <v>8728</v>
      </c>
      <c r="LVA10" s="25" t="s">
        <v>8729</v>
      </c>
      <c r="LVB10" s="25" t="s">
        <v>8730</v>
      </c>
      <c r="LVC10" s="25" t="s">
        <v>8731</v>
      </c>
      <c r="LVD10" s="25" t="s">
        <v>8732</v>
      </c>
      <c r="LVE10" s="25" t="s">
        <v>8733</v>
      </c>
      <c r="LVF10" s="25" t="s">
        <v>8734</v>
      </c>
      <c r="LVG10" s="25" t="s">
        <v>8735</v>
      </c>
      <c r="LVH10" s="25" t="s">
        <v>8736</v>
      </c>
      <c r="LVI10" s="25" t="s">
        <v>8737</v>
      </c>
      <c r="LVJ10" s="25" t="s">
        <v>8738</v>
      </c>
      <c r="LVK10" s="25" t="s">
        <v>8739</v>
      </c>
      <c r="LVL10" s="25" t="s">
        <v>8740</v>
      </c>
      <c r="LVM10" s="25" t="s">
        <v>8741</v>
      </c>
      <c r="LVN10" s="25" t="s">
        <v>8742</v>
      </c>
      <c r="LVO10" s="25" t="s">
        <v>8743</v>
      </c>
      <c r="LVP10" s="25" t="s">
        <v>8744</v>
      </c>
      <c r="LVQ10" s="25" t="s">
        <v>8745</v>
      </c>
      <c r="LVR10" s="25" t="s">
        <v>8746</v>
      </c>
      <c r="LVS10" s="25" t="s">
        <v>8747</v>
      </c>
      <c r="LVT10" s="25" t="s">
        <v>8748</v>
      </c>
      <c r="LVU10" s="25" t="s">
        <v>8749</v>
      </c>
      <c r="LVV10" s="25" t="s">
        <v>8750</v>
      </c>
      <c r="LVW10" s="25" t="s">
        <v>8751</v>
      </c>
      <c r="LVX10" s="25" t="s">
        <v>8752</v>
      </c>
      <c r="LVY10" s="25" t="s">
        <v>8753</v>
      </c>
      <c r="LVZ10" s="25" t="s">
        <v>8754</v>
      </c>
      <c r="LWA10" s="25" t="s">
        <v>8755</v>
      </c>
      <c r="LWB10" s="25" t="s">
        <v>8756</v>
      </c>
      <c r="LWC10" s="25" t="s">
        <v>8757</v>
      </c>
      <c r="LWD10" s="25" t="s">
        <v>8758</v>
      </c>
      <c r="LWE10" s="25" t="s">
        <v>8759</v>
      </c>
      <c r="LWF10" s="25" t="s">
        <v>8760</v>
      </c>
      <c r="LWG10" s="25" t="s">
        <v>8761</v>
      </c>
      <c r="LWH10" s="25" t="s">
        <v>8762</v>
      </c>
      <c r="LWI10" s="25" t="s">
        <v>8763</v>
      </c>
      <c r="LWJ10" s="25" t="s">
        <v>8764</v>
      </c>
      <c r="LWK10" s="25" t="s">
        <v>8765</v>
      </c>
      <c r="LWL10" s="25" t="s">
        <v>8766</v>
      </c>
      <c r="LWM10" s="25" t="s">
        <v>8767</v>
      </c>
      <c r="LWN10" s="25" t="s">
        <v>8768</v>
      </c>
      <c r="LWO10" s="25" t="s">
        <v>8769</v>
      </c>
      <c r="LWP10" s="25" t="s">
        <v>8770</v>
      </c>
      <c r="LWQ10" s="25" t="s">
        <v>8771</v>
      </c>
      <c r="LWR10" s="25" t="s">
        <v>8772</v>
      </c>
      <c r="LWS10" s="25" t="s">
        <v>8773</v>
      </c>
      <c r="LWT10" s="25" t="s">
        <v>8774</v>
      </c>
      <c r="LWU10" s="25" t="s">
        <v>8775</v>
      </c>
      <c r="LWV10" s="25" t="s">
        <v>8776</v>
      </c>
      <c r="LWW10" s="25" t="s">
        <v>8777</v>
      </c>
      <c r="LWX10" s="25" t="s">
        <v>8778</v>
      </c>
      <c r="LWY10" s="25" t="s">
        <v>8779</v>
      </c>
      <c r="LWZ10" s="25" t="s">
        <v>8780</v>
      </c>
      <c r="LXA10" s="25" t="s">
        <v>8781</v>
      </c>
      <c r="LXB10" s="25" t="s">
        <v>8782</v>
      </c>
      <c r="LXC10" s="25" t="s">
        <v>8783</v>
      </c>
      <c r="LXD10" s="25" t="s">
        <v>8784</v>
      </c>
      <c r="LXE10" s="25" t="s">
        <v>8785</v>
      </c>
      <c r="LXF10" s="25" t="s">
        <v>8786</v>
      </c>
      <c r="LXG10" s="25" t="s">
        <v>8787</v>
      </c>
      <c r="LXH10" s="25" t="s">
        <v>8788</v>
      </c>
      <c r="LXI10" s="25" t="s">
        <v>8789</v>
      </c>
      <c r="LXJ10" s="25" t="s">
        <v>8790</v>
      </c>
      <c r="LXK10" s="25" t="s">
        <v>8791</v>
      </c>
      <c r="LXL10" s="25" t="s">
        <v>8792</v>
      </c>
      <c r="LXM10" s="25" t="s">
        <v>8793</v>
      </c>
      <c r="LXN10" s="25" t="s">
        <v>8794</v>
      </c>
      <c r="LXO10" s="25" t="s">
        <v>8795</v>
      </c>
      <c r="LXP10" s="25" t="s">
        <v>8796</v>
      </c>
      <c r="LXQ10" s="25" t="s">
        <v>8797</v>
      </c>
      <c r="LXR10" s="25" t="s">
        <v>8798</v>
      </c>
      <c r="LXS10" s="25" t="s">
        <v>8799</v>
      </c>
      <c r="LXT10" s="25" t="s">
        <v>8800</v>
      </c>
      <c r="LXU10" s="25" t="s">
        <v>8801</v>
      </c>
      <c r="LXV10" s="25" t="s">
        <v>8802</v>
      </c>
      <c r="LXW10" s="25" t="s">
        <v>8803</v>
      </c>
      <c r="LXX10" s="25" t="s">
        <v>8804</v>
      </c>
      <c r="LXY10" s="25" t="s">
        <v>8805</v>
      </c>
      <c r="LXZ10" s="25" t="s">
        <v>8806</v>
      </c>
      <c r="LYA10" s="25" t="s">
        <v>8807</v>
      </c>
      <c r="LYB10" s="25" t="s">
        <v>8808</v>
      </c>
      <c r="LYC10" s="25" t="s">
        <v>8809</v>
      </c>
      <c r="LYD10" s="25" t="s">
        <v>8810</v>
      </c>
      <c r="LYE10" s="25" t="s">
        <v>8811</v>
      </c>
      <c r="LYF10" s="25" t="s">
        <v>8812</v>
      </c>
      <c r="LYG10" s="25" t="s">
        <v>8813</v>
      </c>
      <c r="LYH10" s="25" t="s">
        <v>8814</v>
      </c>
      <c r="LYI10" s="25" t="s">
        <v>8815</v>
      </c>
      <c r="LYJ10" s="25" t="s">
        <v>8816</v>
      </c>
      <c r="LYK10" s="25" t="s">
        <v>8817</v>
      </c>
      <c r="LYL10" s="25" t="s">
        <v>8818</v>
      </c>
      <c r="LYM10" s="25" t="s">
        <v>8819</v>
      </c>
      <c r="LYN10" s="25" t="s">
        <v>8820</v>
      </c>
      <c r="LYO10" s="25" t="s">
        <v>8821</v>
      </c>
      <c r="LYP10" s="25" t="s">
        <v>8822</v>
      </c>
      <c r="LYQ10" s="25" t="s">
        <v>8823</v>
      </c>
      <c r="LYR10" s="25" t="s">
        <v>8824</v>
      </c>
      <c r="LYS10" s="25" t="s">
        <v>8825</v>
      </c>
      <c r="LYT10" s="25" t="s">
        <v>8826</v>
      </c>
      <c r="LYU10" s="25" t="s">
        <v>8827</v>
      </c>
      <c r="LYV10" s="25" t="s">
        <v>8828</v>
      </c>
      <c r="LYW10" s="25" t="s">
        <v>8829</v>
      </c>
      <c r="LYX10" s="25" t="s">
        <v>8830</v>
      </c>
      <c r="LYY10" s="25" t="s">
        <v>8831</v>
      </c>
      <c r="LYZ10" s="25" t="s">
        <v>8832</v>
      </c>
      <c r="LZA10" s="25" t="s">
        <v>8833</v>
      </c>
      <c r="LZB10" s="25" t="s">
        <v>8834</v>
      </c>
      <c r="LZC10" s="25" t="s">
        <v>8835</v>
      </c>
      <c r="LZD10" s="25" t="s">
        <v>8836</v>
      </c>
      <c r="LZE10" s="25" t="s">
        <v>8837</v>
      </c>
      <c r="LZF10" s="25" t="s">
        <v>8838</v>
      </c>
      <c r="LZG10" s="25" t="s">
        <v>8839</v>
      </c>
      <c r="LZH10" s="25" t="s">
        <v>8840</v>
      </c>
      <c r="LZI10" s="25" t="s">
        <v>8841</v>
      </c>
      <c r="LZJ10" s="25" t="s">
        <v>8842</v>
      </c>
      <c r="LZK10" s="25" t="s">
        <v>8843</v>
      </c>
      <c r="LZL10" s="25" t="s">
        <v>8844</v>
      </c>
      <c r="LZM10" s="25" t="s">
        <v>8845</v>
      </c>
      <c r="LZN10" s="25" t="s">
        <v>8846</v>
      </c>
      <c r="LZO10" s="25" t="s">
        <v>8847</v>
      </c>
      <c r="LZP10" s="25" t="s">
        <v>8848</v>
      </c>
      <c r="LZQ10" s="25" t="s">
        <v>8849</v>
      </c>
      <c r="LZR10" s="25" t="s">
        <v>8850</v>
      </c>
      <c r="LZS10" s="25" t="s">
        <v>8851</v>
      </c>
      <c r="LZT10" s="25" t="s">
        <v>8852</v>
      </c>
      <c r="LZU10" s="25" t="s">
        <v>8853</v>
      </c>
      <c r="LZV10" s="25" t="s">
        <v>8854</v>
      </c>
      <c r="LZW10" s="25" t="s">
        <v>8855</v>
      </c>
      <c r="LZX10" s="25" t="s">
        <v>8856</v>
      </c>
      <c r="LZY10" s="25" t="s">
        <v>8857</v>
      </c>
      <c r="LZZ10" s="25" t="s">
        <v>8858</v>
      </c>
      <c r="MAA10" s="25" t="s">
        <v>8859</v>
      </c>
      <c r="MAB10" s="25" t="s">
        <v>8860</v>
      </c>
      <c r="MAC10" s="25" t="s">
        <v>8861</v>
      </c>
      <c r="MAD10" s="25" t="s">
        <v>8862</v>
      </c>
      <c r="MAE10" s="25" t="s">
        <v>8863</v>
      </c>
      <c r="MAF10" s="25" t="s">
        <v>8864</v>
      </c>
      <c r="MAG10" s="25" t="s">
        <v>8865</v>
      </c>
      <c r="MAH10" s="25" t="s">
        <v>8866</v>
      </c>
      <c r="MAI10" s="25" t="s">
        <v>8867</v>
      </c>
      <c r="MAJ10" s="25" t="s">
        <v>8868</v>
      </c>
      <c r="MAK10" s="25" t="s">
        <v>8869</v>
      </c>
      <c r="MAL10" s="25" t="s">
        <v>8870</v>
      </c>
      <c r="MAM10" s="25" t="s">
        <v>8871</v>
      </c>
      <c r="MAN10" s="25" t="s">
        <v>8872</v>
      </c>
      <c r="MAO10" s="25" t="s">
        <v>8873</v>
      </c>
      <c r="MAP10" s="25" t="s">
        <v>8874</v>
      </c>
      <c r="MAQ10" s="25" t="s">
        <v>8875</v>
      </c>
      <c r="MAR10" s="25" t="s">
        <v>8876</v>
      </c>
      <c r="MAS10" s="25" t="s">
        <v>8877</v>
      </c>
      <c r="MAT10" s="25" t="s">
        <v>8878</v>
      </c>
      <c r="MAU10" s="25" t="s">
        <v>8879</v>
      </c>
      <c r="MAV10" s="25" t="s">
        <v>8880</v>
      </c>
      <c r="MAW10" s="25" t="s">
        <v>8881</v>
      </c>
      <c r="MAX10" s="25" t="s">
        <v>8882</v>
      </c>
      <c r="MAY10" s="25" t="s">
        <v>8883</v>
      </c>
      <c r="MAZ10" s="25" t="s">
        <v>8884</v>
      </c>
      <c r="MBA10" s="25" t="s">
        <v>8885</v>
      </c>
      <c r="MBB10" s="25" t="s">
        <v>8886</v>
      </c>
      <c r="MBC10" s="25" t="s">
        <v>8887</v>
      </c>
      <c r="MBD10" s="25" t="s">
        <v>8888</v>
      </c>
      <c r="MBE10" s="25" t="s">
        <v>8889</v>
      </c>
      <c r="MBF10" s="25" t="s">
        <v>8890</v>
      </c>
      <c r="MBG10" s="25" t="s">
        <v>8891</v>
      </c>
      <c r="MBH10" s="25" t="s">
        <v>8892</v>
      </c>
      <c r="MBI10" s="25" t="s">
        <v>8893</v>
      </c>
      <c r="MBJ10" s="25" t="s">
        <v>8894</v>
      </c>
      <c r="MBK10" s="25" t="s">
        <v>8895</v>
      </c>
      <c r="MBL10" s="25" t="s">
        <v>8896</v>
      </c>
      <c r="MBM10" s="25" t="s">
        <v>8897</v>
      </c>
      <c r="MBN10" s="25" t="s">
        <v>8898</v>
      </c>
      <c r="MBO10" s="25" t="s">
        <v>8899</v>
      </c>
      <c r="MBP10" s="25" t="s">
        <v>8900</v>
      </c>
      <c r="MBQ10" s="25" t="s">
        <v>8901</v>
      </c>
      <c r="MBR10" s="25" t="s">
        <v>8902</v>
      </c>
      <c r="MBS10" s="25" t="s">
        <v>8903</v>
      </c>
      <c r="MBT10" s="25" t="s">
        <v>8904</v>
      </c>
      <c r="MBU10" s="25" t="s">
        <v>8905</v>
      </c>
      <c r="MBV10" s="25" t="s">
        <v>8906</v>
      </c>
      <c r="MBW10" s="25" t="s">
        <v>8907</v>
      </c>
      <c r="MBX10" s="25" t="s">
        <v>8908</v>
      </c>
      <c r="MBY10" s="25" t="s">
        <v>8909</v>
      </c>
      <c r="MBZ10" s="25" t="s">
        <v>8910</v>
      </c>
      <c r="MCA10" s="25" t="s">
        <v>8911</v>
      </c>
      <c r="MCB10" s="25" t="s">
        <v>8912</v>
      </c>
      <c r="MCC10" s="25" t="s">
        <v>8913</v>
      </c>
      <c r="MCD10" s="25" t="s">
        <v>8914</v>
      </c>
      <c r="MCE10" s="25" t="s">
        <v>8915</v>
      </c>
      <c r="MCF10" s="25" t="s">
        <v>8916</v>
      </c>
      <c r="MCG10" s="25" t="s">
        <v>8917</v>
      </c>
      <c r="MCH10" s="25" t="s">
        <v>8918</v>
      </c>
      <c r="MCI10" s="25" t="s">
        <v>8919</v>
      </c>
      <c r="MCJ10" s="25" t="s">
        <v>8920</v>
      </c>
      <c r="MCK10" s="25" t="s">
        <v>8921</v>
      </c>
      <c r="MCL10" s="25" t="s">
        <v>8922</v>
      </c>
      <c r="MCM10" s="25" t="s">
        <v>8923</v>
      </c>
      <c r="MCN10" s="25" t="s">
        <v>8924</v>
      </c>
      <c r="MCO10" s="25" t="s">
        <v>8925</v>
      </c>
      <c r="MCP10" s="25" t="s">
        <v>8926</v>
      </c>
      <c r="MCQ10" s="25" t="s">
        <v>8927</v>
      </c>
      <c r="MCR10" s="25" t="s">
        <v>8928</v>
      </c>
      <c r="MCS10" s="25" t="s">
        <v>8929</v>
      </c>
      <c r="MCT10" s="25" t="s">
        <v>8930</v>
      </c>
      <c r="MCU10" s="25" t="s">
        <v>8931</v>
      </c>
      <c r="MCV10" s="25" t="s">
        <v>8932</v>
      </c>
      <c r="MCW10" s="25" t="s">
        <v>8933</v>
      </c>
      <c r="MCX10" s="25" t="s">
        <v>8934</v>
      </c>
      <c r="MCY10" s="25" t="s">
        <v>8935</v>
      </c>
      <c r="MCZ10" s="25" t="s">
        <v>8936</v>
      </c>
      <c r="MDA10" s="25" t="s">
        <v>8937</v>
      </c>
      <c r="MDB10" s="25" t="s">
        <v>8938</v>
      </c>
      <c r="MDC10" s="25" t="s">
        <v>8939</v>
      </c>
      <c r="MDD10" s="25" t="s">
        <v>8940</v>
      </c>
      <c r="MDE10" s="25" t="s">
        <v>8941</v>
      </c>
      <c r="MDF10" s="25" t="s">
        <v>8942</v>
      </c>
      <c r="MDG10" s="25" t="s">
        <v>8943</v>
      </c>
      <c r="MDH10" s="25" t="s">
        <v>8944</v>
      </c>
      <c r="MDI10" s="25" t="s">
        <v>8945</v>
      </c>
      <c r="MDJ10" s="25" t="s">
        <v>8946</v>
      </c>
      <c r="MDK10" s="25" t="s">
        <v>8947</v>
      </c>
      <c r="MDL10" s="25" t="s">
        <v>8948</v>
      </c>
      <c r="MDM10" s="25" t="s">
        <v>8949</v>
      </c>
      <c r="MDN10" s="25" t="s">
        <v>8950</v>
      </c>
      <c r="MDO10" s="25" t="s">
        <v>8951</v>
      </c>
      <c r="MDP10" s="25" t="s">
        <v>8952</v>
      </c>
      <c r="MDQ10" s="25" t="s">
        <v>8953</v>
      </c>
      <c r="MDR10" s="25" t="s">
        <v>8954</v>
      </c>
      <c r="MDS10" s="25" t="s">
        <v>8955</v>
      </c>
      <c r="MDT10" s="25" t="s">
        <v>8956</v>
      </c>
      <c r="MDU10" s="25" t="s">
        <v>8957</v>
      </c>
      <c r="MDV10" s="25" t="s">
        <v>8958</v>
      </c>
      <c r="MDW10" s="25" t="s">
        <v>8959</v>
      </c>
      <c r="MDX10" s="25" t="s">
        <v>8960</v>
      </c>
      <c r="MDY10" s="25" t="s">
        <v>8961</v>
      </c>
      <c r="MDZ10" s="25" t="s">
        <v>8962</v>
      </c>
      <c r="MEA10" s="25" t="s">
        <v>8963</v>
      </c>
      <c r="MEB10" s="25" t="s">
        <v>8964</v>
      </c>
      <c r="MEC10" s="25" t="s">
        <v>8965</v>
      </c>
      <c r="MED10" s="25" t="s">
        <v>8966</v>
      </c>
      <c r="MEE10" s="25" t="s">
        <v>8967</v>
      </c>
      <c r="MEF10" s="25" t="s">
        <v>8968</v>
      </c>
      <c r="MEG10" s="25" t="s">
        <v>8969</v>
      </c>
      <c r="MEH10" s="25" t="s">
        <v>8970</v>
      </c>
      <c r="MEI10" s="25" t="s">
        <v>8971</v>
      </c>
      <c r="MEJ10" s="25" t="s">
        <v>8972</v>
      </c>
      <c r="MEK10" s="25" t="s">
        <v>8973</v>
      </c>
      <c r="MEL10" s="25" t="s">
        <v>8974</v>
      </c>
      <c r="MEM10" s="25" t="s">
        <v>8975</v>
      </c>
      <c r="MEN10" s="25" t="s">
        <v>8976</v>
      </c>
      <c r="MEO10" s="25" t="s">
        <v>8977</v>
      </c>
      <c r="MEP10" s="25" t="s">
        <v>8978</v>
      </c>
      <c r="MEQ10" s="25" t="s">
        <v>8979</v>
      </c>
      <c r="MER10" s="25" t="s">
        <v>8980</v>
      </c>
      <c r="MES10" s="25" t="s">
        <v>8981</v>
      </c>
      <c r="MET10" s="25" t="s">
        <v>8982</v>
      </c>
      <c r="MEU10" s="25" t="s">
        <v>8983</v>
      </c>
      <c r="MEV10" s="25" t="s">
        <v>8984</v>
      </c>
      <c r="MEW10" s="25" t="s">
        <v>8985</v>
      </c>
      <c r="MEX10" s="25" t="s">
        <v>8986</v>
      </c>
      <c r="MEY10" s="25" t="s">
        <v>8987</v>
      </c>
      <c r="MEZ10" s="25" t="s">
        <v>8988</v>
      </c>
      <c r="MFA10" s="25" t="s">
        <v>8989</v>
      </c>
      <c r="MFB10" s="25" t="s">
        <v>8990</v>
      </c>
      <c r="MFC10" s="25" t="s">
        <v>8991</v>
      </c>
      <c r="MFD10" s="25" t="s">
        <v>8992</v>
      </c>
      <c r="MFE10" s="25" t="s">
        <v>8993</v>
      </c>
      <c r="MFF10" s="25" t="s">
        <v>8994</v>
      </c>
      <c r="MFG10" s="25" t="s">
        <v>8995</v>
      </c>
      <c r="MFH10" s="25" t="s">
        <v>8996</v>
      </c>
      <c r="MFI10" s="25" t="s">
        <v>8997</v>
      </c>
      <c r="MFJ10" s="25" t="s">
        <v>8998</v>
      </c>
      <c r="MFK10" s="25" t="s">
        <v>8999</v>
      </c>
      <c r="MFL10" s="25" t="s">
        <v>9000</v>
      </c>
      <c r="MFM10" s="25" t="s">
        <v>9001</v>
      </c>
      <c r="MFN10" s="25" t="s">
        <v>9002</v>
      </c>
      <c r="MFO10" s="25" t="s">
        <v>9003</v>
      </c>
      <c r="MFP10" s="25" t="s">
        <v>9004</v>
      </c>
      <c r="MFQ10" s="25" t="s">
        <v>9005</v>
      </c>
      <c r="MFR10" s="25" t="s">
        <v>9006</v>
      </c>
      <c r="MFS10" s="25" t="s">
        <v>9007</v>
      </c>
      <c r="MFT10" s="25" t="s">
        <v>9008</v>
      </c>
      <c r="MFU10" s="25" t="s">
        <v>9009</v>
      </c>
      <c r="MFV10" s="25" t="s">
        <v>9010</v>
      </c>
      <c r="MFW10" s="25" t="s">
        <v>9011</v>
      </c>
      <c r="MFX10" s="25" t="s">
        <v>9012</v>
      </c>
      <c r="MFY10" s="25" t="s">
        <v>9013</v>
      </c>
      <c r="MFZ10" s="25" t="s">
        <v>9014</v>
      </c>
      <c r="MGA10" s="25" t="s">
        <v>9015</v>
      </c>
      <c r="MGB10" s="25" t="s">
        <v>9016</v>
      </c>
      <c r="MGC10" s="25" t="s">
        <v>9017</v>
      </c>
      <c r="MGD10" s="25" t="s">
        <v>9018</v>
      </c>
      <c r="MGE10" s="25" t="s">
        <v>9019</v>
      </c>
      <c r="MGF10" s="25" t="s">
        <v>9020</v>
      </c>
      <c r="MGG10" s="25" t="s">
        <v>9021</v>
      </c>
      <c r="MGH10" s="25" t="s">
        <v>9022</v>
      </c>
      <c r="MGI10" s="25" t="s">
        <v>9023</v>
      </c>
      <c r="MGJ10" s="25" t="s">
        <v>9024</v>
      </c>
      <c r="MGK10" s="25" t="s">
        <v>9025</v>
      </c>
      <c r="MGL10" s="25" t="s">
        <v>9026</v>
      </c>
      <c r="MGM10" s="25" t="s">
        <v>9027</v>
      </c>
      <c r="MGN10" s="25" t="s">
        <v>9028</v>
      </c>
      <c r="MGO10" s="25" t="s">
        <v>9029</v>
      </c>
      <c r="MGP10" s="25" t="s">
        <v>9030</v>
      </c>
      <c r="MGQ10" s="25" t="s">
        <v>9031</v>
      </c>
      <c r="MGR10" s="25" t="s">
        <v>9032</v>
      </c>
      <c r="MGS10" s="25" t="s">
        <v>9033</v>
      </c>
      <c r="MGT10" s="25" t="s">
        <v>9034</v>
      </c>
      <c r="MGU10" s="25" t="s">
        <v>9035</v>
      </c>
      <c r="MGV10" s="25" t="s">
        <v>9036</v>
      </c>
      <c r="MGW10" s="25" t="s">
        <v>9037</v>
      </c>
      <c r="MGX10" s="25" t="s">
        <v>9038</v>
      </c>
      <c r="MGY10" s="25" t="s">
        <v>9039</v>
      </c>
      <c r="MGZ10" s="25" t="s">
        <v>9040</v>
      </c>
      <c r="MHA10" s="25" t="s">
        <v>9041</v>
      </c>
      <c r="MHB10" s="25" t="s">
        <v>9042</v>
      </c>
      <c r="MHC10" s="25" t="s">
        <v>9043</v>
      </c>
      <c r="MHD10" s="25" t="s">
        <v>9044</v>
      </c>
      <c r="MHE10" s="25" t="s">
        <v>9045</v>
      </c>
      <c r="MHF10" s="25" t="s">
        <v>9046</v>
      </c>
      <c r="MHG10" s="25" t="s">
        <v>9047</v>
      </c>
      <c r="MHH10" s="25" t="s">
        <v>9048</v>
      </c>
      <c r="MHI10" s="25" t="s">
        <v>9049</v>
      </c>
      <c r="MHJ10" s="25" t="s">
        <v>9050</v>
      </c>
      <c r="MHK10" s="25" t="s">
        <v>9051</v>
      </c>
      <c r="MHL10" s="25" t="s">
        <v>9052</v>
      </c>
      <c r="MHM10" s="25" t="s">
        <v>9053</v>
      </c>
      <c r="MHN10" s="25" t="s">
        <v>9054</v>
      </c>
      <c r="MHO10" s="25" t="s">
        <v>9055</v>
      </c>
      <c r="MHP10" s="25" t="s">
        <v>9056</v>
      </c>
      <c r="MHQ10" s="25" t="s">
        <v>9057</v>
      </c>
      <c r="MHR10" s="25" t="s">
        <v>9058</v>
      </c>
      <c r="MHS10" s="25" t="s">
        <v>9059</v>
      </c>
      <c r="MHT10" s="25" t="s">
        <v>9060</v>
      </c>
      <c r="MHU10" s="25" t="s">
        <v>9061</v>
      </c>
      <c r="MHV10" s="25" t="s">
        <v>9062</v>
      </c>
      <c r="MHW10" s="25" t="s">
        <v>9063</v>
      </c>
      <c r="MHX10" s="25" t="s">
        <v>9064</v>
      </c>
      <c r="MHY10" s="25" t="s">
        <v>9065</v>
      </c>
      <c r="MHZ10" s="25" t="s">
        <v>9066</v>
      </c>
      <c r="MIA10" s="25" t="s">
        <v>9067</v>
      </c>
      <c r="MIB10" s="25" t="s">
        <v>9068</v>
      </c>
      <c r="MIC10" s="25" t="s">
        <v>9069</v>
      </c>
      <c r="MID10" s="25" t="s">
        <v>9070</v>
      </c>
      <c r="MIE10" s="25" t="s">
        <v>9071</v>
      </c>
      <c r="MIF10" s="25" t="s">
        <v>9072</v>
      </c>
      <c r="MIG10" s="25" t="s">
        <v>9073</v>
      </c>
      <c r="MIH10" s="25" t="s">
        <v>9074</v>
      </c>
      <c r="MII10" s="25" t="s">
        <v>9075</v>
      </c>
      <c r="MIJ10" s="25" t="s">
        <v>9076</v>
      </c>
      <c r="MIK10" s="25" t="s">
        <v>9077</v>
      </c>
      <c r="MIL10" s="25" t="s">
        <v>9078</v>
      </c>
      <c r="MIM10" s="25" t="s">
        <v>9079</v>
      </c>
      <c r="MIN10" s="25" t="s">
        <v>9080</v>
      </c>
      <c r="MIO10" s="25" t="s">
        <v>9081</v>
      </c>
      <c r="MIP10" s="25" t="s">
        <v>9082</v>
      </c>
      <c r="MIQ10" s="25" t="s">
        <v>9083</v>
      </c>
      <c r="MIR10" s="25" t="s">
        <v>9084</v>
      </c>
      <c r="MIS10" s="25" t="s">
        <v>9085</v>
      </c>
      <c r="MIT10" s="25" t="s">
        <v>9086</v>
      </c>
      <c r="MIU10" s="25" t="s">
        <v>9087</v>
      </c>
      <c r="MIV10" s="25" t="s">
        <v>9088</v>
      </c>
      <c r="MIW10" s="25" t="s">
        <v>9089</v>
      </c>
      <c r="MIX10" s="25" t="s">
        <v>9090</v>
      </c>
      <c r="MIY10" s="25" t="s">
        <v>9091</v>
      </c>
      <c r="MIZ10" s="25" t="s">
        <v>9092</v>
      </c>
      <c r="MJA10" s="25" t="s">
        <v>9093</v>
      </c>
      <c r="MJB10" s="25" t="s">
        <v>9094</v>
      </c>
      <c r="MJC10" s="25" t="s">
        <v>9095</v>
      </c>
      <c r="MJD10" s="25" t="s">
        <v>9096</v>
      </c>
      <c r="MJE10" s="25" t="s">
        <v>9097</v>
      </c>
      <c r="MJF10" s="25" t="s">
        <v>9098</v>
      </c>
      <c r="MJG10" s="25" t="s">
        <v>9099</v>
      </c>
      <c r="MJH10" s="25" t="s">
        <v>9100</v>
      </c>
      <c r="MJI10" s="25" t="s">
        <v>9101</v>
      </c>
      <c r="MJJ10" s="25" t="s">
        <v>9102</v>
      </c>
      <c r="MJK10" s="25" t="s">
        <v>9103</v>
      </c>
      <c r="MJL10" s="25" t="s">
        <v>9104</v>
      </c>
      <c r="MJM10" s="25" t="s">
        <v>9105</v>
      </c>
      <c r="MJN10" s="25" t="s">
        <v>9106</v>
      </c>
      <c r="MJO10" s="25" t="s">
        <v>9107</v>
      </c>
      <c r="MJP10" s="25" t="s">
        <v>9108</v>
      </c>
      <c r="MJQ10" s="25" t="s">
        <v>9109</v>
      </c>
      <c r="MJR10" s="25" t="s">
        <v>9110</v>
      </c>
      <c r="MJS10" s="25" t="s">
        <v>9111</v>
      </c>
      <c r="MJT10" s="25" t="s">
        <v>9112</v>
      </c>
      <c r="MJU10" s="25" t="s">
        <v>9113</v>
      </c>
      <c r="MJV10" s="25" t="s">
        <v>9114</v>
      </c>
      <c r="MJW10" s="25" t="s">
        <v>9115</v>
      </c>
      <c r="MJX10" s="25" t="s">
        <v>9116</v>
      </c>
      <c r="MJY10" s="25" t="s">
        <v>9117</v>
      </c>
      <c r="MJZ10" s="25" t="s">
        <v>9118</v>
      </c>
      <c r="MKA10" s="25" t="s">
        <v>9119</v>
      </c>
      <c r="MKB10" s="25" t="s">
        <v>9120</v>
      </c>
      <c r="MKC10" s="25" t="s">
        <v>9121</v>
      </c>
      <c r="MKD10" s="25" t="s">
        <v>9122</v>
      </c>
      <c r="MKE10" s="25" t="s">
        <v>9123</v>
      </c>
      <c r="MKF10" s="25" t="s">
        <v>9124</v>
      </c>
      <c r="MKG10" s="25" t="s">
        <v>9125</v>
      </c>
      <c r="MKH10" s="25" t="s">
        <v>9126</v>
      </c>
      <c r="MKI10" s="25" t="s">
        <v>9127</v>
      </c>
      <c r="MKJ10" s="25" t="s">
        <v>9128</v>
      </c>
      <c r="MKK10" s="25" t="s">
        <v>9129</v>
      </c>
      <c r="MKL10" s="25" t="s">
        <v>9130</v>
      </c>
      <c r="MKM10" s="25" t="s">
        <v>9131</v>
      </c>
      <c r="MKN10" s="25" t="s">
        <v>9132</v>
      </c>
      <c r="MKO10" s="25" t="s">
        <v>9133</v>
      </c>
      <c r="MKP10" s="25" t="s">
        <v>9134</v>
      </c>
      <c r="MKQ10" s="25" t="s">
        <v>9135</v>
      </c>
      <c r="MKR10" s="25" t="s">
        <v>9136</v>
      </c>
      <c r="MKS10" s="25" t="s">
        <v>9137</v>
      </c>
      <c r="MKT10" s="25" t="s">
        <v>9138</v>
      </c>
      <c r="MKU10" s="25" t="s">
        <v>9139</v>
      </c>
      <c r="MKV10" s="25" t="s">
        <v>9140</v>
      </c>
      <c r="MKW10" s="25" t="s">
        <v>9141</v>
      </c>
      <c r="MKX10" s="25" t="s">
        <v>9142</v>
      </c>
      <c r="MKY10" s="25" t="s">
        <v>9143</v>
      </c>
      <c r="MKZ10" s="25" t="s">
        <v>9144</v>
      </c>
      <c r="MLA10" s="25" t="s">
        <v>9145</v>
      </c>
      <c r="MLB10" s="25" t="s">
        <v>9146</v>
      </c>
      <c r="MLC10" s="25" t="s">
        <v>9147</v>
      </c>
      <c r="MLD10" s="25" t="s">
        <v>9148</v>
      </c>
      <c r="MLE10" s="25" t="s">
        <v>9149</v>
      </c>
      <c r="MLF10" s="25" t="s">
        <v>9150</v>
      </c>
      <c r="MLG10" s="25" t="s">
        <v>9151</v>
      </c>
      <c r="MLH10" s="25" t="s">
        <v>9152</v>
      </c>
      <c r="MLI10" s="25" t="s">
        <v>9153</v>
      </c>
      <c r="MLJ10" s="25" t="s">
        <v>9154</v>
      </c>
      <c r="MLK10" s="25" t="s">
        <v>9155</v>
      </c>
      <c r="MLL10" s="25" t="s">
        <v>9156</v>
      </c>
      <c r="MLM10" s="25" t="s">
        <v>9157</v>
      </c>
      <c r="MLN10" s="25" t="s">
        <v>9158</v>
      </c>
      <c r="MLO10" s="25" t="s">
        <v>9159</v>
      </c>
      <c r="MLP10" s="25" t="s">
        <v>9160</v>
      </c>
      <c r="MLQ10" s="25" t="s">
        <v>9161</v>
      </c>
      <c r="MLR10" s="25" t="s">
        <v>9162</v>
      </c>
      <c r="MLS10" s="25" t="s">
        <v>9163</v>
      </c>
      <c r="MLT10" s="25" t="s">
        <v>9164</v>
      </c>
      <c r="MLU10" s="25" t="s">
        <v>9165</v>
      </c>
      <c r="MLV10" s="25" t="s">
        <v>9166</v>
      </c>
      <c r="MLW10" s="25" t="s">
        <v>9167</v>
      </c>
      <c r="MLX10" s="25" t="s">
        <v>9168</v>
      </c>
      <c r="MLY10" s="25" t="s">
        <v>9169</v>
      </c>
      <c r="MLZ10" s="25" t="s">
        <v>9170</v>
      </c>
      <c r="MMA10" s="25" t="s">
        <v>9171</v>
      </c>
      <c r="MMB10" s="25" t="s">
        <v>9172</v>
      </c>
      <c r="MMC10" s="25" t="s">
        <v>9173</v>
      </c>
      <c r="MMD10" s="25" t="s">
        <v>9174</v>
      </c>
      <c r="MME10" s="25" t="s">
        <v>9175</v>
      </c>
      <c r="MMF10" s="25" t="s">
        <v>9176</v>
      </c>
      <c r="MMG10" s="25" t="s">
        <v>9177</v>
      </c>
      <c r="MMH10" s="25" t="s">
        <v>9178</v>
      </c>
      <c r="MMI10" s="25" t="s">
        <v>9179</v>
      </c>
      <c r="MMJ10" s="25" t="s">
        <v>9180</v>
      </c>
      <c r="MMK10" s="25" t="s">
        <v>9181</v>
      </c>
      <c r="MML10" s="25" t="s">
        <v>9182</v>
      </c>
      <c r="MMM10" s="25" t="s">
        <v>9183</v>
      </c>
      <c r="MMN10" s="25" t="s">
        <v>9184</v>
      </c>
      <c r="MMO10" s="25" t="s">
        <v>9185</v>
      </c>
      <c r="MMP10" s="25" t="s">
        <v>9186</v>
      </c>
      <c r="MMQ10" s="25" t="s">
        <v>9187</v>
      </c>
      <c r="MMR10" s="25" t="s">
        <v>9188</v>
      </c>
      <c r="MMS10" s="25" t="s">
        <v>9189</v>
      </c>
      <c r="MMT10" s="25" t="s">
        <v>9190</v>
      </c>
      <c r="MMU10" s="25" t="s">
        <v>9191</v>
      </c>
      <c r="MMV10" s="25" t="s">
        <v>9192</v>
      </c>
      <c r="MMW10" s="25" t="s">
        <v>9193</v>
      </c>
      <c r="MMX10" s="25" t="s">
        <v>9194</v>
      </c>
      <c r="MMY10" s="25" t="s">
        <v>9195</v>
      </c>
      <c r="MMZ10" s="25" t="s">
        <v>9196</v>
      </c>
      <c r="MNA10" s="25" t="s">
        <v>9197</v>
      </c>
      <c r="MNB10" s="25" t="s">
        <v>9198</v>
      </c>
      <c r="MNC10" s="25" t="s">
        <v>9199</v>
      </c>
      <c r="MND10" s="25" t="s">
        <v>9200</v>
      </c>
      <c r="MNE10" s="25" t="s">
        <v>9201</v>
      </c>
      <c r="MNF10" s="25" t="s">
        <v>9202</v>
      </c>
      <c r="MNG10" s="25" t="s">
        <v>9203</v>
      </c>
      <c r="MNH10" s="25" t="s">
        <v>9204</v>
      </c>
      <c r="MNI10" s="25" t="s">
        <v>9205</v>
      </c>
      <c r="MNJ10" s="25" t="s">
        <v>9206</v>
      </c>
      <c r="MNK10" s="25" t="s">
        <v>9207</v>
      </c>
      <c r="MNL10" s="25" t="s">
        <v>9208</v>
      </c>
      <c r="MNM10" s="25" t="s">
        <v>9209</v>
      </c>
      <c r="MNN10" s="25" t="s">
        <v>9210</v>
      </c>
      <c r="MNO10" s="25" t="s">
        <v>9211</v>
      </c>
      <c r="MNP10" s="25" t="s">
        <v>9212</v>
      </c>
      <c r="MNQ10" s="25" t="s">
        <v>9213</v>
      </c>
      <c r="MNR10" s="25" t="s">
        <v>9214</v>
      </c>
      <c r="MNS10" s="25" t="s">
        <v>9215</v>
      </c>
      <c r="MNT10" s="25" t="s">
        <v>9216</v>
      </c>
      <c r="MNU10" s="25" t="s">
        <v>9217</v>
      </c>
      <c r="MNV10" s="25" t="s">
        <v>9218</v>
      </c>
      <c r="MNW10" s="25" t="s">
        <v>9219</v>
      </c>
      <c r="MNX10" s="25" t="s">
        <v>9220</v>
      </c>
      <c r="MNY10" s="25" t="s">
        <v>9221</v>
      </c>
      <c r="MNZ10" s="25" t="s">
        <v>9222</v>
      </c>
      <c r="MOA10" s="25" t="s">
        <v>9223</v>
      </c>
      <c r="MOB10" s="25" t="s">
        <v>9224</v>
      </c>
      <c r="MOC10" s="25" t="s">
        <v>9225</v>
      </c>
      <c r="MOD10" s="25" t="s">
        <v>9226</v>
      </c>
      <c r="MOE10" s="25" t="s">
        <v>9227</v>
      </c>
      <c r="MOF10" s="25" t="s">
        <v>9228</v>
      </c>
      <c r="MOG10" s="25" t="s">
        <v>9229</v>
      </c>
      <c r="MOH10" s="25" t="s">
        <v>9230</v>
      </c>
      <c r="MOI10" s="25" t="s">
        <v>9231</v>
      </c>
      <c r="MOJ10" s="25" t="s">
        <v>9232</v>
      </c>
      <c r="MOK10" s="25" t="s">
        <v>9233</v>
      </c>
      <c r="MOL10" s="25" t="s">
        <v>9234</v>
      </c>
      <c r="MOM10" s="25" t="s">
        <v>9235</v>
      </c>
      <c r="MON10" s="25" t="s">
        <v>9236</v>
      </c>
      <c r="MOO10" s="25" t="s">
        <v>9237</v>
      </c>
      <c r="MOP10" s="25" t="s">
        <v>9238</v>
      </c>
      <c r="MOQ10" s="25" t="s">
        <v>9239</v>
      </c>
      <c r="MOR10" s="25" t="s">
        <v>9240</v>
      </c>
      <c r="MOS10" s="25" t="s">
        <v>9241</v>
      </c>
      <c r="MOT10" s="25" t="s">
        <v>9242</v>
      </c>
      <c r="MOU10" s="25" t="s">
        <v>9243</v>
      </c>
      <c r="MOV10" s="25" t="s">
        <v>9244</v>
      </c>
      <c r="MOW10" s="25" t="s">
        <v>9245</v>
      </c>
      <c r="MOX10" s="25" t="s">
        <v>9246</v>
      </c>
      <c r="MOY10" s="25" t="s">
        <v>9247</v>
      </c>
      <c r="MOZ10" s="25" t="s">
        <v>9248</v>
      </c>
      <c r="MPA10" s="25" t="s">
        <v>9249</v>
      </c>
      <c r="MPB10" s="25" t="s">
        <v>9250</v>
      </c>
      <c r="MPC10" s="25" t="s">
        <v>9251</v>
      </c>
      <c r="MPD10" s="25" t="s">
        <v>9252</v>
      </c>
      <c r="MPE10" s="25" t="s">
        <v>9253</v>
      </c>
      <c r="MPF10" s="25" t="s">
        <v>9254</v>
      </c>
      <c r="MPG10" s="25" t="s">
        <v>9255</v>
      </c>
      <c r="MPH10" s="25" t="s">
        <v>9256</v>
      </c>
      <c r="MPI10" s="25" t="s">
        <v>9257</v>
      </c>
      <c r="MPJ10" s="25" t="s">
        <v>9258</v>
      </c>
      <c r="MPK10" s="25" t="s">
        <v>9259</v>
      </c>
      <c r="MPL10" s="25" t="s">
        <v>9260</v>
      </c>
      <c r="MPM10" s="25" t="s">
        <v>9261</v>
      </c>
      <c r="MPN10" s="25" t="s">
        <v>9262</v>
      </c>
      <c r="MPO10" s="25" t="s">
        <v>9263</v>
      </c>
      <c r="MPP10" s="25" t="s">
        <v>9264</v>
      </c>
      <c r="MPQ10" s="25" t="s">
        <v>9265</v>
      </c>
      <c r="MPR10" s="25" t="s">
        <v>9266</v>
      </c>
      <c r="MPS10" s="25" t="s">
        <v>9267</v>
      </c>
      <c r="MPT10" s="25" t="s">
        <v>9268</v>
      </c>
      <c r="MPU10" s="25" t="s">
        <v>9269</v>
      </c>
      <c r="MPV10" s="25" t="s">
        <v>9270</v>
      </c>
      <c r="MPW10" s="25" t="s">
        <v>9271</v>
      </c>
      <c r="MPX10" s="25" t="s">
        <v>9272</v>
      </c>
      <c r="MPY10" s="25" t="s">
        <v>9273</v>
      </c>
      <c r="MPZ10" s="25" t="s">
        <v>9274</v>
      </c>
      <c r="MQA10" s="25" t="s">
        <v>9275</v>
      </c>
      <c r="MQB10" s="25" t="s">
        <v>9276</v>
      </c>
      <c r="MQC10" s="25" t="s">
        <v>9277</v>
      </c>
      <c r="MQD10" s="25" t="s">
        <v>9278</v>
      </c>
      <c r="MQE10" s="25" t="s">
        <v>9279</v>
      </c>
      <c r="MQF10" s="25" t="s">
        <v>9280</v>
      </c>
      <c r="MQG10" s="25" t="s">
        <v>9281</v>
      </c>
      <c r="MQH10" s="25" t="s">
        <v>9282</v>
      </c>
      <c r="MQI10" s="25" t="s">
        <v>9283</v>
      </c>
      <c r="MQJ10" s="25" t="s">
        <v>9284</v>
      </c>
      <c r="MQK10" s="25" t="s">
        <v>9285</v>
      </c>
      <c r="MQL10" s="25" t="s">
        <v>9286</v>
      </c>
      <c r="MQM10" s="25" t="s">
        <v>9287</v>
      </c>
      <c r="MQN10" s="25" t="s">
        <v>9288</v>
      </c>
      <c r="MQO10" s="25" t="s">
        <v>9289</v>
      </c>
      <c r="MQP10" s="25" t="s">
        <v>9290</v>
      </c>
      <c r="MQQ10" s="25" t="s">
        <v>9291</v>
      </c>
      <c r="MQR10" s="25" t="s">
        <v>9292</v>
      </c>
      <c r="MQS10" s="25" t="s">
        <v>9293</v>
      </c>
      <c r="MQT10" s="25" t="s">
        <v>9294</v>
      </c>
      <c r="MQU10" s="25" t="s">
        <v>9295</v>
      </c>
      <c r="MQV10" s="25" t="s">
        <v>9296</v>
      </c>
      <c r="MQW10" s="25" t="s">
        <v>9297</v>
      </c>
      <c r="MQX10" s="25" t="s">
        <v>9298</v>
      </c>
      <c r="MQY10" s="25" t="s">
        <v>9299</v>
      </c>
      <c r="MQZ10" s="25" t="s">
        <v>9300</v>
      </c>
      <c r="MRA10" s="25" t="s">
        <v>9301</v>
      </c>
      <c r="MRB10" s="25" t="s">
        <v>9302</v>
      </c>
      <c r="MRC10" s="25" t="s">
        <v>9303</v>
      </c>
      <c r="MRD10" s="25" t="s">
        <v>9304</v>
      </c>
      <c r="MRE10" s="25" t="s">
        <v>9305</v>
      </c>
      <c r="MRF10" s="25" t="s">
        <v>9306</v>
      </c>
      <c r="MRG10" s="25" t="s">
        <v>9307</v>
      </c>
      <c r="MRH10" s="25" t="s">
        <v>9308</v>
      </c>
      <c r="MRI10" s="25" t="s">
        <v>9309</v>
      </c>
      <c r="MRJ10" s="25" t="s">
        <v>9310</v>
      </c>
      <c r="MRK10" s="25" t="s">
        <v>9311</v>
      </c>
      <c r="MRL10" s="25" t="s">
        <v>9312</v>
      </c>
      <c r="MRM10" s="25" t="s">
        <v>9313</v>
      </c>
      <c r="MRN10" s="25" t="s">
        <v>9314</v>
      </c>
      <c r="MRO10" s="25" t="s">
        <v>9315</v>
      </c>
      <c r="MRP10" s="25" t="s">
        <v>9316</v>
      </c>
      <c r="MRQ10" s="25" t="s">
        <v>9317</v>
      </c>
      <c r="MRR10" s="25" t="s">
        <v>9318</v>
      </c>
      <c r="MRS10" s="25" t="s">
        <v>9319</v>
      </c>
      <c r="MRT10" s="25" t="s">
        <v>9320</v>
      </c>
      <c r="MRU10" s="25" t="s">
        <v>9321</v>
      </c>
      <c r="MRV10" s="25" t="s">
        <v>9322</v>
      </c>
      <c r="MRW10" s="25" t="s">
        <v>9323</v>
      </c>
      <c r="MRX10" s="25" t="s">
        <v>9324</v>
      </c>
      <c r="MRY10" s="25" t="s">
        <v>9325</v>
      </c>
      <c r="MRZ10" s="25" t="s">
        <v>9326</v>
      </c>
      <c r="MSA10" s="25" t="s">
        <v>9327</v>
      </c>
      <c r="MSB10" s="25" t="s">
        <v>9328</v>
      </c>
      <c r="MSC10" s="25" t="s">
        <v>9329</v>
      </c>
      <c r="MSD10" s="25" t="s">
        <v>9330</v>
      </c>
      <c r="MSE10" s="25" t="s">
        <v>9331</v>
      </c>
      <c r="MSF10" s="25" t="s">
        <v>9332</v>
      </c>
      <c r="MSG10" s="25" t="s">
        <v>9333</v>
      </c>
      <c r="MSH10" s="25" t="s">
        <v>9334</v>
      </c>
      <c r="MSI10" s="25" t="s">
        <v>9335</v>
      </c>
      <c r="MSJ10" s="25" t="s">
        <v>9336</v>
      </c>
      <c r="MSK10" s="25" t="s">
        <v>9337</v>
      </c>
      <c r="MSL10" s="25" t="s">
        <v>9338</v>
      </c>
      <c r="MSM10" s="25" t="s">
        <v>9339</v>
      </c>
      <c r="MSN10" s="25" t="s">
        <v>9340</v>
      </c>
      <c r="MSO10" s="25" t="s">
        <v>9341</v>
      </c>
      <c r="MSP10" s="25" t="s">
        <v>9342</v>
      </c>
      <c r="MSQ10" s="25" t="s">
        <v>9343</v>
      </c>
      <c r="MSR10" s="25" t="s">
        <v>9344</v>
      </c>
      <c r="MSS10" s="25" t="s">
        <v>9345</v>
      </c>
      <c r="MST10" s="25" t="s">
        <v>9346</v>
      </c>
      <c r="MSU10" s="25" t="s">
        <v>9347</v>
      </c>
      <c r="MSV10" s="25" t="s">
        <v>9348</v>
      </c>
      <c r="MSW10" s="25" t="s">
        <v>9349</v>
      </c>
      <c r="MSX10" s="25" t="s">
        <v>9350</v>
      </c>
      <c r="MSY10" s="25" t="s">
        <v>9351</v>
      </c>
      <c r="MSZ10" s="25" t="s">
        <v>9352</v>
      </c>
      <c r="MTA10" s="25" t="s">
        <v>9353</v>
      </c>
      <c r="MTB10" s="25" t="s">
        <v>9354</v>
      </c>
      <c r="MTC10" s="25" t="s">
        <v>9355</v>
      </c>
      <c r="MTD10" s="25" t="s">
        <v>9356</v>
      </c>
      <c r="MTE10" s="25" t="s">
        <v>9357</v>
      </c>
      <c r="MTF10" s="25" t="s">
        <v>9358</v>
      </c>
      <c r="MTG10" s="25" t="s">
        <v>9359</v>
      </c>
      <c r="MTH10" s="25" t="s">
        <v>9360</v>
      </c>
      <c r="MTI10" s="25" t="s">
        <v>9361</v>
      </c>
      <c r="MTJ10" s="25" t="s">
        <v>9362</v>
      </c>
      <c r="MTK10" s="25" t="s">
        <v>9363</v>
      </c>
      <c r="MTL10" s="25" t="s">
        <v>9364</v>
      </c>
      <c r="MTM10" s="25" t="s">
        <v>9365</v>
      </c>
      <c r="MTN10" s="25" t="s">
        <v>9366</v>
      </c>
      <c r="MTO10" s="25" t="s">
        <v>9367</v>
      </c>
      <c r="MTP10" s="25" t="s">
        <v>9368</v>
      </c>
      <c r="MTQ10" s="25" t="s">
        <v>9369</v>
      </c>
      <c r="MTR10" s="25" t="s">
        <v>9370</v>
      </c>
      <c r="MTS10" s="25" t="s">
        <v>9371</v>
      </c>
      <c r="MTT10" s="25" t="s">
        <v>9372</v>
      </c>
      <c r="MTU10" s="25" t="s">
        <v>9373</v>
      </c>
      <c r="MTV10" s="25" t="s">
        <v>9374</v>
      </c>
      <c r="MTW10" s="25" t="s">
        <v>9375</v>
      </c>
      <c r="MTX10" s="25" t="s">
        <v>9376</v>
      </c>
      <c r="MTY10" s="25" t="s">
        <v>9377</v>
      </c>
      <c r="MTZ10" s="25" t="s">
        <v>9378</v>
      </c>
      <c r="MUA10" s="25" t="s">
        <v>9379</v>
      </c>
      <c r="MUB10" s="25" t="s">
        <v>9380</v>
      </c>
      <c r="MUC10" s="25" t="s">
        <v>9381</v>
      </c>
      <c r="MUD10" s="25" t="s">
        <v>9382</v>
      </c>
      <c r="MUE10" s="25" t="s">
        <v>9383</v>
      </c>
      <c r="MUF10" s="25" t="s">
        <v>9384</v>
      </c>
      <c r="MUG10" s="25" t="s">
        <v>9385</v>
      </c>
      <c r="MUH10" s="25" t="s">
        <v>9386</v>
      </c>
      <c r="MUI10" s="25" t="s">
        <v>9387</v>
      </c>
      <c r="MUJ10" s="25" t="s">
        <v>9388</v>
      </c>
      <c r="MUK10" s="25" t="s">
        <v>9389</v>
      </c>
      <c r="MUL10" s="25" t="s">
        <v>9390</v>
      </c>
      <c r="MUM10" s="25" t="s">
        <v>9391</v>
      </c>
      <c r="MUN10" s="25" t="s">
        <v>9392</v>
      </c>
      <c r="MUO10" s="25" t="s">
        <v>9393</v>
      </c>
      <c r="MUP10" s="25" t="s">
        <v>9394</v>
      </c>
      <c r="MUQ10" s="25" t="s">
        <v>9395</v>
      </c>
      <c r="MUR10" s="25" t="s">
        <v>9396</v>
      </c>
      <c r="MUS10" s="25" t="s">
        <v>9397</v>
      </c>
      <c r="MUT10" s="25" t="s">
        <v>9398</v>
      </c>
      <c r="MUU10" s="25" t="s">
        <v>9399</v>
      </c>
      <c r="MUV10" s="25" t="s">
        <v>9400</v>
      </c>
      <c r="MUW10" s="25" t="s">
        <v>9401</v>
      </c>
      <c r="MUX10" s="25" t="s">
        <v>9402</v>
      </c>
      <c r="MUY10" s="25" t="s">
        <v>9403</v>
      </c>
      <c r="MUZ10" s="25" t="s">
        <v>9404</v>
      </c>
      <c r="MVA10" s="25" t="s">
        <v>9405</v>
      </c>
      <c r="MVB10" s="25" t="s">
        <v>9406</v>
      </c>
      <c r="MVC10" s="25" t="s">
        <v>9407</v>
      </c>
      <c r="MVD10" s="25" t="s">
        <v>9408</v>
      </c>
      <c r="MVE10" s="25" t="s">
        <v>9409</v>
      </c>
      <c r="MVF10" s="25" t="s">
        <v>9410</v>
      </c>
      <c r="MVG10" s="25" t="s">
        <v>9411</v>
      </c>
      <c r="MVH10" s="25" t="s">
        <v>9412</v>
      </c>
      <c r="MVI10" s="25" t="s">
        <v>9413</v>
      </c>
      <c r="MVJ10" s="25" t="s">
        <v>9414</v>
      </c>
      <c r="MVK10" s="25" t="s">
        <v>9415</v>
      </c>
      <c r="MVL10" s="25" t="s">
        <v>9416</v>
      </c>
      <c r="MVM10" s="25" t="s">
        <v>9417</v>
      </c>
      <c r="MVN10" s="25" t="s">
        <v>9418</v>
      </c>
      <c r="MVO10" s="25" t="s">
        <v>9419</v>
      </c>
      <c r="MVP10" s="25" t="s">
        <v>9420</v>
      </c>
      <c r="MVQ10" s="25" t="s">
        <v>9421</v>
      </c>
      <c r="MVR10" s="25" t="s">
        <v>9422</v>
      </c>
      <c r="MVS10" s="25" t="s">
        <v>9423</v>
      </c>
      <c r="MVT10" s="25" t="s">
        <v>9424</v>
      </c>
      <c r="MVU10" s="25" t="s">
        <v>9425</v>
      </c>
      <c r="MVV10" s="25" t="s">
        <v>9426</v>
      </c>
      <c r="MVW10" s="25" t="s">
        <v>9427</v>
      </c>
      <c r="MVX10" s="25" t="s">
        <v>9428</v>
      </c>
      <c r="MVY10" s="25" t="s">
        <v>9429</v>
      </c>
      <c r="MVZ10" s="25" t="s">
        <v>9430</v>
      </c>
      <c r="MWA10" s="25" t="s">
        <v>9431</v>
      </c>
      <c r="MWB10" s="25" t="s">
        <v>9432</v>
      </c>
      <c r="MWC10" s="25" t="s">
        <v>9433</v>
      </c>
      <c r="MWD10" s="25" t="s">
        <v>9434</v>
      </c>
      <c r="MWE10" s="25" t="s">
        <v>9435</v>
      </c>
      <c r="MWF10" s="25" t="s">
        <v>9436</v>
      </c>
      <c r="MWG10" s="25" t="s">
        <v>9437</v>
      </c>
      <c r="MWH10" s="25" t="s">
        <v>9438</v>
      </c>
      <c r="MWI10" s="25" t="s">
        <v>9439</v>
      </c>
      <c r="MWJ10" s="25" t="s">
        <v>9440</v>
      </c>
      <c r="MWK10" s="25" t="s">
        <v>9441</v>
      </c>
      <c r="MWL10" s="25" t="s">
        <v>9442</v>
      </c>
      <c r="MWM10" s="25" t="s">
        <v>9443</v>
      </c>
      <c r="MWN10" s="25" t="s">
        <v>9444</v>
      </c>
      <c r="MWO10" s="25" t="s">
        <v>9445</v>
      </c>
      <c r="MWP10" s="25" t="s">
        <v>9446</v>
      </c>
      <c r="MWQ10" s="25" t="s">
        <v>9447</v>
      </c>
      <c r="MWR10" s="25" t="s">
        <v>9448</v>
      </c>
      <c r="MWS10" s="25" t="s">
        <v>9449</v>
      </c>
      <c r="MWT10" s="25" t="s">
        <v>9450</v>
      </c>
      <c r="MWU10" s="25" t="s">
        <v>9451</v>
      </c>
      <c r="MWV10" s="25" t="s">
        <v>9452</v>
      </c>
      <c r="MWW10" s="25" t="s">
        <v>9453</v>
      </c>
      <c r="MWX10" s="25" t="s">
        <v>9454</v>
      </c>
      <c r="MWY10" s="25" t="s">
        <v>9455</v>
      </c>
      <c r="MWZ10" s="25" t="s">
        <v>9456</v>
      </c>
      <c r="MXA10" s="25" t="s">
        <v>9457</v>
      </c>
      <c r="MXB10" s="25" t="s">
        <v>9458</v>
      </c>
      <c r="MXC10" s="25" t="s">
        <v>9459</v>
      </c>
      <c r="MXD10" s="25" t="s">
        <v>9460</v>
      </c>
      <c r="MXE10" s="25" t="s">
        <v>9461</v>
      </c>
      <c r="MXF10" s="25" t="s">
        <v>9462</v>
      </c>
      <c r="MXG10" s="25" t="s">
        <v>9463</v>
      </c>
      <c r="MXH10" s="25" t="s">
        <v>9464</v>
      </c>
      <c r="MXI10" s="25" t="s">
        <v>9465</v>
      </c>
      <c r="MXJ10" s="25" t="s">
        <v>9466</v>
      </c>
      <c r="MXK10" s="25" t="s">
        <v>9467</v>
      </c>
      <c r="MXL10" s="25" t="s">
        <v>9468</v>
      </c>
      <c r="MXM10" s="25" t="s">
        <v>9469</v>
      </c>
      <c r="MXN10" s="25" t="s">
        <v>9470</v>
      </c>
      <c r="MXO10" s="25" t="s">
        <v>9471</v>
      </c>
      <c r="MXP10" s="25" t="s">
        <v>9472</v>
      </c>
      <c r="MXQ10" s="25" t="s">
        <v>9473</v>
      </c>
      <c r="MXR10" s="25" t="s">
        <v>9474</v>
      </c>
      <c r="MXS10" s="25" t="s">
        <v>9475</v>
      </c>
      <c r="MXT10" s="25" t="s">
        <v>9476</v>
      </c>
      <c r="MXU10" s="25" t="s">
        <v>9477</v>
      </c>
      <c r="MXV10" s="25" t="s">
        <v>9478</v>
      </c>
      <c r="MXW10" s="25" t="s">
        <v>9479</v>
      </c>
      <c r="MXX10" s="25" t="s">
        <v>9480</v>
      </c>
      <c r="MXY10" s="25" t="s">
        <v>9481</v>
      </c>
      <c r="MXZ10" s="25" t="s">
        <v>9482</v>
      </c>
      <c r="MYA10" s="25" t="s">
        <v>9483</v>
      </c>
      <c r="MYB10" s="25" t="s">
        <v>9484</v>
      </c>
      <c r="MYC10" s="25" t="s">
        <v>9485</v>
      </c>
      <c r="MYD10" s="25" t="s">
        <v>9486</v>
      </c>
      <c r="MYE10" s="25" t="s">
        <v>9487</v>
      </c>
      <c r="MYF10" s="25" t="s">
        <v>9488</v>
      </c>
      <c r="MYG10" s="25" t="s">
        <v>9489</v>
      </c>
      <c r="MYH10" s="25" t="s">
        <v>9490</v>
      </c>
      <c r="MYI10" s="25" t="s">
        <v>9491</v>
      </c>
      <c r="MYJ10" s="25" t="s">
        <v>9492</v>
      </c>
      <c r="MYK10" s="25" t="s">
        <v>9493</v>
      </c>
      <c r="MYL10" s="25" t="s">
        <v>9494</v>
      </c>
      <c r="MYM10" s="25" t="s">
        <v>9495</v>
      </c>
      <c r="MYN10" s="25" t="s">
        <v>9496</v>
      </c>
      <c r="MYO10" s="25" t="s">
        <v>9497</v>
      </c>
      <c r="MYP10" s="25" t="s">
        <v>9498</v>
      </c>
      <c r="MYQ10" s="25" t="s">
        <v>9499</v>
      </c>
      <c r="MYR10" s="25" t="s">
        <v>9500</v>
      </c>
      <c r="MYS10" s="25" t="s">
        <v>9501</v>
      </c>
      <c r="MYT10" s="25" t="s">
        <v>9502</v>
      </c>
      <c r="MYU10" s="25" t="s">
        <v>9503</v>
      </c>
      <c r="MYV10" s="25" t="s">
        <v>9504</v>
      </c>
      <c r="MYW10" s="25" t="s">
        <v>9505</v>
      </c>
      <c r="MYX10" s="25" t="s">
        <v>9506</v>
      </c>
      <c r="MYY10" s="25" t="s">
        <v>9507</v>
      </c>
      <c r="MYZ10" s="25" t="s">
        <v>9508</v>
      </c>
      <c r="MZA10" s="25" t="s">
        <v>9509</v>
      </c>
      <c r="MZB10" s="25" t="s">
        <v>9510</v>
      </c>
      <c r="MZC10" s="25" t="s">
        <v>9511</v>
      </c>
      <c r="MZD10" s="25" t="s">
        <v>9512</v>
      </c>
      <c r="MZE10" s="25" t="s">
        <v>9513</v>
      </c>
      <c r="MZF10" s="25" t="s">
        <v>9514</v>
      </c>
      <c r="MZG10" s="25" t="s">
        <v>9515</v>
      </c>
      <c r="MZH10" s="25" t="s">
        <v>9516</v>
      </c>
      <c r="MZI10" s="25" t="s">
        <v>9517</v>
      </c>
      <c r="MZJ10" s="25" t="s">
        <v>9518</v>
      </c>
      <c r="MZK10" s="25" t="s">
        <v>9519</v>
      </c>
      <c r="MZL10" s="25" t="s">
        <v>9520</v>
      </c>
      <c r="MZM10" s="25" t="s">
        <v>9521</v>
      </c>
      <c r="MZN10" s="25" t="s">
        <v>9522</v>
      </c>
      <c r="MZO10" s="25" t="s">
        <v>9523</v>
      </c>
      <c r="MZP10" s="25" t="s">
        <v>9524</v>
      </c>
      <c r="MZQ10" s="25" t="s">
        <v>9525</v>
      </c>
      <c r="MZR10" s="25" t="s">
        <v>9526</v>
      </c>
      <c r="MZS10" s="25" t="s">
        <v>9527</v>
      </c>
      <c r="MZT10" s="25" t="s">
        <v>9528</v>
      </c>
      <c r="MZU10" s="25" t="s">
        <v>9529</v>
      </c>
      <c r="MZV10" s="25" t="s">
        <v>9530</v>
      </c>
      <c r="MZW10" s="25" t="s">
        <v>9531</v>
      </c>
      <c r="MZX10" s="25" t="s">
        <v>9532</v>
      </c>
      <c r="MZY10" s="25" t="s">
        <v>9533</v>
      </c>
      <c r="MZZ10" s="25" t="s">
        <v>9534</v>
      </c>
      <c r="NAA10" s="25" t="s">
        <v>9535</v>
      </c>
      <c r="NAB10" s="25" t="s">
        <v>9536</v>
      </c>
      <c r="NAC10" s="25" t="s">
        <v>9537</v>
      </c>
      <c r="NAD10" s="25" t="s">
        <v>9538</v>
      </c>
      <c r="NAE10" s="25" t="s">
        <v>9539</v>
      </c>
      <c r="NAF10" s="25" t="s">
        <v>9540</v>
      </c>
      <c r="NAG10" s="25" t="s">
        <v>9541</v>
      </c>
      <c r="NAH10" s="25" t="s">
        <v>9542</v>
      </c>
      <c r="NAI10" s="25" t="s">
        <v>9543</v>
      </c>
      <c r="NAJ10" s="25" t="s">
        <v>9544</v>
      </c>
      <c r="NAK10" s="25" t="s">
        <v>9545</v>
      </c>
      <c r="NAL10" s="25" t="s">
        <v>9546</v>
      </c>
      <c r="NAM10" s="25" t="s">
        <v>9547</v>
      </c>
      <c r="NAN10" s="25" t="s">
        <v>9548</v>
      </c>
      <c r="NAO10" s="25" t="s">
        <v>9549</v>
      </c>
      <c r="NAP10" s="25" t="s">
        <v>9550</v>
      </c>
      <c r="NAQ10" s="25" t="s">
        <v>9551</v>
      </c>
      <c r="NAR10" s="25" t="s">
        <v>9552</v>
      </c>
      <c r="NAS10" s="25" t="s">
        <v>9553</v>
      </c>
      <c r="NAT10" s="25" t="s">
        <v>9554</v>
      </c>
      <c r="NAU10" s="25" t="s">
        <v>9555</v>
      </c>
      <c r="NAV10" s="25" t="s">
        <v>9556</v>
      </c>
      <c r="NAW10" s="25" t="s">
        <v>9557</v>
      </c>
      <c r="NAX10" s="25" t="s">
        <v>9558</v>
      </c>
      <c r="NAY10" s="25" t="s">
        <v>9559</v>
      </c>
      <c r="NAZ10" s="25" t="s">
        <v>9560</v>
      </c>
      <c r="NBA10" s="25" t="s">
        <v>9561</v>
      </c>
      <c r="NBB10" s="25" t="s">
        <v>9562</v>
      </c>
      <c r="NBC10" s="25" t="s">
        <v>9563</v>
      </c>
      <c r="NBD10" s="25" t="s">
        <v>9564</v>
      </c>
      <c r="NBE10" s="25" t="s">
        <v>9565</v>
      </c>
      <c r="NBF10" s="25" t="s">
        <v>9566</v>
      </c>
      <c r="NBG10" s="25" t="s">
        <v>9567</v>
      </c>
      <c r="NBH10" s="25" t="s">
        <v>9568</v>
      </c>
      <c r="NBI10" s="25" t="s">
        <v>9569</v>
      </c>
      <c r="NBJ10" s="25" t="s">
        <v>9570</v>
      </c>
      <c r="NBK10" s="25" t="s">
        <v>9571</v>
      </c>
      <c r="NBL10" s="25" t="s">
        <v>9572</v>
      </c>
      <c r="NBM10" s="25" t="s">
        <v>9573</v>
      </c>
      <c r="NBN10" s="25" t="s">
        <v>9574</v>
      </c>
      <c r="NBO10" s="25" t="s">
        <v>9575</v>
      </c>
      <c r="NBP10" s="25" t="s">
        <v>9576</v>
      </c>
      <c r="NBQ10" s="25" t="s">
        <v>9577</v>
      </c>
      <c r="NBR10" s="25" t="s">
        <v>9578</v>
      </c>
      <c r="NBS10" s="25" t="s">
        <v>9579</v>
      </c>
      <c r="NBT10" s="25" t="s">
        <v>9580</v>
      </c>
      <c r="NBU10" s="25" t="s">
        <v>9581</v>
      </c>
      <c r="NBV10" s="25" t="s">
        <v>9582</v>
      </c>
      <c r="NBW10" s="25" t="s">
        <v>9583</v>
      </c>
      <c r="NBX10" s="25" t="s">
        <v>9584</v>
      </c>
      <c r="NBY10" s="25" t="s">
        <v>9585</v>
      </c>
      <c r="NBZ10" s="25" t="s">
        <v>9586</v>
      </c>
      <c r="NCA10" s="25" t="s">
        <v>9587</v>
      </c>
      <c r="NCB10" s="25" t="s">
        <v>9588</v>
      </c>
      <c r="NCC10" s="25" t="s">
        <v>9589</v>
      </c>
      <c r="NCD10" s="25" t="s">
        <v>9590</v>
      </c>
      <c r="NCE10" s="25" t="s">
        <v>9591</v>
      </c>
      <c r="NCF10" s="25" t="s">
        <v>9592</v>
      </c>
      <c r="NCG10" s="25" t="s">
        <v>9593</v>
      </c>
      <c r="NCH10" s="25" t="s">
        <v>9594</v>
      </c>
      <c r="NCI10" s="25" t="s">
        <v>9595</v>
      </c>
      <c r="NCJ10" s="25" t="s">
        <v>9596</v>
      </c>
      <c r="NCK10" s="25" t="s">
        <v>9597</v>
      </c>
      <c r="NCL10" s="25" t="s">
        <v>9598</v>
      </c>
      <c r="NCM10" s="25" t="s">
        <v>9599</v>
      </c>
      <c r="NCN10" s="25" t="s">
        <v>9600</v>
      </c>
      <c r="NCO10" s="25" t="s">
        <v>9601</v>
      </c>
      <c r="NCP10" s="25" t="s">
        <v>9602</v>
      </c>
      <c r="NCQ10" s="25" t="s">
        <v>9603</v>
      </c>
      <c r="NCR10" s="25" t="s">
        <v>9604</v>
      </c>
      <c r="NCS10" s="25" t="s">
        <v>9605</v>
      </c>
      <c r="NCT10" s="25" t="s">
        <v>9606</v>
      </c>
      <c r="NCU10" s="25" t="s">
        <v>9607</v>
      </c>
      <c r="NCV10" s="25" t="s">
        <v>9608</v>
      </c>
      <c r="NCW10" s="25" t="s">
        <v>9609</v>
      </c>
      <c r="NCX10" s="25" t="s">
        <v>9610</v>
      </c>
      <c r="NCY10" s="25" t="s">
        <v>9611</v>
      </c>
      <c r="NCZ10" s="25" t="s">
        <v>9612</v>
      </c>
      <c r="NDA10" s="25" t="s">
        <v>9613</v>
      </c>
      <c r="NDB10" s="25" t="s">
        <v>9614</v>
      </c>
      <c r="NDC10" s="25" t="s">
        <v>9615</v>
      </c>
      <c r="NDD10" s="25" t="s">
        <v>9616</v>
      </c>
      <c r="NDE10" s="25" t="s">
        <v>9617</v>
      </c>
      <c r="NDF10" s="25" t="s">
        <v>9618</v>
      </c>
      <c r="NDG10" s="25" t="s">
        <v>9619</v>
      </c>
      <c r="NDH10" s="25" t="s">
        <v>9620</v>
      </c>
      <c r="NDI10" s="25" t="s">
        <v>9621</v>
      </c>
      <c r="NDJ10" s="25" t="s">
        <v>9622</v>
      </c>
      <c r="NDK10" s="25" t="s">
        <v>9623</v>
      </c>
      <c r="NDL10" s="25" t="s">
        <v>9624</v>
      </c>
      <c r="NDM10" s="25" t="s">
        <v>9625</v>
      </c>
      <c r="NDN10" s="25" t="s">
        <v>9626</v>
      </c>
      <c r="NDO10" s="25" t="s">
        <v>9627</v>
      </c>
      <c r="NDP10" s="25" t="s">
        <v>9628</v>
      </c>
      <c r="NDQ10" s="25" t="s">
        <v>9629</v>
      </c>
      <c r="NDR10" s="25" t="s">
        <v>9630</v>
      </c>
      <c r="NDS10" s="25" t="s">
        <v>9631</v>
      </c>
      <c r="NDT10" s="25" t="s">
        <v>9632</v>
      </c>
      <c r="NDU10" s="25" t="s">
        <v>9633</v>
      </c>
      <c r="NDV10" s="25" t="s">
        <v>9634</v>
      </c>
      <c r="NDW10" s="25" t="s">
        <v>9635</v>
      </c>
      <c r="NDX10" s="25" t="s">
        <v>9636</v>
      </c>
      <c r="NDY10" s="25" t="s">
        <v>9637</v>
      </c>
      <c r="NDZ10" s="25" t="s">
        <v>9638</v>
      </c>
      <c r="NEA10" s="25" t="s">
        <v>9639</v>
      </c>
      <c r="NEB10" s="25" t="s">
        <v>9640</v>
      </c>
      <c r="NEC10" s="25" t="s">
        <v>9641</v>
      </c>
      <c r="NED10" s="25" t="s">
        <v>9642</v>
      </c>
      <c r="NEE10" s="25" t="s">
        <v>9643</v>
      </c>
      <c r="NEF10" s="25" t="s">
        <v>9644</v>
      </c>
      <c r="NEG10" s="25" t="s">
        <v>9645</v>
      </c>
      <c r="NEH10" s="25" t="s">
        <v>9646</v>
      </c>
      <c r="NEI10" s="25" t="s">
        <v>9647</v>
      </c>
      <c r="NEJ10" s="25" t="s">
        <v>9648</v>
      </c>
      <c r="NEK10" s="25" t="s">
        <v>9649</v>
      </c>
      <c r="NEL10" s="25" t="s">
        <v>9650</v>
      </c>
      <c r="NEM10" s="25" t="s">
        <v>9651</v>
      </c>
      <c r="NEN10" s="25" t="s">
        <v>9652</v>
      </c>
      <c r="NEO10" s="25" t="s">
        <v>9653</v>
      </c>
      <c r="NEP10" s="25" t="s">
        <v>9654</v>
      </c>
      <c r="NEQ10" s="25" t="s">
        <v>9655</v>
      </c>
      <c r="NER10" s="25" t="s">
        <v>9656</v>
      </c>
      <c r="NES10" s="25" t="s">
        <v>9657</v>
      </c>
      <c r="NET10" s="25" t="s">
        <v>9658</v>
      </c>
      <c r="NEU10" s="25" t="s">
        <v>9659</v>
      </c>
      <c r="NEV10" s="25" t="s">
        <v>9660</v>
      </c>
      <c r="NEW10" s="25" t="s">
        <v>9661</v>
      </c>
      <c r="NEX10" s="25" t="s">
        <v>9662</v>
      </c>
      <c r="NEY10" s="25" t="s">
        <v>9663</v>
      </c>
      <c r="NEZ10" s="25" t="s">
        <v>9664</v>
      </c>
      <c r="NFA10" s="25" t="s">
        <v>9665</v>
      </c>
      <c r="NFB10" s="25" t="s">
        <v>9666</v>
      </c>
      <c r="NFC10" s="25" t="s">
        <v>9667</v>
      </c>
      <c r="NFD10" s="25" t="s">
        <v>9668</v>
      </c>
      <c r="NFE10" s="25" t="s">
        <v>9669</v>
      </c>
      <c r="NFF10" s="25" t="s">
        <v>9670</v>
      </c>
      <c r="NFG10" s="25" t="s">
        <v>9671</v>
      </c>
      <c r="NFH10" s="25" t="s">
        <v>9672</v>
      </c>
      <c r="NFI10" s="25" t="s">
        <v>9673</v>
      </c>
      <c r="NFJ10" s="25" t="s">
        <v>9674</v>
      </c>
      <c r="NFK10" s="25" t="s">
        <v>9675</v>
      </c>
      <c r="NFL10" s="25" t="s">
        <v>9676</v>
      </c>
      <c r="NFM10" s="25" t="s">
        <v>9677</v>
      </c>
      <c r="NFN10" s="25" t="s">
        <v>9678</v>
      </c>
      <c r="NFO10" s="25" t="s">
        <v>9679</v>
      </c>
      <c r="NFP10" s="25" t="s">
        <v>9680</v>
      </c>
      <c r="NFQ10" s="25" t="s">
        <v>9681</v>
      </c>
      <c r="NFR10" s="25" t="s">
        <v>9682</v>
      </c>
      <c r="NFS10" s="25" t="s">
        <v>9683</v>
      </c>
      <c r="NFT10" s="25" t="s">
        <v>9684</v>
      </c>
      <c r="NFU10" s="25" t="s">
        <v>9685</v>
      </c>
      <c r="NFV10" s="25" t="s">
        <v>9686</v>
      </c>
      <c r="NFW10" s="25" t="s">
        <v>9687</v>
      </c>
      <c r="NFX10" s="25" t="s">
        <v>9688</v>
      </c>
      <c r="NFY10" s="25" t="s">
        <v>9689</v>
      </c>
      <c r="NFZ10" s="25" t="s">
        <v>9690</v>
      </c>
      <c r="NGA10" s="25" t="s">
        <v>9691</v>
      </c>
      <c r="NGB10" s="25" t="s">
        <v>9692</v>
      </c>
      <c r="NGC10" s="25" t="s">
        <v>9693</v>
      </c>
      <c r="NGD10" s="25" t="s">
        <v>9694</v>
      </c>
      <c r="NGE10" s="25" t="s">
        <v>9695</v>
      </c>
      <c r="NGF10" s="25" t="s">
        <v>9696</v>
      </c>
      <c r="NGG10" s="25" t="s">
        <v>9697</v>
      </c>
      <c r="NGH10" s="25" t="s">
        <v>9698</v>
      </c>
      <c r="NGI10" s="25" t="s">
        <v>9699</v>
      </c>
      <c r="NGJ10" s="25" t="s">
        <v>9700</v>
      </c>
      <c r="NGK10" s="25" t="s">
        <v>9701</v>
      </c>
      <c r="NGL10" s="25" t="s">
        <v>9702</v>
      </c>
      <c r="NGM10" s="25" t="s">
        <v>9703</v>
      </c>
      <c r="NGN10" s="25" t="s">
        <v>9704</v>
      </c>
      <c r="NGO10" s="25" t="s">
        <v>9705</v>
      </c>
      <c r="NGP10" s="25" t="s">
        <v>9706</v>
      </c>
      <c r="NGQ10" s="25" t="s">
        <v>9707</v>
      </c>
      <c r="NGR10" s="25" t="s">
        <v>9708</v>
      </c>
      <c r="NGS10" s="25" t="s">
        <v>9709</v>
      </c>
      <c r="NGT10" s="25" t="s">
        <v>9710</v>
      </c>
      <c r="NGU10" s="25" t="s">
        <v>9711</v>
      </c>
      <c r="NGV10" s="25" t="s">
        <v>9712</v>
      </c>
      <c r="NGW10" s="25" t="s">
        <v>9713</v>
      </c>
      <c r="NGX10" s="25" t="s">
        <v>9714</v>
      </c>
      <c r="NGY10" s="25" t="s">
        <v>9715</v>
      </c>
      <c r="NGZ10" s="25" t="s">
        <v>9716</v>
      </c>
      <c r="NHA10" s="25" t="s">
        <v>9717</v>
      </c>
      <c r="NHB10" s="25" t="s">
        <v>9718</v>
      </c>
      <c r="NHC10" s="25" t="s">
        <v>9719</v>
      </c>
      <c r="NHD10" s="25" t="s">
        <v>9720</v>
      </c>
      <c r="NHE10" s="25" t="s">
        <v>9721</v>
      </c>
      <c r="NHF10" s="25" t="s">
        <v>9722</v>
      </c>
      <c r="NHG10" s="25" t="s">
        <v>9723</v>
      </c>
      <c r="NHH10" s="25" t="s">
        <v>9724</v>
      </c>
      <c r="NHI10" s="25" t="s">
        <v>9725</v>
      </c>
      <c r="NHJ10" s="25" t="s">
        <v>9726</v>
      </c>
      <c r="NHK10" s="25" t="s">
        <v>9727</v>
      </c>
      <c r="NHL10" s="25" t="s">
        <v>9728</v>
      </c>
      <c r="NHM10" s="25" t="s">
        <v>9729</v>
      </c>
      <c r="NHN10" s="25" t="s">
        <v>9730</v>
      </c>
      <c r="NHO10" s="25" t="s">
        <v>9731</v>
      </c>
      <c r="NHP10" s="25" t="s">
        <v>9732</v>
      </c>
      <c r="NHQ10" s="25" t="s">
        <v>9733</v>
      </c>
      <c r="NHR10" s="25" t="s">
        <v>9734</v>
      </c>
      <c r="NHS10" s="25" t="s">
        <v>9735</v>
      </c>
      <c r="NHT10" s="25" t="s">
        <v>9736</v>
      </c>
      <c r="NHU10" s="25" t="s">
        <v>9737</v>
      </c>
      <c r="NHV10" s="25" t="s">
        <v>9738</v>
      </c>
      <c r="NHW10" s="25" t="s">
        <v>9739</v>
      </c>
      <c r="NHX10" s="25" t="s">
        <v>9740</v>
      </c>
      <c r="NHY10" s="25" t="s">
        <v>9741</v>
      </c>
      <c r="NHZ10" s="25" t="s">
        <v>9742</v>
      </c>
      <c r="NIA10" s="25" t="s">
        <v>9743</v>
      </c>
      <c r="NIB10" s="25" t="s">
        <v>9744</v>
      </c>
      <c r="NIC10" s="25" t="s">
        <v>9745</v>
      </c>
      <c r="NID10" s="25" t="s">
        <v>9746</v>
      </c>
      <c r="NIE10" s="25" t="s">
        <v>9747</v>
      </c>
      <c r="NIF10" s="25" t="s">
        <v>9748</v>
      </c>
      <c r="NIG10" s="25" t="s">
        <v>9749</v>
      </c>
      <c r="NIH10" s="25" t="s">
        <v>9750</v>
      </c>
      <c r="NII10" s="25" t="s">
        <v>9751</v>
      </c>
      <c r="NIJ10" s="25" t="s">
        <v>9752</v>
      </c>
      <c r="NIK10" s="25" t="s">
        <v>9753</v>
      </c>
      <c r="NIL10" s="25" t="s">
        <v>9754</v>
      </c>
      <c r="NIM10" s="25" t="s">
        <v>9755</v>
      </c>
      <c r="NIN10" s="25" t="s">
        <v>9756</v>
      </c>
      <c r="NIO10" s="25" t="s">
        <v>9757</v>
      </c>
      <c r="NIP10" s="25" t="s">
        <v>9758</v>
      </c>
      <c r="NIQ10" s="25" t="s">
        <v>9759</v>
      </c>
      <c r="NIR10" s="25" t="s">
        <v>9760</v>
      </c>
      <c r="NIS10" s="25" t="s">
        <v>9761</v>
      </c>
      <c r="NIT10" s="25" t="s">
        <v>9762</v>
      </c>
      <c r="NIU10" s="25" t="s">
        <v>9763</v>
      </c>
      <c r="NIV10" s="25" t="s">
        <v>9764</v>
      </c>
      <c r="NIW10" s="25" t="s">
        <v>9765</v>
      </c>
      <c r="NIX10" s="25" t="s">
        <v>9766</v>
      </c>
      <c r="NIY10" s="25" t="s">
        <v>9767</v>
      </c>
      <c r="NIZ10" s="25" t="s">
        <v>9768</v>
      </c>
      <c r="NJA10" s="25" t="s">
        <v>9769</v>
      </c>
      <c r="NJB10" s="25" t="s">
        <v>9770</v>
      </c>
      <c r="NJC10" s="25" t="s">
        <v>9771</v>
      </c>
      <c r="NJD10" s="25" t="s">
        <v>9772</v>
      </c>
      <c r="NJE10" s="25" t="s">
        <v>9773</v>
      </c>
      <c r="NJF10" s="25" t="s">
        <v>9774</v>
      </c>
      <c r="NJG10" s="25" t="s">
        <v>9775</v>
      </c>
      <c r="NJH10" s="25" t="s">
        <v>9776</v>
      </c>
      <c r="NJI10" s="25" t="s">
        <v>9777</v>
      </c>
      <c r="NJJ10" s="25" t="s">
        <v>9778</v>
      </c>
      <c r="NJK10" s="25" t="s">
        <v>9779</v>
      </c>
      <c r="NJL10" s="25" t="s">
        <v>9780</v>
      </c>
      <c r="NJM10" s="25" t="s">
        <v>9781</v>
      </c>
      <c r="NJN10" s="25" t="s">
        <v>9782</v>
      </c>
      <c r="NJO10" s="25" t="s">
        <v>9783</v>
      </c>
      <c r="NJP10" s="25" t="s">
        <v>9784</v>
      </c>
      <c r="NJQ10" s="25" t="s">
        <v>9785</v>
      </c>
      <c r="NJR10" s="25" t="s">
        <v>9786</v>
      </c>
      <c r="NJS10" s="25" t="s">
        <v>9787</v>
      </c>
      <c r="NJT10" s="25" t="s">
        <v>9788</v>
      </c>
      <c r="NJU10" s="25" t="s">
        <v>9789</v>
      </c>
      <c r="NJV10" s="25" t="s">
        <v>9790</v>
      </c>
      <c r="NJW10" s="25" t="s">
        <v>9791</v>
      </c>
      <c r="NJX10" s="25" t="s">
        <v>9792</v>
      </c>
      <c r="NJY10" s="25" t="s">
        <v>9793</v>
      </c>
      <c r="NJZ10" s="25" t="s">
        <v>9794</v>
      </c>
      <c r="NKA10" s="25" t="s">
        <v>9795</v>
      </c>
      <c r="NKB10" s="25" t="s">
        <v>9796</v>
      </c>
      <c r="NKC10" s="25" t="s">
        <v>9797</v>
      </c>
      <c r="NKD10" s="25" t="s">
        <v>9798</v>
      </c>
      <c r="NKE10" s="25" t="s">
        <v>9799</v>
      </c>
      <c r="NKF10" s="25" t="s">
        <v>9800</v>
      </c>
      <c r="NKG10" s="25" t="s">
        <v>9801</v>
      </c>
      <c r="NKH10" s="25" t="s">
        <v>9802</v>
      </c>
      <c r="NKI10" s="25" t="s">
        <v>9803</v>
      </c>
      <c r="NKJ10" s="25" t="s">
        <v>9804</v>
      </c>
      <c r="NKK10" s="25" t="s">
        <v>9805</v>
      </c>
      <c r="NKL10" s="25" t="s">
        <v>9806</v>
      </c>
      <c r="NKM10" s="25" t="s">
        <v>9807</v>
      </c>
      <c r="NKN10" s="25" t="s">
        <v>9808</v>
      </c>
      <c r="NKO10" s="25" t="s">
        <v>9809</v>
      </c>
      <c r="NKP10" s="25" t="s">
        <v>9810</v>
      </c>
      <c r="NKQ10" s="25" t="s">
        <v>9811</v>
      </c>
      <c r="NKR10" s="25" t="s">
        <v>9812</v>
      </c>
      <c r="NKS10" s="25" t="s">
        <v>9813</v>
      </c>
      <c r="NKT10" s="25" t="s">
        <v>9814</v>
      </c>
      <c r="NKU10" s="25" t="s">
        <v>9815</v>
      </c>
      <c r="NKV10" s="25" t="s">
        <v>9816</v>
      </c>
      <c r="NKW10" s="25" t="s">
        <v>9817</v>
      </c>
      <c r="NKX10" s="25" t="s">
        <v>9818</v>
      </c>
      <c r="NKY10" s="25" t="s">
        <v>9819</v>
      </c>
      <c r="NKZ10" s="25" t="s">
        <v>9820</v>
      </c>
      <c r="NLA10" s="25" t="s">
        <v>9821</v>
      </c>
      <c r="NLB10" s="25" t="s">
        <v>9822</v>
      </c>
      <c r="NLC10" s="25" t="s">
        <v>9823</v>
      </c>
      <c r="NLD10" s="25" t="s">
        <v>9824</v>
      </c>
      <c r="NLE10" s="25" t="s">
        <v>9825</v>
      </c>
      <c r="NLF10" s="25" t="s">
        <v>9826</v>
      </c>
      <c r="NLG10" s="25" t="s">
        <v>9827</v>
      </c>
      <c r="NLH10" s="25" t="s">
        <v>9828</v>
      </c>
      <c r="NLI10" s="25" t="s">
        <v>9829</v>
      </c>
      <c r="NLJ10" s="25" t="s">
        <v>9830</v>
      </c>
      <c r="NLK10" s="25" t="s">
        <v>9831</v>
      </c>
      <c r="NLL10" s="25" t="s">
        <v>9832</v>
      </c>
      <c r="NLM10" s="25" t="s">
        <v>9833</v>
      </c>
      <c r="NLN10" s="25" t="s">
        <v>9834</v>
      </c>
      <c r="NLO10" s="25" t="s">
        <v>9835</v>
      </c>
      <c r="NLP10" s="25" t="s">
        <v>9836</v>
      </c>
      <c r="NLQ10" s="25" t="s">
        <v>9837</v>
      </c>
      <c r="NLR10" s="25" t="s">
        <v>9838</v>
      </c>
      <c r="NLS10" s="25" t="s">
        <v>9839</v>
      </c>
      <c r="NLT10" s="25" t="s">
        <v>9840</v>
      </c>
      <c r="NLU10" s="25" t="s">
        <v>9841</v>
      </c>
      <c r="NLV10" s="25" t="s">
        <v>9842</v>
      </c>
      <c r="NLW10" s="25" t="s">
        <v>9843</v>
      </c>
      <c r="NLX10" s="25" t="s">
        <v>9844</v>
      </c>
      <c r="NLY10" s="25" t="s">
        <v>9845</v>
      </c>
      <c r="NLZ10" s="25" t="s">
        <v>9846</v>
      </c>
      <c r="NMA10" s="25" t="s">
        <v>9847</v>
      </c>
      <c r="NMB10" s="25" t="s">
        <v>9848</v>
      </c>
      <c r="NMC10" s="25" t="s">
        <v>9849</v>
      </c>
      <c r="NMD10" s="25" t="s">
        <v>9850</v>
      </c>
      <c r="NME10" s="25" t="s">
        <v>9851</v>
      </c>
      <c r="NMF10" s="25" t="s">
        <v>9852</v>
      </c>
      <c r="NMG10" s="25" t="s">
        <v>9853</v>
      </c>
      <c r="NMH10" s="25" t="s">
        <v>9854</v>
      </c>
      <c r="NMI10" s="25" t="s">
        <v>9855</v>
      </c>
      <c r="NMJ10" s="25" t="s">
        <v>9856</v>
      </c>
      <c r="NMK10" s="25" t="s">
        <v>9857</v>
      </c>
      <c r="NML10" s="25" t="s">
        <v>9858</v>
      </c>
      <c r="NMM10" s="25" t="s">
        <v>9859</v>
      </c>
      <c r="NMN10" s="25" t="s">
        <v>9860</v>
      </c>
      <c r="NMO10" s="25" t="s">
        <v>9861</v>
      </c>
      <c r="NMP10" s="25" t="s">
        <v>9862</v>
      </c>
      <c r="NMQ10" s="25" t="s">
        <v>9863</v>
      </c>
      <c r="NMR10" s="25" t="s">
        <v>9864</v>
      </c>
      <c r="NMS10" s="25" t="s">
        <v>9865</v>
      </c>
      <c r="NMT10" s="25" t="s">
        <v>9866</v>
      </c>
      <c r="NMU10" s="25" t="s">
        <v>9867</v>
      </c>
      <c r="NMV10" s="25" t="s">
        <v>9868</v>
      </c>
      <c r="NMW10" s="25" t="s">
        <v>9869</v>
      </c>
      <c r="NMX10" s="25" t="s">
        <v>9870</v>
      </c>
      <c r="NMY10" s="25" t="s">
        <v>9871</v>
      </c>
      <c r="NMZ10" s="25" t="s">
        <v>9872</v>
      </c>
      <c r="NNA10" s="25" t="s">
        <v>9873</v>
      </c>
      <c r="NNB10" s="25" t="s">
        <v>9874</v>
      </c>
      <c r="NNC10" s="25" t="s">
        <v>9875</v>
      </c>
      <c r="NND10" s="25" t="s">
        <v>9876</v>
      </c>
      <c r="NNE10" s="25" t="s">
        <v>9877</v>
      </c>
      <c r="NNF10" s="25" t="s">
        <v>9878</v>
      </c>
      <c r="NNG10" s="25" t="s">
        <v>9879</v>
      </c>
      <c r="NNH10" s="25" t="s">
        <v>9880</v>
      </c>
      <c r="NNI10" s="25" t="s">
        <v>9881</v>
      </c>
      <c r="NNJ10" s="25" t="s">
        <v>9882</v>
      </c>
      <c r="NNK10" s="25" t="s">
        <v>9883</v>
      </c>
      <c r="NNL10" s="25" t="s">
        <v>9884</v>
      </c>
      <c r="NNM10" s="25" t="s">
        <v>9885</v>
      </c>
      <c r="NNN10" s="25" t="s">
        <v>9886</v>
      </c>
      <c r="NNO10" s="25" t="s">
        <v>9887</v>
      </c>
      <c r="NNP10" s="25" t="s">
        <v>9888</v>
      </c>
      <c r="NNQ10" s="25" t="s">
        <v>9889</v>
      </c>
      <c r="NNR10" s="25" t="s">
        <v>9890</v>
      </c>
      <c r="NNS10" s="25" t="s">
        <v>9891</v>
      </c>
      <c r="NNT10" s="25" t="s">
        <v>9892</v>
      </c>
      <c r="NNU10" s="25" t="s">
        <v>9893</v>
      </c>
      <c r="NNV10" s="25" t="s">
        <v>9894</v>
      </c>
      <c r="NNW10" s="25" t="s">
        <v>9895</v>
      </c>
      <c r="NNX10" s="25" t="s">
        <v>9896</v>
      </c>
      <c r="NNY10" s="25" t="s">
        <v>9897</v>
      </c>
      <c r="NNZ10" s="25" t="s">
        <v>9898</v>
      </c>
      <c r="NOA10" s="25" t="s">
        <v>9899</v>
      </c>
      <c r="NOB10" s="25" t="s">
        <v>9900</v>
      </c>
      <c r="NOC10" s="25" t="s">
        <v>9901</v>
      </c>
      <c r="NOD10" s="25" t="s">
        <v>9902</v>
      </c>
      <c r="NOE10" s="25" t="s">
        <v>9903</v>
      </c>
      <c r="NOF10" s="25" t="s">
        <v>9904</v>
      </c>
      <c r="NOG10" s="25" t="s">
        <v>9905</v>
      </c>
      <c r="NOH10" s="25" t="s">
        <v>9906</v>
      </c>
      <c r="NOI10" s="25" t="s">
        <v>9907</v>
      </c>
      <c r="NOJ10" s="25" t="s">
        <v>9908</v>
      </c>
      <c r="NOK10" s="25" t="s">
        <v>9909</v>
      </c>
      <c r="NOL10" s="25" t="s">
        <v>9910</v>
      </c>
      <c r="NOM10" s="25" t="s">
        <v>9911</v>
      </c>
      <c r="NON10" s="25" t="s">
        <v>9912</v>
      </c>
      <c r="NOO10" s="25" t="s">
        <v>9913</v>
      </c>
      <c r="NOP10" s="25" t="s">
        <v>9914</v>
      </c>
      <c r="NOQ10" s="25" t="s">
        <v>9915</v>
      </c>
      <c r="NOR10" s="25" t="s">
        <v>9916</v>
      </c>
      <c r="NOS10" s="25" t="s">
        <v>9917</v>
      </c>
      <c r="NOT10" s="25" t="s">
        <v>9918</v>
      </c>
      <c r="NOU10" s="25" t="s">
        <v>9919</v>
      </c>
      <c r="NOV10" s="25" t="s">
        <v>9920</v>
      </c>
      <c r="NOW10" s="25" t="s">
        <v>9921</v>
      </c>
      <c r="NOX10" s="25" t="s">
        <v>9922</v>
      </c>
      <c r="NOY10" s="25" t="s">
        <v>9923</v>
      </c>
      <c r="NOZ10" s="25" t="s">
        <v>9924</v>
      </c>
      <c r="NPA10" s="25" t="s">
        <v>9925</v>
      </c>
      <c r="NPB10" s="25" t="s">
        <v>9926</v>
      </c>
      <c r="NPC10" s="25" t="s">
        <v>9927</v>
      </c>
      <c r="NPD10" s="25" t="s">
        <v>9928</v>
      </c>
      <c r="NPE10" s="25" t="s">
        <v>9929</v>
      </c>
      <c r="NPF10" s="25" t="s">
        <v>9930</v>
      </c>
      <c r="NPG10" s="25" t="s">
        <v>9931</v>
      </c>
      <c r="NPH10" s="25" t="s">
        <v>9932</v>
      </c>
      <c r="NPI10" s="25" t="s">
        <v>9933</v>
      </c>
      <c r="NPJ10" s="25" t="s">
        <v>9934</v>
      </c>
      <c r="NPK10" s="25" t="s">
        <v>9935</v>
      </c>
      <c r="NPL10" s="25" t="s">
        <v>9936</v>
      </c>
      <c r="NPM10" s="25" t="s">
        <v>9937</v>
      </c>
      <c r="NPN10" s="25" t="s">
        <v>9938</v>
      </c>
      <c r="NPO10" s="25" t="s">
        <v>9939</v>
      </c>
      <c r="NPP10" s="25" t="s">
        <v>9940</v>
      </c>
      <c r="NPQ10" s="25" t="s">
        <v>9941</v>
      </c>
      <c r="NPR10" s="25" t="s">
        <v>9942</v>
      </c>
      <c r="NPS10" s="25" t="s">
        <v>9943</v>
      </c>
      <c r="NPT10" s="25" t="s">
        <v>9944</v>
      </c>
      <c r="NPU10" s="25" t="s">
        <v>9945</v>
      </c>
      <c r="NPV10" s="25" t="s">
        <v>9946</v>
      </c>
      <c r="NPW10" s="25" t="s">
        <v>9947</v>
      </c>
      <c r="NPX10" s="25" t="s">
        <v>9948</v>
      </c>
      <c r="NPY10" s="25" t="s">
        <v>9949</v>
      </c>
      <c r="NPZ10" s="25" t="s">
        <v>9950</v>
      </c>
      <c r="NQA10" s="25" t="s">
        <v>9951</v>
      </c>
      <c r="NQB10" s="25" t="s">
        <v>9952</v>
      </c>
      <c r="NQC10" s="25" t="s">
        <v>9953</v>
      </c>
      <c r="NQD10" s="25" t="s">
        <v>9954</v>
      </c>
      <c r="NQE10" s="25" t="s">
        <v>9955</v>
      </c>
      <c r="NQF10" s="25" t="s">
        <v>9956</v>
      </c>
      <c r="NQG10" s="25" t="s">
        <v>9957</v>
      </c>
      <c r="NQH10" s="25" t="s">
        <v>9958</v>
      </c>
      <c r="NQI10" s="25" t="s">
        <v>9959</v>
      </c>
      <c r="NQJ10" s="25" t="s">
        <v>9960</v>
      </c>
      <c r="NQK10" s="25" t="s">
        <v>9961</v>
      </c>
      <c r="NQL10" s="25" t="s">
        <v>9962</v>
      </c>
      <c r="NQM10" s="25" t="s">
        <v>9963</v>
      </c>
      <c r="NQN10" s="25" t="s">
        <v>9964</v>
      </c>
      <c r="NQO10" s="25" t="s">
        <v>9965</v>
      </c>
      <c r="NQP10" s="25" t="s">
        <v>9966</v>
      </c>
      <c r="NQQ10" s="25" t="s">
        <v>9967</v>
      </c>
      <c r="NQR10" s="25" t="s">
        <v>9968</v>
      </c>
      <c r="NQS10" s="25" t="s">
        <v>9969</v>
      </c>
      <c r="NQT10" s="25" t="s">
        <v>9970</v>
      </c>
      <c r="NQU10" s="25" t="s">
        <v>9971</v>
      </c>
      <c r="NQV10" s="25" t="s">
        <v>9972</v>
      </c>
      <c r="NQW10" s="25" t="s">
        <v>9973</v>
      </c>
      <c r="NQX10" s="25" t="s">
        <v>9974</v>
      </c>
      <c r="NQY10" s="25" t="s">
        <v>9975</v>
      </c>
      <c r="NQZ10" s="25" t="s">
        <v>9976</v>
      </c>
      <c r="NRA10" s="25" t="s">
        <v>9977</v>
      </c>
      <c r="NRB10" s="25" t="s">
        <v>9978</v>
      </c>
      <c r="NRC10" s="25" t="s">
        <v>9979</v>
      </c>
      <c r="NRD10" s="25" t="s">
        <v>9980</v>
      </c>
      <c r="NRE10" s="25" t="s">
        <v>9981</v>
      </c>
      <c r="NRF10" s="25" t="s">
        <v>9982</v>
      </c>
      <c r="NRG10" s="25" t="s">
        <v>9983</v>
      </c>
      <c r="NRH10" s="25" t="s">
        <v>9984</v>
      </c>
      <c r="NRI10" s="25" t="s">
        <v>9985</v>
      </c>
      <c r="NRJ10" s="25" t="s">
        <v>9986</v>
      </c>
      <c r="NRK10" s="25" t="s">
        <v>9987</v>
      </c>
      <c r="NRL10" s="25" t="s">
        <v>9988</v>
      </c>
      <c r="NRM10" s="25" t="s">
        <v>9989</v>
      </c>
      <c r="NRN10" s="25" t="s">
        <v>9990</v>
      </c>
      <c r="NRO10" s="25" t="s">
        <v>9991</v>
      </c>
      <c r="NRP10" s="25" t="s">
        <v>9992</v>
      </c>
      <c r="NRQ10" s="25" t="s">
        <v>9993</v>
      </c>
      <c r="NRR10" s="25" t="s">
        <v>9994</v>
      </c>
      <c r="NRS10" s="25" t="s">
        <v>9995</v>
      </c>
      <c r="NRT10" s="25" t="s">
        <v>9996</v>
      </c>
      <c r="NRU10" s="25" t="s">
        <v>9997</v>
      </c>
      <c r="NRV10" s="25" t="s">
        <v>9998</v>
      </c>
      <c r="NRW10" s="25" t="s">
        <v>9999</v>
      </c>
      <c r="NRX10" s="25" t="s">
        <v>10000</v>
      </c>
      <c r="NRY10" s="25" t="s">
        <v>10001</v>
      </c>
      <c r="NRZ10" s="25" t="s">
        <v>10002</v>
      </c>
      <c r="NSA10" s="25" t="s">
        <v>10003</v>
      </c>
      <c r="NSB10" s="25" t="s">
        <v>10004</v>
      </c>
      <c r="NSC10" s="25" t="s">
        <v>10005</v>
      </c>
      <c r="NSD10" s="25" t="s">
        <v>10006</v>
      </c>
      <c r="NSE10" s="25" t="s">
        <v>10007</v>
      </c>
      <c r="NSF10" s="25" t="s">
        <v>10008</v>
      </c>
      <c r="NSG10" s="25" t="s">
        <v>10009</v>
      </c>
      <c r="NSH10" s="25" t="s">
        <v>10010</v>
      </c>
      <c r="NSI10" s="25" t="s">
        <v>10011</v>
      </c>
      <c r="NSJ10" s="25" t="s">
        <v>10012</v>
      </c>
      <c r="NSK10" s="25" t="s">
        <v>10013</v>
      </c>
      <c r="NSL10" s="25" t="s">
        <v>10014</v>
      </c>
      <c r="NSM10" s="25" t="s">
        <v>10015</v>
      </c>
      <c r="NSN10" s="25" t="s">
        <v>10016</v>
      </c>
      <c r="NSO10" s="25" t="s">
        <v>10017</v>
      </c>
      <c r="NSP10" s="25" t="s">
        <v>10018</v>
      </c>
      <c r="NSQ10" s="25" t="s">
        <v>10019</v>
      </c>
      <c r="NSR10" s="25" t="s">
        <v>10020</v>
      </c>
      <c r="NSS10" s="25" t="s">
        <v>10021</v>
      </c>
      <c r="NST10" s="25" t="s">
        <v>10022</v>
      </c>
      <c r="NSU10" s="25" t="s">
        <v>10023</v>
      </c>
      <c r="NSV10" s="25" t="s">
        <v>10024</v>
      </c>
      <c r="NSW10" s="25" t="s">
        <v>10025</v>
      </c>
      <c r="NSX10" s="25" t="s">
        <v>10026</v>
      </c>
      <c r="NSY10" s="25" t="s">
        <v>10027</v>
      </c>
      <c r="NSZ10" s="25" t="s">
        <v>10028</v>
      </c>
      <c r="NTA10" s="25" t="s">
        <v>10029</v>
      </c>
      <c r="NTB10" s="25" t="s">
        <v>10030</v>
      </c>
      <c r="NTC10" s="25" t="s">
        <v>10031</v>
      </c>
      <c r="NTD10" s="25" t="s">
        <v>10032</v>
      </c>
      <c r="NTE10" s="25" t="s">
        <v>10033</v>
      </c>
      <c r="NTF10" s="25" t="s">
        <v>10034</v>
      </c>
      <c r="NTG10" s="25" t="s">
        <v>10035</v>
      </c>
      <c r="NTH10" s="25" t="s">
        <v>10036</v>
      </c>
      <c r="NTI10" s="25" t="s">
        <v>10037</v>
      </c>
      <c r="NTJ10" s="25" t="s">
        <v>10038</v>
      </c>
      <c r="NTK10" s="25" t="s">
        <v>10039</v>
      </c>
      <c r="NTL10" s="25" t="s">
        <v>10040</v>
      </c>
      <c r="NTM10" s="25" t="s">
        <v>10041</v>
      </c>
      <c r="NTN10" s="25" t="s">
        <v>10042</v>
      </c>
      <c r="NTO10" s="25" t="s">
        <v>10043</v>
      </c>
      <c r="NTP10" s="25" t="s">
        <v>10044</v>
      </c>
      <c r="NTQ10" s="25" t="s">
        <v>10045</v>
      </c>
      <c r="NTR10" s="25" t="s">
        <v>10046</v>
      </c>
      <c r="NTS10" s="25" t="s">
        <v>10047</v>
      </c>
      <c r="NTT10" s="25" t="s">
        <v>10048</v>
      </c>
      <c r="NTU10" s="25" t="s">
        <v>10049</v>
      </c>
      <c r="NTV10" s="25" t="s">
        <v>10050</v>
      </c>
      <c r="NTW10" s="25" t="s">
        <v>10051</v>
      </c>
      <c r="NTX10" s="25" t="s">
        <v>10052</v>
      </c>
      <c r="NTY10" s="25" t="s">
        <v>10053</v>
      </c>
      <c r="NTZ10" s="25" t="s">
        <v>10054</v>
      </c>
      <c r="NUA10" s="25" t="s">
        <v>10055</v>
      </c>
      <c r="NUB10" s="25" t="s">
        <v>10056</v>
      </c>
      <c r="NUC10" s="25" t="s">
        <v>10057</v>
      </c>
      <c r="NUD10" s="25" t="s">
        <v>10058</v>
      </c>
      <c r="NUE10" s="25" t="s">
        <v>10059</v>
      </c>
      <c r="NUF10" s="25" t="s">
        <v>10060</v>
      </c>
      <c r="NUG10" s="25" t="s">
        <v>10061</v>
      </c>
      <c r="NUH10" s="25" t="s">
        <v>10062</v>
      </c>
      <c r="NUI10" s="25" t="s">
        <v>10063</v>
      </c>
      <c r="NUJ10" s="25" t="s">
        <v>10064</v>
      </c>
      <c r="NUK10" s="25" t="s">
        <v>10065</v>
      </c>
      <c r="NUL10" s="25" t="s">
        <v>10066</v>
      </c>
      <c r="NUM10" s="25" t="s">
        <v>10067</v>
      </c>
      <c r="NUN10" s="25" t="s">
        <v>10068</v>
      </c>
      <c r="NUO10" s="25" t="s">
        <v>10069</v>
      </c>
      <c r="NUP10" s="25" t="s">
        <v>10070</v>
      </c>
      <c r="NUQ10" s="25" t="s">
        <v>10071</v>
      </c>
      <c r="NUR10" s="25" t="s">
        <v>10072</v>
      </c>
      <c r="NUS10" s="25" t="s">
        <v>10073</v>
      </c>
      <c r="NUT10" s="25" t="s">
        <v>10074</v>
      </c>
      <c r="NUU10" s="25" t="s">
        <v>10075</v>
      </c>
      <c r="NUV10" s="25" t="s">
        <v>10076</v>
      </c>
      <c r="NUW10" s="25" t="s">
        <v>10077</v>
      </c>
      <c r="NUX10" s="25" t="s">
        <v>10078</v>
      </c>
      <c r="NUY10" s="25" t="s">
        <v>10079</v>
      </c>
      <c r="NUZ10" s="25" t="s">
        <v>10080</v>
      </c>
      <c r="NVA10" s="25" t="s">
        <v>10081</v>
      </c>
      <c r="NVB10" s="25" t="s">
        <v>10082</v>
      </c>
      <c r="NVC10" s="25" t="s">
        <v>10083</v>
      </c>
      <c r="NVD10" s="25" t="s">
        <v>10084</v>
      </c>
      <c r="NVE10" s="25" t="s">
        <v>10085</v>
      </c>
      <c r="NVF10" s="25" t="s">
        <v>10086</v>
      </c>
      <c r="NVG10" s="25" t="s">
        <v>10087</v>
      </c>
      <c r="NVH10" s="25" t="s">
        <v>10088</v>
      </c>
      <c r="NVI10" s="25" t="s">
        <v>10089</v>
      </c>
      <c r="NVJ10" s="25" t="s">
        <v>10090</v>
      </c>
      <c r="NVK10" s="25" t="s">
        <v>10091</v>
      </c>
      <c r="NVL10" s="25" t="s">
        <v>10092</v>
      </c>
      <c r="NVM10" s="25" t="s">
        <v>10093</v>
      </c>
      <c r="NVN10" s="25" t="s">
        <v>10094</v>
      </c>
      <c r="NVO10" s="25" t="s">
        <v>10095</v>
      </c>
      <c r="NVP10" s="25" t="s">
        <v>10096</v>
      </c>
      <c r="NVQ10" s="25" t="s">
        <v>10097</v>
      </c>
      <c r="NVR10" s="25" t="s">
        <v>10098</v>
      </c>
      <c r="NVS10" s="25" t="s">
        <v>10099</v>
      </c>
      <c r="NVT10" s="25" t="s">
        <v>10100</v>
      </c>
      <c r="NVU10" s="25" t="s">
        <v>10101</v>
      </c>
      <c r="NVV10" s="25" t="s">
        <v>10102</v>
      </c>
      <c r="NVW10" s="25" t="s">
        <v>10103</v>
      </c>
      <c r="NVX10" s="25" t="s">
        <v>10104</v>
      </c>
      <c r="NVY10" s="25" t="s">
        <v>10105</v>
      </c>
      <c r="NVZ10" s="25" t="s">
        <v>10106</v>
      </c>
      <c r="NWA10" s="25" t="s">
        <v>10107</v>
      </c>
      <c r="NWB10" s="25" t="s">
        <v>10108</v>
      </c>
      <c r="NWC10" s="25" t="s">
        <v>10109</v>
      </c>
      <c r="NWD10" s="25" t="s">
        <v>10110</v>
      </c>
      <c r="NWE10" s="25" t="s">
        <v>10111</v>
      </c>
      <c r="NWF10" s="25" t="s">
        <v>10112</v>
      </c>
      <c r="NWG10" s="25" t="s">
        <v>10113</v>
      </c>
      <c r="NWH10" s="25" t="s">
        <v>10114</v>
      </c>
      <c r="NWI10" s="25" t="s">
        <v>10115</v>
      </c>
      <c r="NWJ10" s="25" t="s">
        <v>10116</v>
      </c>
      <c r="NWK10" s="25" t="s">
        <v>10117</v>
      </c>
      <c r="NWL10" s="25" t="s">
        <v>10118</v>
      </c>
      <c r="NWM10" s="25" t="s">
        <v>10119</v>
      </c>
      <c r="NWN10" s="25" t="s">
        <v>10120</v>
      </c>
      <c r="NWO10" s="25" t="s">
        <v>10121</v>
      </c>
      <c r="NWP10" s="25" t="s">
        <v>10122</v>
      </c>
      <c r="NWQ10" s="25" t="s">
        <v>10123</v>
      </c>
      <c r="NWR10" s="25" t="s">
        <v>10124</v>
      </c>
      <c r="NWS10" s="25" t="s">
        <v>10125</v>
      </c>
      <c r="NWT10" s="25" t="s">
        <v>10126</v>
      </c>
      <c r="NWU10" s="25" t="s">
        <v>10127</v>
      </c>
      <c r="NWV10" s="25" t="s">
        <v>10128</v>
      </c>
      <c r="NWW10" s="25" t="s">
        <v>10129</v>
      </c>
      <c r="NWX10" s="25" t="s">
        <v>10130</v>
      </c>
      <c r="NWY10" s="25" t="s">
        <v>10131</v>
      </c>
      <c r="NWZ10" s="25" t="s">
        <v>10132</v>
      </c>
      <c r="NXA10" s="25" t="s">
        <v>10133</v>
      </c>
      <c r="NXB10" s="25" t="s">
        <v>10134</v>
      </c>
      <c r="NXC10" s="25" t="s">
        <v>10135</v>
      </c>
      <c r="NXD10" s="25" t="s">
        <v>10136</v>
      </c>
      <c r="NXE10" s="25" t="s">
        <v>10137</v>
      </c>
      <c r="NXF10" s="25" t="s">
        <v>10138</v>
      </c>
      <c r="NXG10" s="25" t="s">
        <v>10139</v>
      </c>
      <c r="NXH10" s="25" t="s">
        <v>10140</v>
      </c>
      <c r="NXI10" s="25" t="s">
        <v>10141</v>
      </c>
      <c r="NXJ10" s="25" t="s">
        <v>10142</v>
      </c>
      <c r="NXK10" s="25" t="s">
        <v>10143</v>
      </c>
      <c r="NXL10" s="25" t="s">
        <v>10144</v>
      </c>
      <c r="NXM10" s="25" t="s">
        <v>10145</v>
      </c>
      <c r="NXN10" s="25" t="s">
        <v>10146</v>
      </c>
      <c r="NXO10" s="25" t="s">
        <v>10147</v>
      </c>
      <c r="NXP10" s="25" t="s">
        <v>10148</v>
      </c>
      <c r="NXQ10" s="25" t="s">
        <v>10149</v>
      </c>
      <c r="NXR10" s="25" t="s">
        <v>10150</v>
      </c>
      <c r="NXS10" s="25" t="s">
        <v>10151</v>
      </c>
      <c r="NXT10" s="25" t="s">
        <v>10152</v>
      </c>
      <c r="NXU10" s="25" t="s">
        <v>10153</v>
      </c>
      <c r="NXV10" s="25" t="s">
        <v>10154</v>
      </c>
      <c r="NXW10" s="25" t="s">
        <v>10155</v>
      </c>
      <c r="NXX10" s="25" t="s">
        <v>10156</v>
      </c>
      <c r="NXY10" s="25" t="s">
        <v>10157</v>
      </c>
      <c r="NXZ10" s="25" t="s">
        <v>10158</v>
      </c>
      <c r="NYA10" s="25" t="s">
        <v>10159</v>
      </c>
      <c r="NYB10" s="25" t="s">
        <v>10160</v>
      </c>
      <c r="NYC10" s="25" t="s">
        <v>10161</v>
      </c>
      <c r="NYD10" s="25" t="s">
        <v>10162</v>
      </c>
      <c r="NYE10" s="25" t="s">
        <v>10163</v>
      </c>
      <c r="NYF10" s="25" t="s">
        <v>10164</v>
      </c>
      <c r="NYG10" s="25" t="s">
        <v>10165</v>
      </c>
      <c r="NYH10" s="25" t="s">
        <v>10166</v>
      </c>
      <c r="NYI10" s="25" t="s">
        <v>10167</v>
      </c>
      <c r="NYJ10" s="25" t="s">
        <v>10168</v>
      </c>
      <c r="NYK10" s="25" t="s">
        <v>10169</v>
      </c>
      <c r="NYL10" s="25" t="s">
        <v>10170</v>
      </c>
      <c r="NYM10" s="25" t="s">
        <v>10171</v>
      </c>
      <c r="NYN10" s="25" t="s">
        <v>10172</v>
      </c>
      <c r="NYO10" s="25" t="s">
        <v>10173</v>
      </c>
      <c r="NYP10" s="25" t="s">
        <v>10174</v>
      </c>
      <c r="NYQ10" s="25" t="s">
        <v>10175</v>
      </c>
      <c r="NYR10" s="25" t="s">
        <v>10176</v>
      </c>
      <c r="NYS10" s="25" t="s">
        <v>10177</v>
      </c>
      <c r="NYT10" s="25" t="s">
        <v>10178</v>
      </c>
      <c r="NYU10" s="25" t="s">
        <v>10179</v>
      </c>
      <c r="NYV10" s="25" t="s">
        <v>10180</v>
      </c>
      <c r="NYW10" s="25" t="s">
        <v>10181</v>
      </c>
      <c r="NYX10" s="25" t="s">
        <v>10182</v>
      </c>
      <c r="NYY10" s="25" t="s">
        <v>10183</v>
      </c>
      <c r="NYZ10" s="25" t="s">
        <v>10184</v>
      </c>
      <c r="NZA10" s="25" t="s">
        <v>10185</v>
      </c>
      <c r="NZB10" s="25" t="s">
        <v>10186</v>
      </c>
      <c r="NZC10" s="25" t="s">
        <v>10187</v>
      </c>
      <c r="NZD10" s="25" t="s">
        <v>10188</v>
      </c>
      <c r="NZE10" s="25" t="s">
        <v>10189</v>
      </c>
      <c r="NZF10" s="25" t="s">
        <v>10190</v>
      </c>
      <c r="NZG10" s="25" t="s">
        <v>10191</v>
      </c>
      <c r="NZH10" s="25" t="s">
        <v>10192</v>
      </c>
      <c r="NZI10" s="25" t="s">
        <v>10193</v>
      </c>
      <c r="NZJ10" s="25" t="s">
        <v>10194</v>
      </c>
      <c r="NZK10" s="25" t="s">
        <v>10195</v>
      </c>
      <c r="NZL10" s="25" t="s">
        <v>10196</v>
      </c>
      <c r="NZM10" s="25" t="s">
        <v>10197</v>
      </c>
      <c r="NZN10" s="25" t="s">
        <v>10198</v>
      </c>
      <c r="NZO10" s="25" t="s">
        <v>10199</v>
      </c>
      <c r="NZP10" s="25" t="s">
        <v>10200</v>
      </c>
      <c r="NZQ10" s="25" t="s">
        <v>10201</v>
      </c>
      <c r="NZR10" s="25" t="s">
        <v>10202</v>
      </c>
      <c r="NZS10" s="25" t="s">
        <v>10203</v>
      </c>
      <c r="NZT10" s="25" t="s">
        <v>10204</v>
      </c>
      <c r="NZU10" s="25" t="s">
        <v>10205</v>
      </c>
      <c r="NZV10" s="25" t="s">
        <v>10206</v>
      </c>
      <c r="NZW10" s="25" t="s">
        <v>10207</v>
      </c>
      <c r="NZX10" s="25" t="s">
        <v>10208</v>
      </c>
      <c r="NZY10" s="25" t="s">
        <v>10209</v>
      </c>
      <c r="NZZ10" s="25" t="s">
        <v>10210</v>
      </c>
      <c r="OAA10" s="25" t="s">
        <v>10211</v>
      </c>
      <c r="OAB10" s="25" t="s">
        <v>10212</v>
      </c>
      <c r="OAC10" s="25" t="s">
        <v>10213</v>
      </c>
      <c r="OAD10" s="25" t="s">
        <v>10214</v>
      </c>
      <c r="OAE10" s="25" t="s">
        <v>10215</v>
      </c>
      <c r="OAF10" s="25" t="s">
        <v>10216</v>
      </c>
      <c r="OAG10" s="25" t="s">
        <v>10217</v>
      </c>
      <c r="OAH10" s="25" t="s">
        <v>10218</v>
      </c>
      <c r="OAI10" s="25" t="s">
        <v>10219</v>
      </c>
      <c r="OAJ10" s="25" t="s">
        <v>10220</v>
      </c>
      <c r="OAK10" s="25" t="s">
        <v>10221</v>
      </c>
      <c r="OAL10" s="25" t="s">
        <v>10222</v>
      </c>
      <c r="OAM10" s="25" t="s">
        <v>10223</v>
      </c>
      <c r="OAN10" s="25" t="s">
        <v>10224</v>
      </c>
      <c r="OAO10" s="25" t="s">
        <v>10225</v>
      </c>
      <c r="OAP10" s="25" t="s">
        <v>10226</v>
      </c>
      <c r="OAQ10" s="25" t="s">
        <v>10227</v>
      </c>
      <c r="OAR10" s="25" t="s">
        <v>10228</v>
      </c>
      <c r="OAS10" s="25" t="s">
        <v>10229</v>
      </c>
      <c r="OAT10" s="25" t="s">
        <v>10230</v>
      </c>
      <c r="OAU10" s="25" t="s">
        <v>10231</v>
      </c>
      <c r="OAV10" s="25" t="s">
        <v>10232</v>
      </c>
      <c r="OAW10" s="25" t="s">
        <v>10233</v>
      </c>
      <c r="OAX10" s="25" t="s">
        <v>10234</v>
      </c>
      <c r="OAY10" s="25" t="s">
        <v>10235</v>
      </c>
      <c r="OAZ10" s="25" t="s">
        <v>10236</v>
      </c>
      <c r="OBA10" s="25" t="s">
        <v>10237</v>
      </c>
      <c r="OBB10" s="25" t="s">
        <v>10238</v>
      </c>
      <c r="OBC10" s="25" t="s">
        <v>10239</v>
      </c>
      <c r="OBD10" s="25" t="s">
        <v>10240</v>
      </c>
      <c r="OBE10" s="25" t="s">
        <v>10241</v>
      </c>
      <c r="OBF10" s="25" t="s">
        <v>10242</v>
      </c>
      <c r="OBG10" s="25" t="s">
        <v>10243</v>
      </c>
      <c r="OBH10" s="25" t="s">
        <v>10244</v>
      </c>
      <c r="OBI10" s="25" t="s">
        <v>10245</v>
      </c>
      <c r="OBJ10" s="25" t="s">
        <v>10246</v>
      </c>
      <c r="OBK10" s="25" t="s">
        <v>10247</v>
      </c>
      <c r="OBL10" s="25" t="s">
        <v>10248</v>
      </c>
      <c r="OBM10" s="25" t="s">
        <v>10249</v>
      </c>
      <c r="OBN10" s="25" t="s">
        <v>10250</v>
      </c>
      <c r="OBO10" s="25" t="s">
        <v>10251</v>
      </c>
      <c r="OBP10" s="25" t="s">
        <v>10252</v>
      </c>
      <c r="OBQ10" s="25" t="s">
        <v>10253</v>
      </c>
      <c r="OBR10" s="25" t="s">
        <v>10254</v>
      </c>
      <c r="OBS10" s="25" t="s">
        <v>10255</v>
      </c>
      <c r="OBT10" s="25" t="s">
        <v>10256</v>
      </c>
      <c r="OBU10" s="25" t="s">
        <v>10257</v>
      </c>
      <c r="OBV10" s="25" t="s">
        <v>10258</v>
      </c>
      <c r="OBW10" s="25" t="s">
        <v>10259</v>
      </c>
      <c r="OBX10" s="25" t="s">
        <v>10260</v>
      </c>
      <c r="OBY10" s="25" t="s">
        <v>10261</v>
      </c>
      <c r="OBZ10" s="25" t="s">
        <v>10262</v>
      </c>
      <c r="OCA10" s="25" t="s">
        <v>10263</v>
      </c>
      <c r="OCB10" s="25" t="s">
        <v>10264</v>
      </c>
      <c r="OCC10" s="25" t="s">
        <v>10265</v>
      </c>
      <c r="OCD10" s="25" t="s">
        <v>10266</v>
      </c>
      <c r="OCE10" s="25" t="s">
        <v>10267</v>
      </c>
      <c r="OCF10" s="25" t="s">
        <v>10268</v>
      </c>
      <c r="OCG10" s="25" t="s">
        <v>10269</v>
      </c>
      <c r="OCH10" s="25" t="s">
        <v>10270</v>
      </c>
      <c r="OCI10" s="25" t="s">
        <v>10271</v>
      </c>
      <c r="OCJ10" s="25" t="s">
        <v>10272</v>
      </c>
      <c r="OCK10" s="25" t="s">
        <v>10273</v>
      </c>
      <c r="OCL10" s="25" t="s">
        <v>10274</v>
      </c>
      <c r="OCM10" s="25" t="s">
        <v>10275</v>
      </c>
      <c r="OCN10" s="25" t="s">
        <v>10276</v>
      </c>
      <c r="OCO10" s="25" t="s">
        <v>10277</v>
      </c>
      <c r="OCP10" s="25" t="s">
        <v>10278</v>
      </c>
      <c r="OCQ10" s="25" t="s">
        <v>10279</v>
      </c>
      <c r="OCR10" s="25" t="s">
        <v>10280</v>
      </c>
      <c r="OCS10" s="25" t="s">
        <v>10281</v>
      </c>
      <c r="OCT10" s="25" t="s">
        <v>10282</v>
      </c>
      <c r="OCU10" s="25" t="s">
        <v>10283</v>
      </c>
      <c r="OCV10" s="25" t="s">
        <v>10284</v>
      </c>
      <c r="OCW10" s="25" t="s">
        <v>10285</v>
      </c>
      <c r="OCX10" s="25" t="s">
        <v>10286</v>
      </c>
      <c r="OCY10" s="25" t="s">
        <v>10287</v>
      </c>
      <c r="OCZ10" s="25" t="s">
        <v>10288</v>
      </c>
      <c r="ODA10" s="25" t="s">
        <v>10289</v>
      </c>
      <c r="ODB10" s="25" t="s">
        <v>10290</v>
      </c>
      <c r="ODC10" s="25" t="s">
        <v>10291</v>
      </c>
      <c r="ODD10" s="25" t="s">
        <v>10292</v>
      </c>
      <c r="ODE10" s="25" t="s">
        <v>10293</v>
      </c>
      <c r="ODF10" s="25" t="s">
        <v>10294</v>
      </c>
      <c r="ODG10" s="25" t="s">
        <v>10295</v>
      </c>
      <c r="ODH10" s="25" t="s">
        <v>10296</v>
      </c>
      <c r="ODI10" s="25" t="s">
        <v>10297</v>
      </c>
      <c r="ODJ10" s="25" t="s">
        <v>10298</v>
      </c>
      <c r="ODK10" s="25" t="s">
        <v>10299</v>
      </c>
      <c r="ODL10" s="25" t="s">
        <v>10300</v>
      </c>
      <c r="ODM10" s="25" t="s">
        <v>10301</v>
      </c>
      <c r="ODN10" s="25" t="s">
        <v>10302</v>
      </c>
      <c r="ODO10" s="25" t="s">
        <v>10303</v>
      </c>
      <c r="ODP10" s="25" t="s">
        <v>10304</v>
      </c>
      <c r="ODQ10" s="25" t="s">
        <v>10305</v>
      </c>
      <c r="ODR10" s="25" t="s">
        <v>10306</v>
      </c>
      <c r="ODS10" s="25" t="s">
        <v>10307</v>
      </c>
      <c r="ODT10" s="25" t="s">
        <v>10308</v>
      </c>
      <c r="ODU10" s="25" t="s">
        <v>10309</v>
      </c>
      <c r="ODV10" s="25" t="s">
        <v>10310</v>
      </c>
      <c r="ODW10" s="25" t="s">
        <v>10311</v>
      </c>
      <c r="ODX10" s="25" t="s">
        <v>10312</v>
      </c>
      <c r="ODY10" s="25" t="s">
        <v>10313</v>
      </c>
      <c r="ODZ10" s="25" t="s">
        <v>10314</v>
      </c>
      <c r="OEA10" s="25" t="s">
        <v>10315</v>
      </c>
      <c r="OEB10" s="25" t="s">
        <v>10316</v>
      </c>
      <c r="OEC10" s="25" t="s">
        <v>10317</v>
      </c>
      <c r="OED10" s="25" t="s">
        <v>10318</v>
      </c>
      <c r="OEE10" s="25" t="s">
        <v>10319</v>
      </c>
      <c r="OEF10" s="25" t="s">
        <v>10320</v>
      </c>
      <c r="OEG10" s="25" t="s">
        <v>10321</v>
      </c>
      <c r="OEH10" s="25" t="s">
        <v>10322</v>
      </c>
      <c r="OEI10" s="25" t="s">
        <v>10323</v>
      </c>
      <c r="OEJ10" s="25" t="s">
        <v>10324</v>
      </c>
      <c r="OEK10" s="25" t="s">
        <v>10325</v>
      </c>
      <c r="OEL10" s="25" t="s">
        <v>10326</v>
      </c>
      <c r="OEM10" s="25" t="s">
        <v>10327</v>
      </c>
      <c r="OEN10" s="25" t="s">
        <v>10328</v>
      </c>
      <c r="OEO10" s="25" t="s">
        <v>10329</v>
      </c>
      <c r="OEP10" s="25" t="s">
        <v>10330</v>
      </c>
      <c r="OEQ10" s="25" t="s">
        <v>10331</v>
      </c>
      <c r="OER10" s="25" t="s">
        <v>10332</v>
      </c>
      <c r="OES10" s="25" t="s">
        <v>10333</v>
      </c>
      <c r="OET10" s="25" t="s">
        <v>10334</v>
      </c>
      <c r="OEU10" s="25" t="s">
        <v>10335</v>
      </c>
      <c r="OEV10" s="25" t="s">
        <v>10336</v>
      </c>
      <c r="OEW10" s="25" t="s">
        <v>10337</v>
      </c>
      <c r="OEX10" s="25" t="s">
        <v>10338</v>
      </c>
      <c r="OEY10" s="25" t="s">
        <v>10339</v>
      </c>
      <c r="OEZ10" s="25" t="s">
        <v>10340</v>
      </c>
      <c r="OFA10" s="25" t="s">
        <v>10341</v>
      </c>
      <c r="OFB10" s="25" t="s">
        <v>10342</v>
      </c>
      <c r="OFC10" s="25" t="s">
        <v>10343</v>
      </c>
      <c r="OFD10" s="25" t="s">
        <v>10344</v>
      </c>
      <c r="OFE10" s="25" t="s">
        <v>10345</v>
      </c>
      <c r="OFF10" s="25" t="s">
        <v>10346</v>
      </c>
      <c r="OFG10" s="25" t="s">
        <v>10347</v>
      </c>
      <c r="OFH10" s="25" t="s">
        <v>10348</v>
      </c>
      <c r="OFI10" s="25" t="s">
        <v>10349</v>
      </c>
      <c r="OFJ10" s="25" t="s">
        <v>10350</v>
      </c>
      <c r="OFK10" s="25" t="s">
        <v>10351</v>
      </c>
      <c r="OFL10" s="25" t="s">
        <v>10352</v>
      </c>
      <c r="OFM10" s="25" t="s">
        <v>10353</v>
      </c>
      <c r="OFN10" s="25" t="s">
        <v>10354</v>
      </c>
      <c r="OFO10" s="25" t="s">
        <v>10355</v>
      </c>
      <c r="OFP10" s="25" t="s">
        <v>10356</v>
      </c>
      <c r="OFQ10" s="25" t="s">
        <v>10357</v>
      </c>
      <c r="OFR10" s="25" t="s">
        <v>10358</v>
      </c>
      <c r="OFS10" s="25" t="s">
        <v>10359</v>
      </c>
      <c r="OFT10" s="25" t="s">
        <v>10360</v>
      </c>
      <c r="OFU10" s="25" t="s">
        <v>10361</v>
      </c>
      <c r="OFV10" s="25" t="s">
        <v>10362</v>
      </c>
      <c r="OFW10" s="25" t="s">
        <v>10363</v>
      </c>
      <c r="OFX10" s="25" t="s">
        <v>10364</v>
      </c>
      <c r="OFY10" s="25" t="s">
        <v>10365</v>
      </c>
      <c r="OFZ10" s="25" t="s">
        <v>10366</v>
      </c>
      <c r="OGA10" s="25" t="s">
        <v>10367</v>
      </c>
      <c r="OGB10" s="25" t="s">
        <v>10368</v>
      </c>
      <c r="OGC10" s="25" t="s">
        <v>10369</v>
      </c>
      <c r="OGD10" s="25" t="s">
        <v>10370</v>
      </c>
      <c r="OGE10" s="25" t="s">
        <v>10371</v>
      </c>
      <c r="OGF10" s="25" t="s">
        <v>10372</v>
      </c>
      <c r="OGG10" s="25" t="s">
        <v>10373</v>
      </c>
      <c r="OGH10" s="25" t="s">
        <v>10374</v>
      </c>
      <c r="OGI10" s="25" t="s">
        <v>10375</v>
      </c>
      <c r="OGJ10" s="25" t="s">
        <v>10376</v>
      </c>
      <c r="OGK10" s="25" t="s">
        <v>10377</v>
      </c>
      <c r="OGL10" s="25" t="s">
        <v>10378</v>
      </c>
      <c r="OGM10" s="25" t="s">
        <v>10379</v>
      </c>
      <c r="OGN10" s="25" t="s">
        <v>10380</v>
      </c>
      <c r="OGO10" s="25" t="s">
        <v>10381</v>
      </c>
      <c r="OGP10" s="25" t="s">
        <v>10382</v>
      </c>
      <c r="OGQ10" s="25" t="s">
        <v>10383</v>
      </c>
      <c r="OGR10" s="25" t="s">
        <v>10384</v>
      </c>
      <c r="OGS10" s="25" t="s">
        <v>10385</v>
      </c>
      <c r="OGT10" s="25" t="s">
        <v>10386</v>
      </c>
      <c r="OGU10" s="25" t="s">
        <v>10387</v>
      </c>
      <c r="OGV10" s="25" t="s">
        <v>10388</v>
      </c>
      <c r="OGW10" s="25" t="s">
        <v>10389</v>
      </c>
      <c r="OGX10" s="25" t="s">
        <v>10390</v>
      </c>
      <c r="OGY10" s="25" t="s">
        <v>10391</v>
      </c>
      <c r="OGZ10" s="25" t="s">
        <v>10392</v>
      </c>
      <c r="OHA10" s="25" t="s">
        <v>10393</v>
      </c>
      <c r="OHB10" s="25" t="s">
        <v>10394</v>
      </c>
      <c r="OHC10" s="25" t="s">
        <v>10395</v>
      </c>
      <c r="OHD10" s="25" t="s">
        <v>10396</v>
      </c>
      <c r="OHE10" s="25" t="s">
        <v>10397</v>
      </c>
      <c r="OHF10" s="25" t="s">
        <v>10398</v>
      </c>
      <c r="OHG10" s="25" t="s">
        <v>10399</v>
      </c>
      <c r="OHH10" s="25" t="s">
        <v>10400</v>
      </c>
      <c r="OHI10" s="25" t="s">
        <v>10401</v>
      </c>
      <c r="OHJ10" s="25" t="s">
        <v>10402</v>
      </c>
      <c r="OHK10" s="25" t="s">
        <v>10403</v>
      </c>
      <c r="OHL10" s="25" t="s">
        <v>10404</v>
      </c>
      <c r="OHM10" s="25" t="s">
        <v>10405</v>
      </c>
      <c r="OHN10" s="25" t="s">
        <v>10406</v>
      </c>
      <c r="OHO10" s="25" t="s">
        <v>10407</v>
      </c>
      <c r="OHP10" s="25" t="s">
        <v>10408</v>
      </c>
      <c r="OHQ10" s="25" t="s">
        <v>10409</v>
      </c>
      <c r="OHR10" s="25" t="s">
        <v>10410</v>
      </c>
      <c r="OHS10" s="25" t="s">
        <v>10411</v>
      </c>
      <c r="OHT10" s="25" t="s">
        <v>10412</v>
      </c>
      <c r="OHU10" s="25" t="s">
        <v>10413</v>
      </c>
      <c r="OHV10" s="25" t="s">
        <v>10414</v>
      </c>
      <c r="OHW10" s="25" t="s">
        <v>10415</v>
      </c>
      <c r="OHX10" s="25" t="s">
        <v>10416</v>
      </c>
      <c r="OHY10" s="25" t="s">
        <v>10417</v>
      </c>
      <c r="OHZ10" s="25" t="s">
        <v>10418</v>
      </c>
      <c r="OIA10" s="25" t="s">
        <v>10419</v>
      </c>
      <c r="OIB10" s="25" t="s">
        <v>10420</v>
      </c>
      <c r="OIC10" s="25" t="s">
        <v>10421</v>
      </c>
      <c r="OID10" s="25" t="s">
        <v>10422</v>
      </c>
      <c r="OIE10" s="25" t="s">
        <v>10423</v>
      </c>
      <c r="OIF10" s="25" t="s">
        <v>10424</v>
      </c>
      <c r="OIG10" s="25" t="s">
        <v>10425</v>
      </c>
      <c r="OIH10" s="25" t="s">
        <v>10426</v>
      </c>
      <c r="OII10" s="25" t="s">
        <v>10427</v>
      </c>
      <c r="OIJ10" s="25" t="s">
        <v>10428</v>
      </c>
      <c r="OIK10" s="25" t="s">
        <v>10429</v>
      </c>
      <c r="OIL10" s="25" t="s">
        <v>10430</v>
      </c>
      <c r="OIM10" s="25" t="s">
        <v>10431</v>
      </c>
      <c r="OIN10" s="25" t="s">
        <v>10432</v>
      </c>
      <c r="OIO10" s="25" t="s">
        <v>10433</v>
      </c>
      <c r="OIP10" s="25" t="s">
        <v>10434</v>
      </c>
      <c r="OIQ10" s="25" t="s">
        <v>10435</v>
      </c>
      <c r="OIR10" s="25" t="s">
        <v>10436</v>
      </c>
      <c r="OIS10" s="25" t="s">
        <v>10437</v>
      </c>
      <c r="OIT10" s="25" t="s">
        <v>10438</v>
      </c>
      <c r="OIU10" s="25" t="s">
        <v>10439</v>
      </c>
      <c r="OIV10" s="25" t="s">
        <v>10440</v>
      </c>
      <c r="OIW10" s="25" t="s">
        <v>10441</v>
      </c>
      <c r="OIX10" s="25" t="s">
        <v>10442</v>
      </c>
      <c r="OIY10" s="25" t="s">
        <v>10443</v>
      </c>
      <c r="OIZ10" s="25" t="s">
        <v>10444</v>
      </c>
      <c r="OJA10" s="25" t="s">
        <v>10445</v>
      </c>
      <c r="OJB10" s="25" t="s">
        <v>10446</v>
      </c>
      <c r="OJC10" s="25" t="s">
        <v>10447</v>
      </c>
      <c r="OJD10" s="25" t="s">
        <v>10448</v>
      </c>
      <c r="OJE10" s="25" t="s">
        <v>10449</v>
      </c>
      <c r="OJF10" s="25" t="s">
        <v>10450</v>
      </c>
      <c r="OJG10" s="25" t="s">
        <v>10451</v>
      </c>
      <c r="OJH10" s="25" t="s">
        <v>10452</v>
      </c>
      <c r="OJI10" s="25" t="s">
        <v>10453</v>
      </c>
      <c r="OJJ10" s="25" t="s">
        <v>10454</v>
      </c>
      <c r="OJK10" s="25" t="s">
        <v>10455</v>
      </c>
      <c r="OJL10" s="25" t="s">
        <v>10456</v>
      </c>
      <c r="OJM10" s="25" t="s">
        <v>10457</v>
      </c>
      <c r="OJN10" s="25" t="s">
        <v>10458</v>
      </c>
      <c r="OJO10" s="25" t="s">
        <v>10459</v>
      </c>
      <c r="OJP10" s="25" t="s">
        <v>10460</v>
      </c>
      <c r="OJQ10" s="25" t="s">
        <v>10461</v>
      </c>
      <c r="OJR10" s="25" t="s">
        <v>10462</v>
      </c>
      <c r="OJS10" s="25" t="s">
        <v>10463</v>
      </c>
      <c r="OJT10" s="25" t="s">
        <v>10464</v>
      </c>
      <c r="OJU10" s="25" t="s">
        <v>10465</v>
      </c>
      <c r="OJV10" s="25" t="s">
        <v>10466</v>
      </c>
      <c r="OJW10" s="25" t="s">
        <v>10467</v>
      </c>
      <c r="OJX10" s="25" t="s">
        <v>10468</v>
      </c>
      <c r="OJY10" s="25" t="s">
        <v>10469</v>
      </c>
      <c r="OJZ10" s="25" t="s">
        <v>10470</v>
      </c>
      <c r="OKA10" s="25" t="s">
        <v>10471</v>
      </c>
      <c r="OKB10" s="25" t="s">
        <v>10472</v>
      </c>
      <c r="OKC10" s="25" t="s">
        <v>10473</v>
      </c>
      <c r="OKD10" s="25" t="s">
        <v>10474</v>
      </c>
      <c r="OKE10" s="25" t="s">
        <v>10475</v>
      </c>
      <c r="OKF10" s="25" t="s">
        <v>10476</v>
      </c>
      <c r="OKG10" s="25" t="s">
        <v>10477</v>
      </c>
      <c r="OKH10" s="25" t="s">
        <v>10478</v>
      </c>
      <c r="OKI10" s="25" t="s">
        <v>10479</v>
      </c>
      <c r="OKJ10" s="25" t="s">
        <v>10480</v>
      </c>
      <c r="OKK10" s="25" t="s">
        <v>10481</v>
      </c>
      <c r="OKL10" s="25" t="s">
        <v>10482</v>
      </c>
      <c r="OKM10" s="25" t="s">
        <v>10483</v>
      </c>
      <c r="OKN10" s="25" t="s">
        <v>10484</v>
      </c>
      <c r="OKO10" s="25" t="s">
        <v>10485</v>
      </c>
      <c r="OKP10" s="25" t="s">
        <v>10486</v>
      </c>
      <c r="OKQ10" s="25" t="s">
        <v>10487</v>
      </c>
      <c r="OKR10" s="25" t="s">
        <v>10488</v>
      </c>
      <c r="OKS10" s="25" t="s">
        <v>10489</v>
      </c>
      <c r="OKT10" s="25" t="s">
        <v>10490</v>
      </c>
      <c r="OKU10" s="25" t="s">
        <v>10491</v>
      </c>
      <c r="OKV10" s="25" t="s">
        <v>10492</v>
      </c>
      <c r="OKW10" s="25" t="s">
        <v>10493</v>
      </c>
      <c r="OKX10" s="25" t="s">
        <v>10494</v>
      </c>
      <c r="OKY10" s="25" t="s">
        <v>10495</v>
      </c>
      <c r="OKZ10" s="25" t="s">
        <v>10496</v>
      </c>
      <c r="OLA10" s="25" t="s">
        <v>10497</v>
      </c>
      <c r="OLB10" s="25" t="s">
        <v>10498</v>
      </c>
      <c r="OLC10" s="25" t="s">
        <v>10499</v>
      </c>
      <c r="OLD10" s="25" t="s">
        <v>10500</v>
      </c>
      <c r="OLE10" s="25" t="s">
        <v>10501</v>
      </c>
      <c r="OLF10" s="25" t="s">
        <v>10502</v>
      </c>
      <c r="OLG10" s="25" t="s">
        <v>10503</v>
      </c>
      <c r="OLH10" s="25" t="s">
        <v>10504</v>
      </c>
      <c r="OLI10" s="25" t="s">
        <v>10505</v>
      </c>
      <c r="OLJ10" s="25" t="s">
        <v>10506</v>
      </c>
      <c r="OLK10" s="25" t="s">
        <v>10507</v>
      </c>
      <c r="OLL10" s="25" t="s">
        <v>10508</v>
      </c>
      <c r="OLM10" s="25" t="s">
        <v>10509</v>
      </c>
      <c r="OLN10" s="25" t="s">
        <v>10510</v>
      </c>
      <c r="OLO10" s="25" t="s">
        <v>10511</v>
      </c>
      <c r="OLP10" s="25" t="s">
        <v>10512</v>
      </c>
      <c r="OLQ10" s="25" t="s">
        <v>10513</v>
      </c>
      <c r="OLR10" s="25" t="s">
        <v>10514</v>
      </c>
      <c r="OLS10" s="25" t="s">
        <v>10515</v>
      </c>
      <c r="OLT10" s="25" t="s">
        <v>10516</v>
      </c>
      <c r="OLU10" s="25" t="s">
        <v>10517</v>
      </c>
      <c r="OLV10" s="25" t="s">
        <v>10518</v>
      </c>
      <c r="OLW10" s="25" t="s">
        <v>10519</v>
      </c>
      <c r="OLX10" s="25" t="s">
        <v>10520</v>
      </c>
      <c r="OLY10" s="25" t="s">
        <v>10521</v>
      </c>
      <c r="OLZ10" s="25" t="s">
        <v>10522</v>
      </c>
      <c r="OMA10" s="25" t="s">
        <v>10523</v>
      </c>
      <c r="OMB10" s="25" t="s">
        <v>10524</v>
      </c>
      <c r="OMC10" s="25" t="s">
        <v>10525</v>
      </c>
      <c r="OMD10" s="25" t="s">
        <v>10526</v>
      </c>
      <c r="OME10" s="25" t="s">
        <v>10527</v>
      </c>
      <c r="OMF10" s="25" t="s">
        <v>10528</v>
      </c>
      <c r="OMG10" s="25" t="s">
        <v>10529</v>
      </c>
      <c r="OMH10" s="25" t="s">
        <v>10530</v>
      </c>
      <c r="OMI10" s="25" t="s">
        <v>10531</v>
      </c>
      <c r="OMJ10" s="25" t="s">
        <v>10532</v>
      </c>
      <c r="OMK10" s="25" t="s">
        <v>10533</v>
      </c>
      <c r="OML10" s="25" t="s">
        <v>10534</v>
      </c>
      <c r="OMM10" s="25" t="s">
        <v>10535</v>
      </c>
      <c r="OMN10" s="25" t="s">
        <v>10536</v>
      </c>
      <c r="OMO10" s="25" t="s">
        <v>10537</v>
      </c>
      <c r="OMP10" s="25" t="s">
        <v>10538</v>
      </c>
      <c r="OMQ10" s="25" t="s">
        <v>10539</v>
      </c>
      <c r="OMR10" s="25" t="s">
        <v>10540</v>
      </c>
      <c r="OMS10" s="25" t="s">
        <v>10541</v>
      </c>
      <c r="OMT10" s="25" t="s">
        <v>10542</v>
      </c>
      <c r="OMU10" s="25" t="s">
        <v>10543</v>
      </c>
      <c r="OMV10" s="25" t="s">
        <v>10544</v>
      </c>
      <c r="OMW10" s="25" t="s">
        <v>10545</v>
      </c>
      <c r="OMX10" s="25" t="s">
        <v>10546</v>
      </c>
      <c r="OMY10" s="25" t="s">
        <v>10547</v>
      </c>
      <c r="OMZ10" s="25" t="s">
        <v>10548</v>
      </c>
      <c r="ONA10" s="25" t="s">
        <v>10549</v>
      </c>
      <c r="ONB10" s="25" t="s">
        <v>10550</v>
      </c>
      <c r="ONC10" s="25" t="s">
        <v>10551</v>
      </c>
      <c r="OND10" s="25" t="s">
        <v>10552</v>
      </c>
      <c r="ONE10" s="25" t="s">
        <v>10553</v>
      </c>
      <c r="ONF10" s="25" t="s">
        <v>10554</v>
      </c>
      <c r="ONG10" s="25" t="s">
        <v>10555</v>
      </c>
      <c r="ONH10" s="25" t="s">
        <v>10556</v>
      </c>
      <c r="ONI10" s="25" t="s">
        <v>10557</v>
      </c>
      <c r="ONJ10" s="25" t="s">
        <v>10558</v>
      </c>
      <c r="ONK10" s="25" t="s">
        <v>10559</v>
      </c>
      <c r="ONL10" s="25" t="s">
        <v>10560</v>
      </c>
      <c r="ONM10" s="25" t="s">
        <v>10561</v>
      </c>
      <c r="ONN10" s="25" t="s">
        <v>10562</v>
      </c>
      <c r="ONO10" s="25" t="s">
        <v>10563</v>
      </c>
      <c r="ONP10" s="25" t="s">
        <v>10564</v>
      </c>
      <c r="ONQ10" s="25" t="s">
        <v>10565</v>
      </c>
      <c r="ONR10" s="25" t="s">
        <v>10566</v>
      </c>
      <c r="ONS10" s="25" t="s">
        <v>10567</v>
      </c>
      <c r="ONT10" s="25" t="s">
        <v>10568</v>
      </c>
      <c r="ONU10" s="25" t="s">
        <v>10569</v>
      </c>
      <c r="ONV10" s="25" t="s">
        <v>10570</v>
      </c>
      <c r="ONW10" s="25" t="s">
        <v>10571</v>
      </c>
      <c r="ONX10" s="25" t="s">
        <v>10572</v>
      </c>
      <c r="ONY10" s="25" t="s">
        <v>10573</v>
      </c>
      <c r="ONZ10" s="25" t="s">
        <v>10574</v>
      </c>
      <c r="OOA10" s="25" t="s">
        <v>10575</v>
      </c>
      <c r="OOB10" s="25" t="s">
        <v>10576</v>
      </c>
      <c r="OOC10" s="25" t="s">
        <v>10577</v>
      </c>
      <c r="OOD10" s="25" t="s">
        <v>10578</v>
      </c>
      <c r="OOE10" s="25" t="s">
        <v>10579</v>
      </c>
      <c r="OOF10" s="25" t="s">
        <v>10580</v>
      </c>
      <c r="OOG10" s="25" t="s">
        <v>10581</v>
      </c>
      <c r="OOH10" s="25" t="s">
        <v>10582</v>
      </c>
      <c r="OOI10" s="25" t="s">
        <v>10583</v>
      </c>
      <c r="OOJ10" s="25" t="s">
        <v>10584</v>
      </c>
      <c r="OOK10" s="25" t="s">
        <v>10585</v>
      </c>
      <c r="OOL10" s="25" t="s">
        <v>10586</v>
      </c>
      <c r="OOM10" s="25" t="s">
        <v>10587</v>
      </c>
      <c r="OON10" s="25" t="s">
        <v>10588</v>
      </c>
      <c r="OOO10" s="25" t="s">
        <v>10589</v>
      </c>
      <c r="OOP10" s="25" t="s">
        <v>10590</v>
      </c>
      <c r="OOQ10" s="25" t="s">
        <v>10591</v>
      </c>
      <c r="OOR10" s="25" t="s">
        <v>10592</v>
      </c>
      <c r="OOS10" s="25" t="s">
        <v>10593</v>
      </c>
      <c r="OOT10" s="25" t="s">
        <v>10594</v>
      </c>
      <c r="OOU10" s="25" t="s">
        <v>10595</v>
      </c>
      <c r="OOV10" s="25" t="s">
        <v>10596</v>
      </c>
      <c r="OOW10" s="25" t="s">
        <v>10597</v>
      </c>
      <c r="OOX10" s="25" t="s">
        <v>10598</v>
      </c>
      <c r="OOY10" s="25" t="s">
        <v>10599</v>
      </c>
      <c r="OOZ10" s="25" t="s">
        <v>10600</v>
      </c>
      <c r="OPA10" s="25" t="s">
        <v>10601</v>
      </c>
      <c r="OPB10" s="25" t="s">
        <v>10602</v>
      </c>
      <c r="OPC10" s="25" t="s">
        <v>10603</v>
      </c>
      <c r="OPD10" s="25" t="s">
        <v>10604</v>
      </c>
      <c r="OPE10" s="25" t="s">
        <v>10605</v>
      </c>
      <c r="OPF10" s="25" t="s">
        <v>10606</v>
      </c>
      <c r="OPG10" s="25" t="s">
        <v>10607</v>
      </c>
      <c r="OPH10" s="25" t="s">
        <v>10608</v>
      </c>
      <c r="OPI10" s="25" t="s">
        <v>10609</v>
      </c>
      <c r="OPJ10" s="25" t="s">
        <v>10610</v>
      </c>
      <c r="OPK10" s="25" t="s">
        <v>10611</v>
      </c>
      <c r="OPL10" s="25" t="s">
        <v>10612</v>
      </c>
      <c r="OPM10" s="25" t="s">
        <v>10613</v>
      </c>
      <c r="OPN10" s="25" t="s">
        <v>10614</v>
      </c>
      <c r="OPO10" s="25" t="s">
        <v>10615</v>
      </c>
      <c r="OPP10" s="25" t="s">
        <v>10616</v>
      </c>
      <c r="OPQ10" s="25" t="s">
        <v>10617</v>
      </c>
      <c r="OPR10" s="25" t="s">
        <v>10618</v>
      </c>
      <c r="OPS10" s="25" t="s">
        <v>10619</v>
      </c>
      <c r="OPT10" s="25" t="s">
        <v>10620</v>
      </c>
      <c r="OPU10" s="25" t="s">
        <v>10621</v>
      </c>
      <c r="OPV10" s="25" t="s">
        <v>10622</v>
      </c>
      <c r="OPW10" s="25" t="s">
        <v>10623</v>
      </c>
      <c r="OPX10" s="25" t="s">
        <v>10624</v>
      </c>
      <c r="OPY10" s="25" t="s">
        <v>10625</v>
      </c>
      <c r="OPZ10" s="25" t="s">
        <v>10626</v>
      </c>
      <c r="OQA10" s="25" t="s">
        <v>10627</v>
      </c>
      <c r="OQB10" s="25" t="s">
        <v>10628</v>
      </c>
      <c r="OQC10" s="25" t="s">
        <v>10629</v>
      </c>
      <c r="OQD10" s="25" t="s">
        <v>10630</v>
      </c>
      <c r="OQE10" s="25" t="s">
        <v>10631</v>
      </c>
      <c r="OQF10" s="25" t="s">
        <v>10632</v>
      </c>
      <c r="OQG10" s="25" t="s">
        <v>10633</v>
      </c>
      <c r="OQH10" s="25" t="s">
        <v>10634</v>
      </c>
      <c r="OQI10" s="25" t="s">
        <v>10635</v>
      </c>
      <c r="OQJ10" s="25" t="s">
        <v>10636</v>
      </c>
      <c r="OQK10" s="25" t="s">
        <v>10637</v>
      </c>
      <c r="OQL10" s="25" t="s">
        <v>10638</v>
      </c>
      <c r="OQM10" s="25" t="s">
        <v>10639</v>
      </c>
      <c r="OQN10" s="25" t="s">
        <v>10640</v>
      </c>
      <c r="OQO10" s="25" t="s">
        <v>10641</v>
      </c>
      <c r="OQP10" s="25" t="s">
        <v>10642</v>
      </c>
      <c r="OQQ10" s="25" t="s">
        <v>10643</v>
      </c>
      <c r="OQR10" s="25" t="s">
        <v>10644</v>
      </c>
      <c r="OQS10" s="25" t="s">
        <v>10645</v>
      </c>
      <c r="OQT10" s="25" t="s">
        <v>10646</v>
      </c>
      <c r="OQU10" s="25" t="s">
        <v>10647</v>
      </c>
      <c r="OQV10" s="25" t="s">
        <v>10648</v>
      </c>
      <c r="OQW10" s="25" t="s">
        <v>10649</v>
      </c>
      <c r="OQX10" s="25" t="s">
        <v>10650</v>
      </c>
      <c r="OQY10" s="25" t="s">
        <v>10651</v>
      </c>
      <c r="OQZ10" s="25" t="s">
        <v>10652</v>
      </c>
      <c r="ORA10" s="25" t="s">
        <v>10653</v>
      </c>
      <c r="ORB10" s="25" t="s">
        <v>10654</v>
      </c>
      <c r="ORC10" s="25" t="s">
        <v>10655</v>
      </c>
      <c r="ORD10" s="25" t="s">
        <v>10656</v>
      </c>
      <c r="ORE10" s="25" t="s">
        <v>10657</v>
      </c>
      <c r="ORF10" s="25" t="s">
        <v>10658</v>
      </c>
      <c r="ORG10" s="25" t="s">
        <v>10659</v>
      </c>
      <c r="ORH10" s="25" t="s">
        <v>10660</v>
      </c>
      <c r="ORI10" s="25" t="s">
        <v>10661</v>
      </c>
      <c r="ORJ10" s="25" t="s">
        <v>10662</v>
      </c>
      <c r="ORK10" s="25" t="s">
        <v>10663</v>
      </c>
      <c r="ORL10" s="25" t="s">
        <v>10664</v>
      </c>
      <c r="ORM10" s="25" t="s">
        <v>10665</v>
      </c>
      <c r="ORN10" s="25" t="s">
        <v>10666</v>
      </c>
      <c r="ORO10" s="25" t="s">
        <v>10667</v>
      </c>
      <c r="ORP10" s="25" t="s">
        <v>10668</v>
      </c>
      <c r="ORQ10" s="25" t="s">
        <v>10669</v>
      </c>
      <c r="ORR10" s="25" t="s">
        <v>10670</v>
      </c>
      <c r="ORS10" s="25" t="s">
        <v>10671</v>
      </c>
      <c r="ORT10" s="25" t="s">
        <v>10672</v>
      </c>
      <c r="ORU10" s="25" t="s">
        <v>10673</v>
      </c>
      <c r="ORV10" s="25" t="s">
        <v>10674</v>
      </c>
      <c r="ORW10" s="25" t="s">
        <v>10675</v>
      </c>
      <c r="ORX10" s="25" t="s">
        <v>10676</v>
      </c>
      <c r="ORY10" s="25" t="s">
        <v>10677</v>
      </c>
      <c r="ORZ10" s="25" t="s">
        <v>10678</v>
      </c>
      <c r="OSA10" s="25" t="s">
        <v>10679</v>
      </c>
      <c r="OSB10" s="25" t="s">
        <v>10680</v>
      </c>
      <c r="OSC10" s="25" t="s">
        <v>10681</v>
      </c>
      <c r="OSD10" s="25" t="s">
        <v>10682</v>
      </c>
      <c r="OSE10" s="25" t="s">
        <v>10683</v>
      </c>
      <c r="OSF10" s="25" t="s">
        <v>10684</v>
      </c>
      <c r="OSG10" s="25" t="s">
        <v>10685</v>
      </c>
      <c r="OSH10" s="25" t="s">
        <v>10686</v>
      </c>
      <c r="OSI10" s="25" t="s">
        <v>10687</v>
      </c>
      <c r="OSJ10" s="25" t="s">
        <v>10688</v>
      </c>
      <c r="OSK10" s="25" t="s">
        <v>10689</v>
      </c>
      <c r="OSL10" s="25" t="s">
        <v>10690</v>
      </c>
      <c r="OSM10" s="25" t="s">
        <v>10691</v>
      </c>
      <c r="OSN10" s="25" t="s">
        <v>10692</v>
      </c>
      <c r="OSO10" s="25" t="s">
        <v>10693</v>
      </c>
      <c r="OSP10" s="25" t="s">
        <v>10694</v>
      </c>
      <c r="OSQ10" s="25" t="s">
        <v>10695</v>
      </c>
      <c r="OSR10" s="25" t="s">
        <v>10696</v>
      </c>
      <c r="OSS10" s="25" t="s">
        <v>10697</v>
      </c>
      <c r="OST10" s="25" t="s">
        <v>10698</v>
      </c>
      <c r="OSU10" s="25" t="s">
        <v>10699</v>
      </c>
      <c r="OSV10" s="25" t="s">
        <v>10700</v>
      </c>
      <c r="OSW10" s="25" t="s">
        <v>10701</v>
      </c>
      <c r="OSX10" s="25" t="s">
        <v>10702</v>
      </c>
      <c r="OSY10" s="25" t="s">
        <v>10703</v>
      </c>
      <c r="OSZ10" s="25" t="s">
        <v>10704</v>
      </c>
      <c r="OTA10" s="25" t="s">
        <v>10705</v>
      </c>
      <c r="OTB10" s="25" t="s">
        <v>10706</v>
      </c>
      <c r="OTC10" s="25" t="s">
        <v>10707</v>
      </c>
      <c r="OTD10" s="25" t="s">
        <v>10708</v>
      </c>
      <c r="OTE10" s="25" t="s">
        <v>10709</v>
      </c>
      <c r="OTF10" s="25" t="s">
        <v>10710</v>
      </c>
      <c r="OTG10" s="25" t="s">
        <v>10711</v>
      </c>
      <c r="OTH10" s="25" t="s">
        <v>10712</v>
      </c>
      <c r="OTI10" s="25" t="s">
        <v>10713</v>
      </c>
      <c r="OTJ10" s="25" t="s">
        <v>10714</v>
      </c>
      <c r="OTK10" s="25" t="s">
        <v>10715</v>
      </c>
      <c r="OTL10" s="25" t="s">
        <v>10716</v>
      </c>
      <c r="OTM10" s="25" t="s">
        <v>10717</v>
      </c>
      <c r="OTN10" s="25" t="s">
        <v>10718</v>
      </c>
      <c r="OTO10" s="25" t="s">
        <v>10719</v>
      </c>
      <c r="OTP10" s="25" t="s">
        <v>10720</v>
      </c>
      <c r="OTQ10" s="25" t="s">
        <v>10721</v>
      </c>
      <c r="OTR10" s="25" t="s">
        <v>10722</v>
      </c>
      <c r="OTS10" s="25" t="s">
        <v>10723</v>
      </c>
      <c r="OTT10" s="25" t="s">
        <v>10724</v>
      </c>
      <c r="OTU10" s="25" t="s">
        <v>10725</v>
      </c>
      <c r="OTV10" s="25" t="s">
        <v>10726</v>
      </c>
      <c r="OTW10" s="25" t="s">
        <v>10727</v>
      </c>
      <c r="OTX10" s="25" t="s">
        <v>10728</v>
      </c>
      <c r="OTY10" s="25" t="s">
        <v>10729</v>
      </c>
      <c r="OTZ10" s="25" t="s">
        <v>10730</v>
      </c>
      <c r="OUA10" s="25" t="s">
        <v>10731</v>
      </c>
      <c r="OUB10" s="25" t="s">
        <v>10732</v>
      </c>
      <c r="OUC10" s="25" t="s">
        <v>10733</v>
      </c>
      <c r="OUD10" s="25" t="s">
        <v>10734</v>
      </c>
      <c r="OUE10" s="25" t="s">
        <v>10735</v>
      </c>
      <c r="OUF10" s="25" t="s">
        <v>10736</v>
      </c>
      <c r="OUG10" s="25" t="s">
        <v>10737</v>
      </c>
      <c r="OUH10" s="25" t="s">
        <v>10738</v>
      </c>
      <c r="OUI10" s="25" t="s">
        <v>10739</v>
      </c>
      <c r="OUJ10" s="25" t="s">
        <v>10740</v>
      </c>
      <c r="OUK10" s="25" t="s">
        <v>10741</v>
      </c>
      <c r="OUL10" s="25" t="s">
        <v>10742</v>
      </c>
      <c r="OUM10" s="25" t="s">
        <v>10743</v>
      </c>
      <c r="OUN10" s="25" t="s">
        <v>10744</v>
      </c>
      <c r="OUO10" s="25" t="s">
        <v>10745</v>
      </c>
      <c r="OUP10" s="25" t="s">
        <v>10746</v>
      </c>
      <c r="OUQ10" s="25" t="s">
        <v>10747</v>
      </c>
      <c r="OUR10" s="25" t="s">
        <v>10748</v>
      </c>
      <c r="OUS10" s="25" t="s">
        <v>10749</v>
      </c>
      <c r="OUT10" s="25" t="s">
        <v>10750</v>
      </c>
      <c r="OUU10" s="25" t="s">
        <v>10751</v>
      </c>
      <c r="OUV10" s="25" t="s">
        <v>10752</v>
      </c>
      <c r="OUW10" s="25" t="s">
        <v>10753</v>
      </c>
      <c r="OUX10" s="25" t="s">
        <v>10754</v>
      </c>
      <c r="OUY10" s="25" t="s">
        <v>10755</v>
      </c>
      <c r="OUZ10" s="25" t="s">
        <v>10756</v>
      </c>
      <c r="OVA10" s="25" t="s">
        <v>10757</v>
      </c>
      <c r="OVB10" s="25" t="s">
        <v>10758</v>
      </c>
      <c r="OVC10" s="25" t="s">
        <v>10759</v>
      </c>
      <c r="OVD10" s="25" t="s">
        <v>10760</v>
      </c>
      <c r="OVE10" s="25" t="s">
        <v>10761</v>
      </c>
      <c r="OVF10" s="25" t="s">
        <v>10762</v>
      </c>
      <c r="OVG10" s="25" t="s">
        <v>10763</v>
      </c>
      <c r="OVH10" s="25" t="s">
        <v>10764</v>
      </c>
      <c r="OVI10" s="25" t="s">
        <v>10765</v>
      </c>
      <c r="OVJ10" s="25" t="s">
        <v>10766</v>
      </c>
      <c r="OVK10" s="25" t="s">
        <v>10767</v>
      </c>
      <c r="OVL10" s="25" t="s">
        <v>10768</v>
      </c>
      <c r="OVM10" s="25" t="s">
        <v>10769</v>
      </c>
      <c r="OVN10" s="25" t="s">
        <v>10770</v>
      </c>
      <c r="OVO10" s="25" t="s">
        <v>10771</v>
      </c>
      <c r="OVP10" s="25" t="s">
        <v>10772</v>
      </c>
      <c r="OVQ10" s="25" t="s">
        <v>10773</v>
      </c>
      <c r="OVR10" s="25" t="s">
        <v>10774</v>
      </c>
      <c r="OVS10" s="25" t="s">
        <v>10775</v>
      </c>
      <c r="OVT10" s="25" t="s">
        <v>10776</v>
      </c>
      <c r="OVU10" s="25" t="s">
        <v>10777</v>
      </c>
      <c r="OVV10" s="25" t="s">
        <v>10778</v>
      </c>
      <c r="OVW10" s="25" t="s">
        <v>10779</v>
      </c>
      <c r="OVX10" s="25" t="s">
        <v>10780</v>
      </c>
      <c r="OVY10" s="25" t="s">
        <v>10781</v>
      </c>
      <c r="OVZ10" s="25" t="s">
        <v>10782</v>
      </c>
      <c r="OWA10" s="25" t="s">
        <v>10783</v>
      </c>
      <c r="OWB10" s="25" t="s">
        <v>10784</v>
      </c>
      <c r="OWC10" s="25" t="s">
        <v>10785</v>
      </c>
      <c r="OWD10" s="25" t="s">
        <v>10786</v>
      </c>
      <c r="OWE10" s="25" t="s">
        <v>10787</v>
      </c>
      <c r="OWF10" s="25" t="s">
        <v>10788</v>
      </c>
      <c r="OWG10" s="25" t="s">
        <v>10789</v>
      </c>
      <c r="OWH10" s="25" t="s">
        <v>10790</v>
      </c>
      <c r="OWI10" s="25" t="s">
        <v>10791</v>
      </c>
      <c r="OWJ10" s="25" t="s">
        <v>10792</v>
      </c>
      <c r="OWK10" s="25" t="s">
        <v>10793</v>
      </c>
      <c r="OWL10" s="25" t="s">
        <v>10794</v>
      </c>
      <c r="OWM10" s="25" t="s">
        <v>10795</v>
      </c>
      <c r="OWN10" s="25" t="s">
        <v>10796</v>
      </c>
      <c r="OWO10" s="25" t="s">
        <v>10797</v>
      </c>
      <c r="OWP10" s="25" t="s">
        <v>10798</v>
      </c>
      <c r="OWQ10" s="25" t="s">
        <v>10799</v>
      </c>
      <c r="OWR10" s="25" t="s">
        <v>10800</v>
      </c>
      <c r="OWS10" s="25" t="s">
        <v>10801</v>
      </c>
      <c r="OWT10" s="25" t="s">
        <v>10802</v>
      </c>
      <c r="OWU10" s="25" t="s">
        <v>10803</v>
      </c>
      <c r="OWV10" s="25" t="s">
        <v>10804</v>
      </c>
      <c r="OWW10" s="25" t="s">
        <v>10805</v>
      </c>
      <c r="OWX10" s="25" t="s">
        <v>10806</v>
      </c>
      <c r="OWY10" s="25" t="s">
        <v>10807</v>
      </c>
      <c r="OWZ10" s="25" t="s">
        <v>10808</v>
      </c>
      <c r="OXA10" s="25" t="s">
        <v>10809</v>
      </c>
      <c r="OXB10" s="25" t="s">
        <v>10810</v>
      </c>
      <c r="OXC10" s="25" t="s">
        <v>10811</v>
      </c>
      <c r="OXD10" s="25" t="s">
        <v>10812</v>
      </c>
      <c r="OXE10" s="25" t="s">
        <v>10813</v>
      </c>
      <c r="OXF10" s="25" t="s">
        <v>10814</v>
      </c>
      <c r="OXG10" s="25" t="s">
        <v>10815</v>
      </c>
      <c r="OXH10" s="25" t="s">
        <v>10816</v>
      </c>
      <c r="OXI10" s="25" t="s">
        <v>10817</v>
      </c>
      <c r="OXJ10" s="25" t="s">
        <v>10818</v>
      </c>
      <c r="OXK10" s="25" t="s">
        <v>10819</v>
      </c>
      <c r="OXL10" s="25" t="s">
        <v>10820</v>
      </c>
      <c r="OXM10" s="25" t="s">
        <v>10821</v>
      </c>
      <c r="OXN10" s="25" t="s">
        <v>10822</v>
      </c>
      <c r="OXO10" s="25" t="s">
        <v>10823</v>
      </c>
      <c r="OXP10" s="25" t="s">
        <v>10824</v>
      </c>
      <c r="OXQ10" s="25" t="s">
        <v>10825</v>
      </c>
      <c r="OXR10" s="25" t="s">
        <v>10826</v>
      </c>
      <c r="OXS10" s="25" t="s">
        <v>10827</v>
      </c>
      <c r="OXT10" s="25" t="s">
        <v>10828</v>
      </c>
      <c r="OXU10" s="25" t="s">
        <v>10829</v>
      </c>
      <c r="OXV10" s="25" t="s">
        <v>10830</v>
      </c>
      <c r="OXW10" s="25" t="s">
        <v>10831</v>
      </c>
      <c r="OXX10" s="25" t="s">
        <v>10832</v>
      </c>
      <c r="OXY10" s="25" t="s">
        <v>10833</v>
      </c>
      <c r="OXZ10" s="25" t="s">
        <v>10834</v>
      </c>
      <c r="OYA10" s="25" t="s">
        <v>10835</v>
      </c>
      <c r="OYB10" s="25" t="s">
        <v>10836</v>
      </c>
      <c r="OYC10" s="25" t="s">
        <v>10837</v>
      </c>
      <c r="OYD10" s="25" t="s">
        <v>10838</v>
      </c>
      <c r="OYE10" s="25" t="s">
        <v>10839</v>
      </c>
      <c r="OYF10" s="25" t="s">
        <v>10840</v>
      </c>
      <c r="OYG10" s="25" t="s">
        <v>10841</v>
      </c>
      <c r="OYH10" s="25" t="s">
        <v>10842</v>
      </c>
      <c r="OYI10" s="25" t="s">
        <v>10843</v>
      </c>
      <c r="OYJ10" s="25" t="s">
        <v>10844</v>
      </c>
      <c r="OYK10" s="25" t="s">
        <v>10845</v>
      </c>
      <c r="OYL10" s="25" t="s">
        <v>10846</v>
      </c>
      <c r="OYM10" s="25" t="s">
        <v>10847</v>
      </c>
      <c r="OYN10" s="25" t="s">
        <v>10848</v>
      </c>
      <c r="OYO10" s="25" t="s">
        <v>10849</v>
      </c>
      <c r="OYP10" s="25" t="s">
        <v>10850</v>
      </c>
      <c r="OYQ10" s="25" t="s">
        <v>10851</v>
      </c>
      <c r="OYR10" s="25" t="s">
        <v>10852</v>
      </c>
      <c r="OYS10" s="25" t="s">
        <v>10853</v>
      </c>
      <c r="OYT10" s="25" t="s">
        <v>10854</v>
      </c>
      <c r="OYU10" s="25" t="s">
        <v>10855</v>
      </c>
      <c r="OYV10" s="25" t="s">
        <v>10856</v>
      </c>
      <c r="OYW10" s="25" t="s">
        <v>10857</v>
      </c>
      <c r="OYX10" s="25" t="s">
        <v>10858</v>
      </c>
      <c r="OYY10" s="25" t="s">
        <v>10859</v>
      </c>
      <c r="OYZ10" s="25" t="s">
        <v>10860</v>
      </c>
      <c r="OZA10" s="25" t="s">
        <v>10861</v>
      </c>
      <c r="OZB10" s="25" t="s">
        <v>10862</v>
      </c>
      <c r="OZC10" s="25" t="s">
        <v>10863</v>
      </c>
      <c r="OZD10" s="25" t="s">
        <v>10864</v>
      </c>
      <c r="OZE10" s="25" t="s">
        <v>10865</v>
      </c>
      <c r="OZF10" s="25" t="s">
        <v>10866</v>
      </c>
      <c r="OZG10" s="25" t="s">
        <v>10867</v>
      </c>
      <c r="OZH10" s="25" t="s">
        <v>10868</v>
      </c>
      <c r="OZI10" s="25" t="s">
        <v>10869</v>
      </c>
      <c r="OZJ10" s="25" t="s">
        <v>10870</v>
      </c>
      <c r="OZK10" s="25" t="s">
        <v>10871</v>
      </c>
      <c r="OZL10" s="25" t="s">
        <v>10872</v>
      </c>
      <c r="OZM10" s="25" t="s">
        <v>10873</v>
      </c>
      <c r="OZN10" s="25" t="s">
        <v>10874</v>
      </c>
      <c r="OZO10" s="25" t="s">
        <v>10875</v>
      </c>
      <c r="OZP10" s="25" t="s">
        <v>10876</v>
      </c>
      <c r="OZQ10" s="25" t="s">
        <v>10877</v>
      </c>
      <c r="OZR10" s="25" t="s">
        <v>10878</v>
      </c>
      <c r="OZS10" s="25" t="s">
        <v>10879</v>
      </c>
      <c r="OZT10" s="25" t="s">
        <v>10880</v>
      </c>
      <c r="OZU10" s="25" t="s">
        <v>10881</v>
      </c>
      <c r="OZV10" s="25" t="s">
        <v>10882</v>
      </c>
      <c r="OZW10" s="25" t="s">
        <v>10883</v>
      </c>
      <c r="OZX10" s="25" t="s">
        <v>10884</v>
      </c>
      <c r="OZY10" s="25" t="s">
        <v>10885</v>
      </c>
      <c r="OZZ10" s="25" t="s">
        <v>10886</v>
      </c>
      <c r="PAA10" s="25" t="s">
        <v>10887</v>
      </c>
      <c r="PAB10" s="25" t="s">
        <v>10888</v>
      </c>
      <c r="PAC10" s="25" t="s">
        <v>10889</v>
      </c>
      <c r="PAD10" s="25" t="s">
        <v>10890</v>
      </c>
      <c r="PAE10" s="25" t="s">
        <v>10891</v>
      </c>
      <c r="PAF10" s="25" t="s">
        <v>10892</v>
      </c>
      <c r="PAG10" s="25" t="s">
        <v>10893</v>
      </c>
      <c r="PAH10" s="25" t="s">
        <v>10894</v>
      </c>
      <c r="PAI10" s="25" t="s">
        <v>10895</v>
      </c>
      <c r="PAJ10" s="25" t="s">
        <v>10896</v>
      </c>
      <c r="PAK10" s="25" t="s">
        <v>10897</v>
      </c>
      <c r="PAL10" s="25" t="s">
        <v>10898</v>
      </c>
      <c r="PAM10" s="25" t="s">
        <v>10899</v>
      </c>
      <c r="PAN10" s="25" t="s">
        <v>10900</v>
      </c>
      <c r="PAO10" s="25" t="s">
        <v>10901</v>
      </c>
      <c r="PAP10" s="25" t="s">
        <v>10902</v>
      </c>
      <c r="PAQ10" s="25" t="s">
        <v>10903</v>
      </c>
      <c r="PAR10" s="25" t="s">
        <v>10904</v>
      </c>
      <c r="PAS10" s="25" t="s">
        <v>10905</v>
      </c>
      <c r="PAT10" s="25" t="s">
        <v>10906</v>
      </c>
      <c r="PAU10" s="25" t="s">
        <v>10907</v>
      </c>
      <c r="PAV10" s="25" t="s">
        <v>10908</v>
      </c>
      <c r="PAW10" s="25" t="s">
        <v>10909</v>
      </c>
      <c r="PAX10" s="25" t="s">
        <v>10910</v>
      </c>
      <c r="PAY10" s="25" t="s">
        <v>10911</v>
      </c>
      <c r="PAZ10" s="25" t="s">
        <v>10912</v>
      </c>
      <c r="PBA10" s="25" t="s">
        <v>10913</v>
      </c>
      <c r="PBB10" s="25" t="s">
        <v>10914</v>
      </c>
      <c r="PBC10" s="25" t="s">
        <v>10915</v>
      </c>
      <c r="PBD10" s="25" t="s">
        <v>10916</v>
      </c>
      <c r="PBE10" s="25" t="s">
        <v>10917</v>
      </c>
      <c r="PBF10" s="25" t="s">
        <v>10918</v>
      </c>
      <c r="PBG10" s="25" t="s">
        <v>10919</v>
      </c>
      <c r="PBH10" s="25" t="s">
        <v>10920</v>
      </c>
      <c r="PBI10" s="25" t="s">
        <v>10921</v>
      </c>
      <c r="PBJ10" s="25" t="s">
        <v>10922</v>
      </c>
      <c r="PBK10" s="25" t="s">
        <v>10923</v>
      </c>
      <c r="PBL10" s="25" t="s">
        <v>10924</v>
      </c>
      <c r="PBM10" s="25" t="s">
        <v>10925</v>
      </c>
      <c r="PBN10" s="25" t="s">
        <v>10926</v>
      </c>
      <c r="PBO10" s="25" t="s">
        <v>10927</v>
      </c>
      <c r="PBP10" s="25" t="s">
        <v>10928</v>
      </c>
      <c r="PBQ10" s="25" t="s">
        <v>10929</v>
      </c>
      <c r="PBR10" s="25" t="s">
        <v>10930</v>
      </c>
      <c r="PBS10" s="25" t="s">
        <v>10931</v>
      </c>
      <c r="PBT10" s="25" t="s">
        <v>10932</v>
      </c>
      <c r="PBU10" s="25" t="s">
        <v>10933</v>
      </c>
      <c r="PBV10" s="25" t="s">
        <v>10934</v>
      </c>
      <c r="PBW10" s="25" t="s">
        <v>10935</v>
      </c>
      <c r="PBX10" s="25" t="s">
        <v>10936</v>
      </c>
      <c r="PBY10" s="25" t="s">
        <v>10937</v>
      </c>
      <c r="PBZ10" s="25" t="s">
        <v>10938</v>
      </c>
      <c r="PCA10" s="25" t="s">
        <v>10939</v>
      </c>
      <c r="PCB10" s="25" t="s">
        <v>10940</v>
      </c>
      <c r="PCC10" s="25" t="s">
        <v>10941</v>
      </c>
      <c r="PCD10" s="25" t="s">
        <v>10942</v>
      </c>
      <c r="PCE10" s="25" t="s">
        <v>10943</v>
      </c>
      <c r="PCF10" s="25" t="s">
        <v>10944</v>
      </c>
      <c r="PCG10" s="25" t="s">
        <v>10945</v>
      </c>
      <c r="PCH10" s="25" t="s">
        <v>10946</v>
      </c>
      <c r="PCI10" s="25" t="s">
        <v>10947</v>
      </c>
      <c r="PCJ10" s="25" t="s">
        <v>10948</v>
      </c>
      <c r="PCK10" s="25" t="s">
        <v>10949</v>
      </c>
      <c r="PCL10" s="25" t="s">
        <v>10950</v>
      </c>
      <c r="PCM10" s="25" t="s">
        <v>10951</v>
      </c>
      <c r="PCN10" s="25" t="s">
        <v>10952</v>
      </c>
      <c r="PCO10" s="25" t="s">
        <v>10953</v>
      </c>
      <c r="PCP10" s="25" t="s">
        <v>10954</v>
      </c>
      <c r="PCQ10" s="25" t="s">
        <v>10955</v>
      </c>
      <c r="PCR10" s="25" t="s">
        <v>10956</v>
      </c>
      <c r="PCS10" s="25" t="s">
        <v>10957</v>
      </c>
      <c r="PCT10" s="25" t="s">
        <v>10958</v>
      </c>
      <c r="PCU10" s="25" t="s">
        <v>10959</v>
      </c>
      <c r="PCV10" s="25" t="s">
        <v>10960</v>
      </c>
      <c r="PCW10" s="25" t="s">
        <v>10961</v>
      </c>
      <c r="PCX10" s="25" t="s">
        <v>10962</v>
      </c>
      <c r="PCY10" s="25" t="s">
        <v>10963</v>
      </c>
      <c r="PCZ10" s="25" t="s">
        <v>10964</v>
      </c>
      <c r="PDA10" s="25" t="s">
        <v>10965</v>
      </c>
      <c r="PDB10" s="25" t="s">
        <v>10966</v>
      </c>
      <c r="PDC10" s="25" t="s">
        <v>10967</v>
      </c>
      <c r="PDD10" s="25" t="s">
        <v>10968</v>
      </c>
      <c r="PDE10" s="25" t="s">
        <v>10969</v>
      </c>
      <c r="PDF10" s="25" t="s">
        <v>10970</v>
      </c>
      <c r="PDG10" s="25" t="s">
        <v>10971</v>
      </c>
      <c r="PDH10" s="25" t="s">
        <v>10972</v>
      </c>
      <c r="PDI10" s="25" t="s">
        <v>10973</v>
      </c>
      <c r="PDJ10" s="25" t="s">
        <v>10974</v>
      </c>
      <c r="PDK10" s="25" t="s">
        <v>10975</v>
      </c>
      <c r="PDL10" s="25" t="s">
        <v>10976</v>
      </c>
      <c r="PDM10" s="25" t="s">
        <v>10977</v>
      </c>
      <c r="PDN10" s="25" t="s">
        <v>10978</v>
      </c>
      <c r="PDO10" s="25" t="s">
        <v>10979</v>
      </c>
      <c r="PDP10" s="25" t="s">
        <v>10980</v>
      </c>
      <c r="PDQ10" s="25" t="s">
        <v>10981</v>
      </c>
      <c r="PDR10" s="25" t="s">
        <v>10982</v>
      </c>
      <c r="PDS10" s="25" t="s">
        <v>10983</v>
      </c>
      <c r="PDT10" s="25" t="s">
        <v>10984</v>
      </c>
      <c r="PDU10" s="25" t="s">
        <v>10985</v>
      </c>
      <c r="PDV10" s="25" t="s">
        <v>10986</v>
      </c>
      <c r="PDW10" s="25" t="s">
        <v>10987</v>
      </c>
      <c r="PDX10" s="25" t="s">
        <v>10988</v>
      </c>
      <c r="PDY10" s="25" t="s">
        <v>10989</v>
      </c>
      <c r="PDZ10" s="25" t="s">
        <v>10990</v>
      </c>
      <c r="PEA10" s="25" t="s">
        <v>10991</v>
      </c>
      <c r="PEB10" s="25" t="s">
        <v>10992</v>
      </c>
      <c r="PEC10" s="25" t="s">
        <v>10993</v>
      </c>
      <c r="PED10" s="25" t="s">
        <v>10994</v>
      </c>
      <c r="PEE10" s="25" t="s">
        <v>10995</v>
      </c>
      <c r="PEF10" s="25" t="s">
        <v>10996</v>
      </c>
      <c r="PEG10" s="25" t="s">
        <v>10997</v>
      </c>
      <c r="PEH10" s="25" t="s">
        <v>10998</v>
      </c>
      <c r="PEI10" s="25" t="s">
        <v>10999</v>
      </c>
      <c r="PEJ10" s="25" t="s">
        <v>11000</v>
      </c>
      <c r="PEK10" s="25" t="s">
        <v>11001</v>
      </c>
      <c r="PEL10" s="25" t="s">
        <v>11002</v>
      </c>
      <c r="PEM10" s="25" t="s">
        <v>11003</v>
      </c>
      <c r="PEN10" s="25" t="s">
        <v>11004</v>
      </c>
      <c r="PEO10" s="25" t="s">
        <v>11005</v>
      </c>
      <c r="PEP10" s="25" t="s">
        <v>11006</v>
      </c>
      <c r="PEQ10" s="25" t="s">
        <v>11007</v>
      </c>
      <c r="PER10" s="25" t="s">
        <v>11008</v>
      </c>
      <c r="PES10" s="25" t="s">
        <v>11009</v>
      </c>
      <c r="PET10" s="25" t="s">
        <v>11010</v>
      </c>
      <c r="PEU10" s="25" t="s">
        <v>11011</v>
      </c>
      <c r="PEV10" s="25" t="s">
        <v>11012</v>
      </c>
      <c r="PEW10" s="25" t="s">
        <v>11013</v>
      </c>
      <c r="PEX10" s="25" t="s">
        <v>11014</v>
      </c>
      <c r="PEY10" s="25" t="s">
        <v>11015</v>
      </c>
      <c r="PEZ10" s="25" t="s">
        <v>11016</v>
      </c>
      <c r="PFA10" s="25" t="s">
        <v>11017</v>
      </c>
      <c r="PFB10" s="25" t="s">
        <v>11018</v>
      </c>
      <c r="PFC10" s="25" t="s">
        <v>11019</v>
      </c>
      <c r="PFD10" s="25" t="s">
        <v>11020</v>
      </c>
      <c r="PFE10" s="25" t="s">
        <v>11021</v>
      </c>
      <c r="PFF10" s="25" t="s">
        <v>11022</v>
      </c>
      <c r="PFG10" s="25" t="s">
        <v>11023</v>
      </c>
      <c r="PFH10" s="25" t="s">
        <v>11024</v>
      </c>
      <c r="PFI10" s="25" t="s">
        <v>11025</v>
      </c>
      <c r="PFJ10" s="25" t="s">
        <v>11026</v>
      </c>
      <c r="PFK10" s="25" t="s">
        <v>11027</v>
      </c>
      <c r="PFL10" s="25" t="s">
        <v>11028</v>
      </c>
      <c r="PFM10" s="25" t="s">
        <v>11029</v>
      </c>
      <c r="PFN10" s="25" t="s">
        <v>11030</v>
      </c>
      <c r="PFO10" s="25" t="s">
        <v>11031</v>
      </c>
      <c r="PFP10" s="25" t="s">
        <v>11032</v>
      </c>
      <c r="PFQ10" s="25" t="s">
        <v>11033</v>
      </c>
      <c r="PFR10" s="25" t="s">
        <v>11034</v>
      </c>
      <c r="PFS10" s="25" t="s">
        <v>11035</v>
      </c>
      <c r="PFT10" s="25" t="s">
        <v>11036</v>
      </c>
      <c r="PFU10" s="25" t="s">
        <v>11037</v>
      </c>
      <c r="PFV10" s="25" t="s">
        <v>11038</v>
      </c>
      <c r="PFW10" s="25" t="s">
        <v>11039</v>
      </c>
      <c r="PFX10" s="25" t="s">
        <v>11040</v>
      </c>
      <c r="PFY10" s="25" t="s">
        <v>11041</v>
      </c>
      <c r="PFZ10" s="25" t="s">
        <v>11042</v>
      </c>
      <c r="PGA10" s="25" t="s">
        <v>11043</v>
      </c>
      <c r="PGB10" s="25" t="s">
        <v>11044</v>
      </c>
      <c r="PGC10" s="25" t="s">
        <v>11045</v>
      </c>
      <c r="PGD10" s="25" t="s">
        <v>11046</v>
      </c>
      <c r="PGE10" s="25" t="s">
        <v>11047</v>
      </c>
      <c r="PGF10" s="25" t="s">
        <v>11048</v>
      </c>
      <c r="PGG10" s="25" t="s">
        <v>11049</v>
      </c>
      <c r="PGH10" s="25" t="s">
        <v>11050</v>
      </c>
      <c r="PGI10" s="25" t="s">
        <v>11051</v>
      </c>
      <c r="PGJ10" s="25" t="s">
        <v>11052</v>
      </c>
      <c r="PGK10" s="25" t="s">
        <v>11053</v>
      </c>
      <c r="PGL10" s="25" t="s">
        <v>11054</v>
      </c>
      <c r="PGM10" s="25" t="s">
        <v>11055</v>
      </c>
      <c r="PGN10" s="25" t="s">
        <v>11056</v>
      </c>
      <c r="PGO10" s="25" t="s">
        <v>11057</v>
      </c>
      <c r="PGP10" s="25" t="s">
        <v>11058</v>
      </c>
      <c r="PGQ10" s="25" t="s">
        <v>11059</v>
      </c>
      <c r="PGR10" s="25" t="s">
        <v>11060</v>
      </c>
      <c r="PGS10" s="25" t="s">
        <v>11061</v>
      </c>
      <c r="PGT10" s="25" t="s">
        <v>11062</v>
      </c>
      <c r="PGU10" s="25" t="s">
        <v>11063</v>
      </c>
      <c r="PGV10" s="25" t="s">
        <v>11064</v>
      </c>
      <c r="PGW10" s="25" t="s">
        <v>11065</v>
      </c>
      <c r="PGX10" s="25" t="s">
        <v>11066</v>
      </c>
      <c r="PGY10" s="25" t="s">
        <v>11067</v>
      </c>
      <c r="PGZ10" s="25" t="s">
        <v>11068</v>
      </c>
      <c r="PHA10" s="25" t="s">
        <v>11069</v>
      </c>
      <c r="PHB10" s="25" t="s">
        <v>11070</v>
      </c>
      <c r="PHC10" s="25" t="s">
        <v>11071</v>
      </c>
      <c r="PHD10" s="25" t="s">
        <v>11072</v>
      </c>
      <c r="PHE10" s="25" t="s">
        <v>11073</v>
      </c>
      <c r="PHF10" s="25" t="s">
        <v>11074</v>
      </c>
      <c r="PHG10" s="25" t="s">
        <v>11075</v>
      </c>
      <c r="PHH10" s="25" t="s">
        <v>11076</v>
      </c>
      <c r="PHI10" s="25" t="s">
        <v>11077</v>
      </c>
      <c r="PHJ10" s="25" t="s">
        <v>11078</v>
      </c>
      <c r="PHK10" s="25" t="s">
        <v>11079</v>
      </c>
      <c r="PHL10" s="25" t="s">
        <v>11080</v>
      </c>
      <c r="PHM10" s="25" t="s">
        <v>11081</v>
      </c>
      <c r="PHN10" s="25" t="s">
        <v>11082</v>
      </c>
      <c r="PHO10" s="25" t="s">
        <v>11083</v>
      </c>
      <c r="PHP10" s="25" t="s">
        <v>11084</v>
      </c>
      <c r="PHQ10" s="25" t="s">
        <v>11085</v>
      </c>
      <c r="PHR10" s="25" t="s">
        <v>11086</v>
      </c>
      <c r="PHS10" s="25" t="s">
        <v>11087</v>
      </c>
      <c r="PHT10" s="25" t="s">
        <v>11088</v>
      </c>
      <c r="PHU10" s="25" t="s">
        <v>11089</v>
      </c>
      <c r="PHV10" s="25" t="s">
        <v>11090</v>
      </c>
      <c r="PHW10" s="25" t="s">
        <v>11091</v>
      </c>
      <c r="PHX10" s="25" t="s">
        <v>11092</v>
      </c>
      <c r="PHY10" s="25" t="s">
        <v>11093</v>
      </c>
      <c r="PHZ10" s="25" t="s">
        <v>11094</v>
      </c>
      <c r="PIA10" s="25" t="s">
        <v>11095</v>
      </c>
      <c r="PIB10" s="25" t="s">
        <v>11096</v>
      </c>
      <c r="PIC10" s="25" t="s">
        <v>11097</v>
      </c>
      <c r="PID10" s="25" t="s">
        <v>11098</v>
      </c>
      <c r="PIE10" s="25" t="s">
        <v>11099</v>
      </c>
      <c r="PIF10" s="25" t="s">
        <v>11100</v>
      </c>
      <c r="PIG10" s="25" t="s">
        <v>11101</v>
      </c>
      <c r="PIH10" s="25" t="s">
        <v>11102</v>
      </c>
      <c r="PII10" s="25" t="s">
        <v>11103</v>
      </c>
      <c r="PIJ10" s="25" t="s">
        <v>11104</v>
      </c>
      <c r="PIK10" s="25" t="s">
        <v>11105</v>
      </c>
      <c r="PIL10" s="25" t="s">
        <v>11106</v>
      </c>
      <c r="PIM10" s="25" t="s">
        <v>11107</v>
      </c>
      <c r="PIN10" s="25" t="s">
        <v>11108</v>
      </c>
      <c r="PIO10" s="25" t="s">
        <v>11109</v>
      </c>
      <c r="PIP10" s="25" t="s">
        <v>11110</v>
      </c>
      <c r="PIQ10" s="25" t="s">
        <v>11111</v>
      </c>
      <c r="PIR10" s="25" t="s">
        <v>11112</v>
      </c>
      <c r="PIS10" s="25" t="s">
        <v>11113</v>
      </c>
      <c r="PIT10" s="25" t="s">
        <v>11114</v>
      </c>
      <c r="PIU10" s="25" t="s">
        <v>11115</v>
      </c>
      <c r="PIV10" s="25" t="s">
        <v>11116</v>
      </c>
      <c r="PIW10" s="25" t="s">
        <v>11117</v>
      </c>
      <c r="PIX10" s="25" t="s">
        <v>11118</v>
      </c>
      <c r="PIY10" s="25" t="s">
        <v>11119</v>
      </c>
      <c r="PIZ10" s="25" t="s">
        <v>11120</v>
      </c>
      <c r="PJA10" s="25" t="s">
        <v>11121</v>
      </c>
      <c r="PJB10" s="25" t="s">
        <v>11122</v>
      </c>
      <c r="PJC10" s="25" t="s">
        <v>11123</v>
      </c>
      <c r="PJD10" s="25" t="s">
        <v>11124</v>
      </c>
      <c r="PJE10" s="25" t="s">
        <v>11125</v>
      </c>
      <c r="PJF10" s="25" t="s">
        <v>11126</v>
      </c>
      <c r="PJG10" s="25" t="s">
        <v>11127</v>
      </c>
      <c r="PJH10" s="25" t="s">
        <v>11128</v>
      </c>
      <c r="PJI10" s="25" t="s">
        <v>11129</v>
      </c>
      <c r="PJJ10" s="25" t="s">
        <v>11130</v>
      </c>
      <c r="PJK10" s="25" t="s">
        <v>11131</v>
      </c>
      <c r="PJL10" s="25" t="s">
        <v>11132</v>
      </c>
      <c r="PJM10" s="25" t="s">
        <v>11133</v>
      </c>
      <c r="PJN10" s="25" t="s">
        <v>11134</v>
      </c>
      <c r="PJO10" s="25" t="s">
        <v>11135</v>
      </c>
      <c r="PJP10" s="25" t="s">
        <v>11136</v>
      </c>
      <c r="PJQ10" s="25" t="s">
        <v>11137</v>
      </c>
      <c r="PJR10" s="25" t="s">
        <v>11138</v>
      </c>
      <c r="PJS10" s="25" t="s">
        <v>11139</v>
      </c>
      <c r="PJT10" s="25" t="s">
        <v>11140</v>
      </c>
      <c r="PJU10" s="25" t="s">
        <v>11141</v>
      </c>
      <c r="PJV10" s="25" t="s">
        <v>11142</v>
      </c>
      <c r="PJW10" s="25" t="s">
        <v>11143</v>
      </c>
      <c r="PJX10" s="25" t="s">
        <v>11144</v>
      </c>
      <c r="PJY10" s="25" t="s">
        <v>11145</v>
      </c>
      <c r="PJZ10" s="25" t="s">
        <v>11146</v>
      </c>
      <c r="PKA10" s="25" t="s">
        <v>11147</v>
      </c>
      <c r="PKB10" s="25" t="s">
        <v>11148</v>
      </c>
      <c r="PKC10" s="25" t="s">
        <v>11149</v>
      </c>
      <c r="PKD10" s="25" t="s">
        <v>11150</v>
      </c>
      <c r="PKE10" s="25" t="s">
        <v>11151</v>
      </c>
      <c r="PKF10" s="25" t="s">
        <v>11152</v>
      </c>
      <c r="PKG10" s="25" t="s">
        <v>11153</v>
      </c>
      <c r="PKH10" s="25" t="s">
        <v>11154</v>
      </c>
      <c r="PKI10" s="25" t="s">
        <v>11155</v>
      </c>
      <c r="PKJ10" s="25" t="s">
        <v>11156</v>
      </c>
      <c r="PKK10" s="25" t="s">
        <v>11157</v>
      </c>
      <c r="PKL10" s="25" t="s">
        <v>11158</v>
      </c>
      <c r="PKM10" s="25" t="s">
        <v>11159</v>
      </c>
      <c r="PKN10" s="25" t="s">
        <v>11160</v>
      </c>
      <c r="PKO10" s="25" t="s">
        <v>11161</v>
      </c>
      <c r="PKP10" s="25" t="s">
        <v>11162</v>
      </c>
      <c r="PKQ10" s="25" t="s">
        <v>11163</v>
      </c>
      <c r="PKR10" s="25" t="s">
        <v>11164</v>
      </c>
      <c r="PKS10" s="25" t="s">
        <v>11165</v>
      </c>
      <c r="PKT10" s="25" t="s">
        <v>11166</v>
      </c>
      <c r="PKU10" s="25" t="s">
        <v>11167</v>
      </c>
      <c r="PKV10" s="25" t="s">
        <v>11168</v>
      </c>
      <c r="PKW10" s="25" t="s">
        <v>11169</v>
      </c>
      <c r="PKX10" s="25" t="s">
        <v>11170</v>
      </c>
      <c r="PKY10" s="25" t="s">
        <v>11171</v>
      </c>
      <c r="PKZ10" s="25" t="s">
        <v>11172</v>
      </c>
      <c r="PLA10" s="25" t="s">
        <v>11173</v>
      </c>
      <c r="PLB10" s="25" t="s">
        <v>11174</v>
      </c>
      <c r="PLC10" s="25" t="s">
        <v>11175</v>
      </c>
      <c r="PLD10" s="25" t="s">
        <v>11176</v>
      </c>
      <c r="PLE10" s="25" t="s">
        <v>11177</v>
      </c>
      <c r="PLF10" s="25" t="s">
        <v>11178</v>
      </c>
      <c r="PLG10" s="25" t="s">
        <v>11179</v>
      </c>
      <c r="PLH10" s="25" t="s">
        <v>11180</v>
      </c>
      <c r="PLI10" s="25" t="s">
        <v>11181</v>
      </c>
      <c r="PLJ10" s="25" t="s">
        <v>11182</v>
      </c>
      <c r="PLK10" s="25" t="s">
        <v>11183</v>
      </c>
      <c r="PLL10" s="25" t="s">
        <v>11184</v>
      </c>
      <c r="PLM10" s="25" t="s">
        <v>11185</v>
      </c>
      <c r="PLN10" s="25" t="s">
        <v>11186</v>
      </c>
      <c r="PLO10" s="25" t="s">
        <v>11187</v>
      </c>
      <c r="PLP10" s="25" t="s">
        <v>11188</v>
      </c>
      <c r="PLQ10" s="25" t="s">
        <v>11189</v>
      </c>
      <c r="PLR10" s="25" t="s">
        <v>11190</v>
      </c>
      <c r="PLS10" s="25" t="s">
        <v>11191</v>
      </c>
      <c r="PLT10" s="25" t="s">
        <v>11192</v>
      </c>
      <c r="PLU10" s="25" t="s">
        <v>11193</v>
      </c>
      <c r="PLV10" s="25" t="s">
        <v>11194</v>
      </c>
      <c r="PLW10" s="25" t="s">
        <v>11195</v>
      </c>
      <c r="PLX10" s="25" t="s">
        <v>11196</v>
      </c>
      <c r="PLY10" s="25" t="s">
        <v>11197</v>
      </c>
      <c r="PLZ10" s="25" t="s">
        <v>11198</v>
      </c>
      <c r="PMA10" s="25" t="s">
        <v>11199</v>
      </c>
      <c r="PMB10" s="25" t="s">
        <v>11200</v>
      </c>
      <c r="PMC10" s="25" t="s">
        <v>11201</v>
      </c>
      <c r="PMD10" s="25" t="s">
        <v>11202</v>
      </c>
      <c r="PME10" s="25" t="s">
        <v>11203</v>
      </c>
      <c r="PMF10" s="25" t="s">
        <v>11204</v>
      </c>
      <c r="PMG10" s="25" t="s">
        <v>11205</v>
      </c>
      <c r="PMH10" s="25" t="s">
        <v>11206</v>
      </c>
      <c r="PMI10" s="25" t="s">
        <v>11207</v>
      </c>
      <c r="PMJ10" s="25" t="s">
        <v>11208</v>
      </c>
      <c r="PMK10" s="25" t="s">
        <v>11209</v>
      </c>
      <c r="PML10" s="25" t="s">
        <v>11210</v>
      </c>
      <c r="PMM10" s="25" t="s">
        <v>11211</v>
      </c>
      <c r="PMN10" s="25" t="s">
        <v>11212</v>
      </c>
      <c r="PMO10" s="25" t="s">
        <v>11213</v>
      </c>
      <c r="PMP10" s="25" t="s">
        <v>11214</v>
      </c>
      <c r="PMQ10" s="25" t="s">
        <v>11215</v>
      </c>
      <c r="PMR10" s="25" t="s">
        <v>11216</v>
      </c>
      <c r="PMS10" s="25" t="s">
        <v>11217</v>
      </c>
      <c r="PMT10" s="25" t="s">
        <v>11218</v>
      </c>
      <c r="PMU10" s="25" t="s">
        <v>11219</v>
      </c>
      <c r="PMV10" s="25" t="s">
        <v>11220</v>
      </c>
      <c r="PMW10" s="25" t="s">
        <v>11221</v>
      </c>
      <c r="PMX10" s="25" t="s">
        <v>11222</v>
      </c>
      <c r="PMY10" s="25" t="s">
        <v>11223</v>
      </c>
      <c r="PMZ10" s="25" t="s">
        <v>11224</v>
      </c>
      <c r="PNA10" s="25" t="s">
        <v>11225</v>
      </c>
      <c r="PNB10" s="25" t="s">
        <v>11226</v>
      </c>
      <c r="PNC10" s="25" t="s">
        <v>11227</v>
      </c>
      <c r="PND10" s="25" t="s">
        <v>11228</v>
      </c>
      <c r="PNE10" s="25" t="s">
        <v>11229</v>
      </c>
      <c r="PNF10" s="25" t="s">
        <v>11230</v>
      </c>
      <c r="PNG10" s="25" t="s">
        <v>11231</v>
      </c>
      <c r="PNH10" s="25" t="s">
        <v>11232</v>
      </c>
      <c r="PNI10" s="25" t="s">
        <v>11233</v>
      </c>
      <c r="PNJ10" s="25" t="s">
        <v>11234</v>
      </c>
      <c r="PNK10" s="25" t="s">
        <v>11235</v>
      </c>
      <c r="PNL10" s="25" t="s">
        <v>11236</v>
      </c>
      <c r="PNM10" s="25" t="s">
        <v>11237</v>
      </c>
      <c r="PNN10" s="25" t="s">
        <v>11238</v>
      </c>
      <c r="PNO10" s="25" t="s">
        <v>11239</v>
      </c>
      <c r="PNP10" s="25" t="s">
        <v>11240</v>
      </c>
      <c r="PNQ10" s="25" t="s">
        <v>11241</v>
      </c>
      <c r="PNR10" s="25" t="s">
        <v>11242</v>
      </c>
      <c r="PNS10" s="25" t="s">
        <v>11243</v>
      </c>
      <c r="PNT10" s="25" t="s">
        <v>11244</v>
      </c>
      <c r="PNU10" s="25" t="s">
        <v>11245</v>
      </c>
      <c r="PNV10" s="25" t="s">
        <v>11246</v>
      </c>
      <c r="PNW10" s="25" t="s">
        <v>11247</v>
      </c>
      <c r="PNX10" s="25" t="s">
        <v>11248</v>
      </c>
      <c r="PNY10" s="25" t="s">
        <v>11249</v>
      </c>
      <c r="PNZ10" s="25" t="s">
        <v>11250</v>
      </c>
      <c r="POA10" s="25" t="s">
        <v>11251</v>
      </c>
      <c r="POB10" s="25" t="s">
        <v>11252</v>
      </c>
      <c r="POC10" s="25" t="s">
        <v>11253</v>
      </c>
      <c r="POD10" s="25" t="s">
        <v>11254</v>
      </c>
      <c r="POE10" s="25" t="s">
        <v>11255</v>
      </c>
      <c r="POF10" s="25" t="s">
        <v>11256</v>
      </c>
      <c r="POG10" s="25" t="s">
        <v>11257</v>
      </c>
      <c r="POH10" s="25" t="s">
        <v>11258</v>
      </c>
      <c r="POI10" s="25" t="s">
        <v>11259</v>
      </c>
      <c r="POJ10" s="25" t="s">
        <v>11260</v>
      </c>
      <c r="POK10" s="25" t="s">
        <v>11261</v>
      </c>
      <c r="POL10" s="25" t="s">
        <v>11262</v>
      </c>
      <c r="POM10" s="25" t="s">
        <v>11263</v>
      </c>
      <c r="PON10" s="25" t="s">
        <v>11264</v>
      </c>
      <c r="POO10" s="25" t="s">
        <v>11265</v>
      </c>
      <c r="POP10" s="25" t="s">
        <v>11266</v>
      </c>
      <c r="POQ10" s="25" t="s">
        <v>11267</v>
      </c>
      <c r="POR10" s="25" t="s">
        <v>11268</v>
      </c>
      <c r="POS10" s="25" t="s">
        <v>11269</v>
      </c>
      <c r="POT10" s="25" t="s">
        <v>11270</v>
      </c>
      <c r="POU10" s="25" t="s">
        <v>11271</v>
      </c>
      <c r="POV10" s="25" t="s">
        <v>11272</v>
      </c>
      <c r="POW10" s="25" t="s">
        <v>11273</v>
      </c>
      <c r="POX10" s="25" t="s">
        <v>11274</v>
      </c>
      <c r="POY10" s="25" t="s">
        <v>11275</v>
      </c>
      <c r="POZ10" s="25" t="s">
        <v>11276</v>
      </c>
      <c r="PPA10" s="25" t="s">
        <v>11277</v>
      </c>
      <c r="PPB10" s="25" t="s">
        <v>11278</v>
      </c>
      <c r="PPC10" s="25" t="s">
        <v>11279</v>
      </c>
      <c r="PPD10" s="25" t="s">
        <v>11280</v>
      </c>
      <c r="PPE10" s="25" t="s">
        <v>11281</v>
      </c>
      <c r="PPF10" s="25" t="s">
        <v>11282</v>
      </c>
      <c r="PPG10" s="25" t="s">
        <v>11283</v>
      </c>
      <c r="PPH10" s="25" t="s">
        <v>11284</v>
      </c>
      <c r="PPI10" s="25" t="s">
        <v>11285</v>
      </c>
      <c r="PPJ10" s="25" t="s">
        <v>11286</v>
      </c>
      <c r="PPK10" s="25" t="s">
        <v>11287</v>
      </c>
      <c r="PPL10" s="25" t="s">
        <v>11288</v>
      </c>
      <c r="PPM10" s="25" t="s">
        <v>11289</v>
      </c>
      <c r="PPN10" s="25" t="s">
        <v>11290</v>
      </c>
      <c r="PPO10" s="25" t="s">
        <v>11291</v>
      </c>
      <c r="PPP10" s="25" t="s">
        <v>11292</v>
      </c>
      <c r="PPQ10" s="25" t="s">
        <v>11293</v>
      </c>
      <c r="PPR10" s="25" t="s">
        <v>11294</v>
      </c>
      <c r="PPS10" s="25" t="s">
        <v>11295</v>
      </c>
      <c r="PPT10" s="25" t="s">
        <v>11296</v>
      </c>
      <c r="PPU10" s="25" t="s">
        <v>11297</v>
      </c>
      <c r="PPV10" s="25" t="s">
        <v>11298</v>
      </c>
      <c r="PPW10" s="25" t="s">
        <v>11299</v>
      </c>
      <c r="PPX10" s="25" t="s">
        <v>11300</v>
      </c>
      <c r="PPY10" s="25" t="s">
        <v>11301</v>
      </c>
      <c r="PPZ10" s="25" t="s">
        <v>11302</v>
      </c>
      <c r="PQA10" s="25" t="s">
        <v>11303</v>
      </c>
      <c r="PQB10" s="25" t="s">
        <v>11304</v>
      </c>
      <c r="PQC10" s="25" t="s">
        <v>11305</v>
      </c>
      <c r="PQD10" s="25" t="s">
        <v>11306</v>
      </c>
      <c r="PQE10" s="25" t="s">
        <v>11307</v>
      </c>
      <c r="PQF10" s="25" t="s">
        <v>11308</v>
      </c>
      <c r="PQG10" s="25" t="s">
        <v>11309</v>
      </c>
      <c r="PQH10" s="25" t="s">
        <v>11310</v>
      </c>
      <c r="PQI10" s="25" t="s">
        <v>11311</v>
      </c>
      <c r="PQJ10" s="25" t="s">
        <v>11312</v>
      </c>
      <c r="PQK10" s="25" t="s">
        <v>11313</v>
      </c>
      <c r="PQL10" s="25" t="s">
        <v>11314</v>
      </c>
      <c r="PQM10" s="25" t="s">
        <v>11315</v>
      </c>
      <c r="PQN10" s="25" t="s">
        <v>11316</v>
      </c>
      <c r="PQO10" s="25" t="s">
        <v>11317</v>
      </c>
      <c r="PQP10" s="25" t="s">
        <v>11318</v>
      </c>
      <c r="PQQ10" s="25" t="s">
        <v>11319</v>
      </c>
      <c r="PQR10" s="25" t="s">
        <v>11320</v>
      </c>
      <c r="PQS10" s="25" t="s">
        <v>11321</v>
      </c>
      <c r="PQT10" s="25" t="s">
        <v>11322</v>
      </c>
      <c r="PQU10" s="25" t="s">
        <v>11323</v>
      </c>
      <c r="PQV10" s="25" t="s">
        <v>11324</v>
      </c>
      <c r="PQW10" s="25" t="s">
        <v>11325</v>
      </c>
      <c r="PQX10" s="25" t="s">
        <v>11326</v>
      </c>
      <c r="PQY10" s="25" t="s">
        <v>11327</v>
      </c>
      <c r="PQZ10" s="25" t="s">
        <v>11328</v>
      </c>
      <c r="PRA10" s="25" t="s">
        <v>11329</v>
      </c>
      <c r="PRB10" s="25" t="s">
        <v>11330</v>
      </c>
      <c r="PRC10" s="25" t="s">
        <v>11331</v>
      </c>
      <c r="PRD10" s="25" t="s">
        <v>11332</v>
      </c>
      <c r="PRE10" s="25" t="s">
        <v>11333</v>
      </c>
      <c r="PRF10" s="25" t="s">
        <v>11334</v>
      </c>
      <c r="PRG10" s="25" t="s">
        <v>11335</v>
      </c>
      <c r="PRH10" s="25" t="s">
        <v>11336</v>
      </c>
      <c r="PRI10" s="25" t="s">
        <v>11337</v>
      </c>
      <c r="PRJ10" s="25" t="s">
        <v>11338</v>
      </c>
      <c r="PRK10" s="25" t="s">
        <v>11339</v>
      </c>
      <c r="PRL10" s="25" t="s">
        <v>11340</v>
      </c>
      <c r="PRM10" s="25" t="s">
        <v>11341</v>
      </c>
      <c r="PRN10" s="25" t="s">
        <v>11342</v>
      </c>
      <c r="PRO10" s="25" t="s">
        <v>11343</v>
      </c>
      <c r="PRP10" s="25" t="s">
        <v>11344</v>
      </c>
      <c r="PRQ10" s="25" t="s">
        <v>11345</v>
      </c>
      <c r="PRR10" s="25" t="s">
        <v>11346</v>
      </c>
      <c r="PRS10" s="25" t="s">
        <v>11347</v>
      </c>
      <c r="PRT10" s="25" t="s">
        <v>11348</v>
      </c>
      <c r="PRU10" s="25" t="s">
        <v>11349</v>
      </c>
      <c r="PRV10" s="25" t="s">
        <v>11350</v>
      </c>
      <c r="PRW10" s="25" t="s">
        <v>11351</v>
      </c>
      <c r="PRX10" s="25" t="s">
        <v>11352</v>
      </c>
      <c r="PRY10" s="25" t="s">
        <v>11353</v>
      </c>
      <c r="PRZ10" s="25" t="s">
        <v>11354</v>
      </c>
      <c r="PSA10" s="25" t="s">
        <v>11355</v>
      </c>
      <c r="PSB10" s="25" t="s">
        <v>11356</v>
      </c>
      <c r="PSC10" s="25" t="s">
        <v>11357</v>
      </c>
      <c r="PSD10" s="25" t="s">
        <v>11358</v>
      </c>
      <c r="PSE10" s="25" t="s">
        <v>11359</v>
      </c>
      <c r="PSF10" s="25" t="s">
        <v>11360</v>
      </c>
      <c r="PSG10" s="25" t="s">
        <v>11361</v>
      </c>
      <c r="PSH10" s="25" t="s">
        <v>11362</v>
      </c>
      <c r="PSI10" s="25" t="s">
        <v>11363</v>
      </c>
      <c r="PSJ10" s="25" t="s">
        <v>11364</v>
      </c>
      <c r="PSK10" s="25" t="s">
        <v>11365</v>
      </c>
      <c r="PSL10" s="25" t="s">
        <v>11366</v>
      </c>
      <c r="PSM10" s="25" t="s">
        <v>11367</v>
      </c>
      <c r="PSN10" s="25" t="s">
        <v>11368</v>
      </c>
      <c r="PSO10" s="25" t="s">
        <v>11369</v>
      </c>
      <c r="PSP10" s="25" t="s">
        <v>11370</v>
      </c>
      <c r="PSQ10" s="25" t="s">
        <v>11371</v>
      </c>
      <c r="PSR10" s="25" t="s">
        <v>11372</v>
      </c>
      <c r="PSS10" s="25" t="s">
        <v>11373</v>
      </c>
      <c r="PST10" s="25" t="s">
        <v>11374</v>
      </c>
      <c r="PSU10" s="25" t="s">
        <v>11375</v>
      </c>
      <c r="PSV10" s="25" t="s">
        <v>11376</v>
      </c>
      <c r="PSW10" s="25" t="s">
        <v>11377</v>
      </c>
      <c r="PSX10" s="25" t="s">
        <v>11378</v>
      </c>
      <c r="PSY10" s="25" t="s">
        <v>11379</v>
      </c>
      <c r="PSZ10" s="25" t="s">
        <v>11380</v>
      </c>
      <c r="PTA10" s="25" t="s">
        <v>11381</v>
      </c>
      <c r="PTB10" s="25" t="s">
        <v>11382</v>
      </c>
      <c r="PTC10" s="25" t="s">
        <v>11383</v>
      </c>
      <c r="PTD10" s="25" t="s">
        <v>11384</v>
      </c>
      <c r="PTE10" s="25" t="s">
        <v>11385</v>
      </c>
      <c r="PTF10" s="25" t="s">
        <v>11386</v>
      </c>
      <c r="PTG10" s="25" t="s">
        <v>11387</v>
      </c>
      <c r="PTH10" s="25" t="s">
        <v>11388</v>
      </c>
      <c r="PTI10" s="25" t="s">
        <v>11389</v>
      </c>
      <c r="PTJ10" s="25" t="s">
        <v>11390</v>
      </c>
      <c r="PTK10" s="25" t="s">
        <v>11391</v>
      </c>
      <c r="PTL10" s="25" t="s">
        <v>11392</v>
      </c>
      <c r="PTM10" s="25" t="s">
        <v>11393</v>
      </c>
      <c r="PTN10" s="25" t="s">
        <v>11394</v>
      </c>
      <c r="PTO10" s="25" t="s">
        <v>11395</v>
      </c>
      <c r="PTP10" s="25" t="s">
        <v>11396</v>
      </c>
      <c r="PTQ10" s="25" t="s">
        <v>11397</v>
      </c>
      <c r="PTR10" s="25" t="s">
        <v>11398</v>
      </c>
      <c r="PTS10" s="25" t="s">
        <v>11399</v>
      </c>
      <c r="PTT10" s="25" t="s">
        <v>11400</v>
      </c>
      <c r="PTU10" s="25" t="s">
        <v>11401</v>
      </c>
      <c r="PTV10" s="25" t="s">
        <v>11402</v>
      </c>
      <c r="PTW10" s="25" t="s">
        <v>11403</v>
      </c>
      <c r="PTX10" s="25" t="s">
        <v>11404</v>
      </c>
      <c r="PTY10" s="25" t="s">
        <v>11405</v>
      </c>
      <c r="PTZ10" s="25" t="s">
        <v>11406</v>
      </c>
      <c r="PUA10" s="25" t="s">
        <v>11407</v>
      </c>
      <c r="PUB10" s="25" t="s">
        <v>11408</v>
      </c>
      <c r="PUC10" s="25" t="s">
        <v>11409</v>
      </c>
      <c r="PUD10" s="25" t="s">
        <v>11410</v>
      </c>
      <c r="PUE10" s="25" t="s">
        <v>11411</v>
      </c>
      <c r="PUF10" s="25" t="s">
        <v>11412</v>
      </c>
      <c r="PUG10" s="25" t="s">
        <v>11413</v>
      </c>
      <c r="PUH10" s="25" t="s">
        <v>11414</v>
      </c>
      <c r="PUI10" s="25" t="s">
        <v>11415</v>
      </c>
      <c r="PUJ10" s="25" t="s">
        <v>11416</v>
      </c>
      <c r="PUK10" s="25" t="s">
        <v>11417</v>
      </c>
      <c r="PUL10" s="25" t="s">
        <v>11418</v>
      </c>
      <c r="PUM10" s="25" t="s">
        <v>11419</v>
      </c>
      <c r="PUN10" s="25" t="s">
        <v>11420</v>
      </c>
      <c r="PUO10" s="25" t="s">
        <v>11421</v>
      </c>
      <c r="PUP10" s="25" t="s">
        <v>11422</v>
      </c>
      <c r="PUQ10" s="25" t="s">
        <v>11423</v>
      </c>
      <c r="PUR10" s="25" t="s">
        <v>11424</v>
      </c>
      <c r="PUS10" s="25" t="s">
        <v>11425</v>
      </c>
      <c r="PUT10" s="25" t="s">
        <v>11426</v>
      </c>
      <c r="PUU10" s="25" t="s">
        <v>11427</v>
      </c>
      <c r="PUV10" s="25" t="s">
        <v>11428</v>
      </c>
      <c r="PUW10" s="25" t="s">
        <v>11429</v>
      </c>
      <c r="PUX10" s="25" t="s">
        <v>11430</v>
      </c>
      <c r="PUY10" s="25" t="s">
        <v>11431</v>
      </c>
      <c r="PUZ10" s="25" t="s">
        <v>11432</v>
      </c>
      <c r="PVA10" s="25" t="s">
        <v>11433</v>
      </c>
      <c r="PVB10" s="25" t="s">
        <v>11434</v>
      </c>
      <c r="PVC10" s="25" t="s">
        <v>11435</v>
      </c>
      <c r="PVD10" s="25" t="s">
        <v>11436</v>
      </c>
      <c r="PVE10" s="25" t="s">
        <v>11437</v>
      </c>
      <c r="PVF10" s="25" t="s">
        <v>11438</v>
      </c>
      <c r="PVG10" s="25" t="s">
        <v>11439</v>
      </c>
      <c r="PVH10" s="25" t="s">
        <v>11440</v>
      </c>
      <c r="PVI10" s="25" t="s">
        <v>11441</v>
      </c>
      <c r="PVJ10" s="25" t="s">
        <v>11442</v>
      </c>
      <c r="PVK10" s="25" t="s">
        <v>11443</v>
      </c>
      <c r="PVL10" s="25" t="s">
        <v>11444</v>
      </c>
      <c r="PVM10" s="25" t="s">
        <v>11445</v>
      </c>
      <c r="PVN10" s="25" t="s">
        <v>11446</v>
      </c>
      <c r="PVO10" s="25" t="s">
        <v>11447</v>
      </c>
      <c r="PVP10" s="25" t="s">
        <v>11448</v>
      </c>
      <c r="PVQ10" s="25" t="s">
        <v>11449</v>
      </c>
      <c r="PVR10" s="25" t="s">
        <v>11450</v>
      </c>
      <c r="PVS10" s="25" t="s">
        <v>11451</v>
      </c>
      <c r="PVT10" s="25" t="s">
        <v>11452</v>
      </c>
      <c r="PVU10" s="25" t="s">
        <v>11453</v>
      </c>
      <c r="PVV10" s="25" t="s">
        <v>11454</v>
      </c>
      <c r="PVW10" s="25" t="s">
        <v>11455</v>
      </c>
      <c r="PVX10" s="25" t="s">
        <v>11456</v>
      </c>
      <c r="PVY10" s="25" t="s">
        <v>11457</v>
      </c>
      <c r="PVZ10" s="25" t="s">
        <v>11458</v>
      </c>
      <c r="PWA10" s="25" t="s">
        <v>11459</v>
      </c>
      <c r="PWB10" s="25" t="s">
        <v>11460</v>
      </c>
      <c r="PWC10" s="25" t="s">
        <v>11461</v>
      </c>
      <c r="PWD10" s="25" t="s">
        <v>11462</v>
      </c>
      <c r="PWE10" s="25" t="s">
        <v>11463</v>
      </c>
      <c r="PWF10" s="25" t="s">
        <v>11464</v>
      </c>
      <c r="PWG10" s="25" t="s">
        <v>11465</v>
      </c>
      <c r="PWH10" s="25" t="s">
        <v>11466</v>
      </c>
      <c r="PWI10" s="25" t="s">
        <v>11467</v>
      </c>
      <c r="PWJ10" s="25" t="s">
        <v>11468</v>
      </c>
      <c r="PWK10" s="25" t="s">
        <v>11469</v>
      </c>
      <c r="PWL10" s="25" t="s">
        <v>11470</v>
      </c>
      <c r="PWM10" s="25" t="s">
        <v>11471</v>
      </c>
      <c r="PWN10" s="25" t="s">
        <v>11472</v>
      </c>
      <c r="PWO10" s="25" t="s">
        <v>11473</v>
      </c>
      <c r="PWP10" s="25" t="s">
        <v>11474</v>
      </c>
      <c r="PWQ10" s="25" t="s">
        <v>11475</v>
      </c>
      <c r="PWR10" s="25" t="s">
        <v>11476</v>
      </c>
      <c r="PWS10" s="25" t="s">
        <v>11477</v>
      </c>
      <c r="PWT10" s="25" t="s">
        <v>11478</v>
      </c>
      <c r="PWU10" s="25" t="s">
        <v>11479</v>
      </c>
      <c r="PWV10" s="25" t="s">
        <v>11480</v>
      </c>
      <c r="PWW10" s="25" t="s">
        <v>11481</v>
      </c>
      <c r="PWX10" s="25" t="s">
        <v>11482</v>
      </c>
      <c r="PWY10" s="25" t="s">
        <v>11483</v>
      </c>
      <c r="PWZ10" s="25" t="s">
        <v>11484</v>
      </c>
      <c r="PXA10" s="25" t="s">
        <v>11485</v>
      </c>
      <c r="PXB10" s="25" t="s">
        <v>11486</v>
      </c>
      <c r="PXC10" s="25" t="s">
        <v>11487</v>
      </c>
      <c r="PXD10" s="25" t="s">
        <v>11488</v>
      </c>
      <c r="PXE10" s="25" t="s">
        <v>11489</v>
      </c>
      <c r="PXF10" s="25" t="s">
        <v>11490</v>
      </c>
      <c r="PXG10" s="25" t="s">
        <v>11491</v>
      </c>
      <c r="PXH10" s="25" t="s">
        <v>11492</v>
      </c>
      <c r="PXI10" s="25" t="s">
        <v>11493</v>
      </c>
      <c r="PXJ10" s="25" t="s">
        <v>11494</v>
      </c>
      <c r="PXK10" s="25" t="s">
        <v>11495</v>
      </c>
      <c r="PXL10" s="25" t="s">
        <v>11496</v>
      </c>
      <c r="PXM10" s="25" t="s">
        <v>11497</v>
      </c>
      <c r="PXN10" s="25" t="s">
        <v>11498</v>
      </c>
      <c r="PXO10" s="25" t="s">
        <v>11499</v>
      </c>
      <c r="PXP10" s="25" t="s">
        <v>11500</v>
      </c>
      <c r="PXQ10" s="25" t="s">
        <v>11501</v>
      </c>
      <c r="PXR10" s="25" t="s">
        <v>11502</v>
      </c>
      <c r="PXS10" s="25" t="s">
        <v>11503</v>
      </c>
      <c r="PXT10" s="25" t="s">
        <v>11504</v>
      </c>
      <c r="PXU10" s="25" t="s">
        <v>11505</v>
      </c>
      <c r="PXV10" s="25" t="s">
        <v>11506</v>
      </c>
      <c r="PXW10" s="25" t="s">
        <v>11507</v>
      </c>
      <c r="PXX10" s="25" t="s">
        <v>11508</v>
      </c>
      <c r="PXY10" s="25" t="s">
        <v>11509</v>
      </c>
      <c r="PXZ10" s="25" t="s">
        <v>11510</v>
      </c>
      <c r="PYA10" s="25" t="s">
        <v>11511</v>
      </c>
      <c r="PYB10" s="25" t="s">
        <v>11512</v>
      </c>
      <c r="PYC10" s="25" t="s">
        <v>11513</v>
      </c>
      <c r="PYD10" s="25" t="s">
        <v>11514</v>
      </c>
      <c r="PYE10" s="25" t="s">
        <v>11515</v>
      </c>
      <c r="PYF10" s="25" t="s">
        <v>11516</v>
      </c>
      <c r="PYG10" s="25" t="s">
        <v>11517</v>
      </c>
      <c r="PYH10" s="25" t="s">
        <v>11518</v>
      </c>
      <c r="PYI10" s="25" t="s">
        <v>11519</v>
      </c>
      <c r="PYJ10" s="25" t="s">
        <v>11520</v>
      </c>
      <c r="PYK10" s="25" t="s">
        <v>11521</v>
      </c>
      <c r="PYL10" s="25" t="s">
        <v>11522</v>
      </c>
      <c r="PYM10" s="25" t="s">
        <v>11523</v>
      </c>
      <c r="PYN10" s="25" t="s">
        <v>11524</v>
      </c>
      <c r="PYO10" s="25" t="s">
        <v>11525</v>
      </c>
      <c r="PYP10" s="25" t="s">
        <v>11526</v>
      </c>
      <c r="PYQ10" s="25" t="s">
        <v>11527</v>
      </c>
      <c r="PYR10" s="25" t="s">
        <v>11528</v>
      </c>
      <c r="PYS10" s="25" t="s">
        <v>11529</v>
      </c>
      <c r="PYT10" s="25" t="s">
        <v>11530</v>
      </c>
      <c r="PYU10" s="25" t="s">
        <v>11531</v>
      </c>
      <c r="PYV10" s="25" t="s">
        <v>11532</v>
      </c>
      <c r="PYW10" s="25" t="s">
        <v>11533</v>
      </c>
      <c r="PYX10" s="25" t="s">
        <v>11534</v>
      </c>
      <c r="PYY10" s="25" t="s">
        <v>11535</v>
      </c>
      <c r="PYZ10" s="25" t="s">
        <v>11536</v>
      </c>
      <c r="PZA10" s="25" t="s">
        <v>11537</v>
      </c>
      <c r="PZB10" s="25" t="s">
        <v>11538</v>
      </c>
      <c r="PZC10" s="25" t="s">
        <v>11539</v>
      </c>
      <c r="PZD10" s="25" t="s">
        <v>11540</v>
      </c>
      <c r="PZE10" s="25" t="s">
        <v>11541</v>
      </c>
      <c r="PZF10" s="25" t="s">
        <v>11542</v>
      </c>
      <c r="PZG10" s="25" t="s">
        <v>11543</v>
      </c>
      <c r="PZH10" s="25" t="s">
        <v>11544</v>
      </c>
      <c r="PZI10" s="25" t="s">
        <v>11545</v>
      </c>
      <c r="PZJ10" s="25" t="s">
        <v>11546</v>
      </c>
      <c r="PZK10" s="25" t="s">
        <v>11547</v>
      </c>
      <c r="PZL10" s="25" t="s">
        <v>11548</v>
      </c>
      <c r="PZM10" s="25" t="s">
        <v>11549</v>
      </c>
      <c r="PZN10" s="25" t="s">
        <v>11550</v>
      </c>
      <c r="PZO10" s="25" t="s">
        <v>11551</v>
      </c>
      <c r="PZP10" s="25" t="s">
        <v>11552</v>
      </c>
      <c r="PZQ10" s="25" t="s">
        <v>11553</v>
      </c>
      <c r="PZR10" s="25" t="s">
        <v>11554</v>
      </c>
      <c r="PZS10" s="25" t="s">
        <v>11555</v>
      </c>
      <c r="PZT10" s="25" t="s">
        <v>11556</v>
      </c>
      <c r="PZU10" s="25" t="s">
        <v>11557</v>
      </c>
      <c r="PZV10" s="25" t="s">
        <v>11558</v>
      </c>
      <c r="PZW10" s="25" t="s">
        <v>11559</v>
      </c>
      <c r="PZX10" s="25" t="s">
        <v>11560</v>
      </c>
      <c r="PZY10" s="25" t="s">
        <v>11561</v>
      </c>
      <c r="PZZ10" s="25" t="s">
        <v>11562</v>
      </c>
      <c r="QAA10" s="25" t="s">
        <v>11563</v>
      </c>
      <c r="QAB10" s="25" t="s">
        <v>11564</v>
      </c>
      <c r="QAC10" s="25" t="s">
        <v>11565</v>
      </c>
      <c r="QAD10" s="25" t="s">
        <v>11566</v>
      </c>
      <c r="QAE10" s="25" t="s">
        <v>11567</v>
      </c>
      <c r="QAF10" s="25" t="s">
        <v>11568</v>
      </c>
      <c r="QAG10" s="25" t="s">
        <v>11569</v>
      </c>
      <c r="QAH10" s="25" t="s">
        <v>11570</v>
      </c>
      <c r="QAI10" s="25" t="s">
        <v>11571</v>
      </c>
      <c r="QAJ10" s="25" t="s">
        <v>11572</v>
      </c>
      <c r="QAK10" s="25" t="s">
        <v>11573</v>
      </c>
      <c r="QAL10" s="25" t="s">
        <v>11574</v>
      </c>
      <c r="QAM10" s="25" t="s">
        <v>11575</v>
      </c>
      <c r="QAN10" s="25" t="s">
        <v>11576</v>
      </c>
      <c r="QAO10" s="25" t="s">
        <v>11577</v>
      </c>
      <c r="QAP10" s="25" t="s">
        <v>11578</v>
      </c>
      <c r="QAQ10" s="25" t="s">
        <v>11579</v>
      </c>
      <c r="QAR10" s="25" t="s">
        <v>11580</v>
      </c>
      <c r="QAS10" s="25" t="s">
        <v>11581</v>
      </c>
      <c r="QAT10" s="25" t="s">
        <v>11582</v>
      </c>
      <c r="QAU10" s="25" t="s">
        <v>11583</v>
      </c>
      <c r="QAV10" s="25" t="s">
        <v>11584</v>
      </c>
      <c r="QAW10" s="25" t="s">
        <v>11585</v>
      </c>
      <c r="QAX10" s="25" t="s">
        <v>11586</v>
      </c>
      <c r="QAY10" s="25" t="s">
        <v>11587</v>
      </c>
      <c r="QAZ10" s="25" t="s">
        <v>11588</v>
      </c>
      <c r="QBA10" s="25" t="s">
        <v>11589</v>
      </c>
      <c r="QBB10" s="25" t="s">
        <v>11590</v>
      </c>
      <c r="QBC10" s="25" t="s">
        <v>11591</v>
      </c>
      <c r="QBD10" s="25" t="s">
        <v>11592</v>
      </c>
      <c r="QBE10" s="25" t="s">
        <v>11593</v>
      </c>
      <c r="QBF10" s="25" t="s">
        <v>11594</v>
      </c>
      <c r="QBG10" s="25" t="s">
        <v>11595</v>
      </c>
      <c r="QBH10" s="25" t="s">
        <v>11596</v>
      </c>
      <c r="QBI10" s="25" t="s">
        <v>11597</v>
      </c>
      <c r="QBJ10" s="25" t="s">
        <v>11598</v>
      </c>
      <c r="QBK10" s="25" t="s">
        <v>11599</v>
      </c>
      <c r="QBL10" s="25" t="s">
        <v>11600</v>
      </c>
      <c r="QBM10" s="25" t="s">
        <v>11601</v>
      </c>
      <c r="QBN10" s="25" t="s">
        <v>11602</v>
      </c>
      <c r="QBO10" s="25" t="s">
        <v>11603</v>
      </c>
      <c r="QBP10" s="25" t="s">
        <v>11604</v>
      </c>
      <c r="QBQ10" s="25" t="s">
        <v>11605</v>
      </c>
      <c r="QBR10" s="25" t="s">
        <v>11606</v>
      </c>
      <c r="QBS10" s="25" t="s">
        <v>11607</v>
      </c>
      <c r="QBT10" s="25" t="s">
        <v>11608</v>
      </c>
      <c r="QBU10" s="25" t="s">
        <v>11609</v>
      </c>
      <c r="QBV10" s="25" t="s">
        <v>11610</v>
      </c>
      <c r="QBW10" s="25" t="s">
        <v>11611</v>
      </c>
      <c r="QBX10" s="25" t="s">
        <v>11612</v>
      </c>
      <c r="QBY10" s="25" t="s">
        <v>11613</v>
      </c>
      <c r="QBZ10" s="25" t="s">
        <v>11614</v>
      </c>
      <c r="QCA10" s="25" t="s">
        <v>11615</v>
      </c>
      <c r="QCB10" s="25" t="s">
        <v>11616</v>
      </c>
      <c r="QCC10" s="25" t="s">
        <v>11617</v>
      </c>
      <c r="QCD10" s="25" t="s">
        <v>11618</v>
      </c>
      <c r="QCE10" s="25" t="s">
        <v>11619</v>
      </c>
      <c r="QCF10" s="25" t="s">
        <v>11620</v>
      </c>
      <c r="QCG10" s="25" t="s">
        <v>11621</v>
      </c>
      <c r="QCH10" s="25" t="s">
        <v>11622</v>
      </c>
      <c r="QCI10" s="25" t="s">
        <v>11623</v>
      </c>
      <c r="QCJ10" s="25" t="s">
        <v>11624</v>
      </c>
      <c r="QCK10" s="25" t="s">
        <v>11625</v>
      </c>
      <c r="QCL10" s="25" t="s">
        <v>11626</v>
      </c>
      <c r="QCM10" s="25" t="s">
        <v>11627</v>
      </c>
      <c r="QCN10" s="25" t="s">
        <v>11628</v>
      </c>
      <c r="QCO10" s="25" t="s">
        <v>11629</v>
      </c>
      <c r="QCP10" s="25" t="s">
        <v>11630</v>
      </c>
      <c r="QCQ10" s="25" t="s">
        <v>11631</v>
      </c>
      <c r="QCR10" s="25" t="s">
        <v>11632</v>
      </c>
      <c r="QCS10" s="25" t="s">
        <v>11633</v>
      </c>
      <c r="QCT10" s="25" t="s">
        <v>11634</v>
      </c>
      <c r="QCU10" s="25" t="s">
        <v>11635</v>
      </c>
      <c r="QCV10" s="25" t="s">
        <v>11636</v>
      </c>
      <c r="QCW10" s="25" t="s">
        <v>11637</v>
      </c>
      <c r="QCX10" s="25" t="s">
        <v>11638</v>
      </c>
      <c r="QCY10" s="25" t="s">
        <v>11639</v>
      </c>
      <c r="QCZ10" s="25" t="s">
        <v>11640</v>
      </c>
      <c r="QDA10" s="25" t="s">
        <v>11641</v>
      </c>
      <c r="QDB10" s="25" t="s">
        <v>11642</v>
      </c>
      <c r="QDC10" s="25" t="s">
        <v>11643</v>
      </c>
      <c r="QDD10" s="25" t="s">
        <v>11644</v>
      </c>
      <c r="QDE10" s="25" t="s">
        <v>11645</v>
      </c>
      <c r="QDF10" s="25" t="s">
        <v>11646</v>
      </c>
      <c r="QDG10" s="25" t="s">
        <v>11647</v>
      </c>
      <c r="QDH10" s="25" t="s">
        <v>11648</v>
      </c>
      <c r="QDI10" s="25" t="s">
        <v>11649</v>
      </c>
      <c r="QDJ10" s="25" t="s">
        <v>11650</v>
      </c>
      <c r="QDK10" s="25" t="s">
        <v>11651</v>
      </c>
      <c r="QDL10" s="25" t="s">
        <v>11652</v>
      </c>
      <c r="QDM10" s="25" t="s">
        <v>11653</v>
      </c>
      <c r="QDN10" s="25" t="s">
        <v>11654</v>
      </c>
      <c r="QDO10" s="25" t="s">
        <v>11655</v>
      </c>
      <c r="QDP10" s="25" t="s">
        <v>11656</v>
      </c>
      <c r="QDQ10" s="25" t="s">
        <v>11657</v>
      </c>
      <c r="QDR10" s="25" t="s">
        <v>11658</v>
      </c>
      <c r="QDS10" s="25" t="s">
        <v>11659</v>
      </c>
      <c r="QDT10" s="25" t="s">
        <v>11660</v>
      </c>
      <c r="QDU10" s="25" t="s">
        <v>11661</v>
      </c>
      <c r="QDV10" s="25" t="s">
        <v>11662</v>
      </c>
      <c r="QDW10" s="25" t="s">
        <v>11663</v>
      </c>
      <c r="QDX10" s="25" t="s">
        <v>11664</v>
      </c>
      <c r="QDY10" s="25" t="s">
        <v>11665</v>
      </c>
      <c r="QDZ10" s="25" t="s">
        <v>11666</v>
      </c>
      <c r="QEA10" s="25" t="s">
        <v>11667</v>
      </c>
      <c r="QEB10" s="25" t="s">
        <v>11668</v>
      </c>
      <c r="QEC10" s="25" t="s">
        <v>11669</v>
      </c>
      <c r="QED10" s="25" t="s">
        <v>11670</v>
      </c>
      <c r="QEE10" s="25" t="s">
        <v>11671</v>
      </c>
      <c r="QEF10" s="25" t="s">
        <v>11672</v>
      </c>
      <c r="QEG10" s="25" t="s">
        <v>11673</v>
      </c>
      <c r="QEH10" s="25" t="s">
        <v>11674</v>
      </c>
      <c r="QEI10" s="25" t="s">
        <v>11675</v>
      </c>
      <c r="QEJ10" s="25" t="s">
        <v>11676</v>
      </c>
      <c r="QEK10" s="25" t="s">
        <v>11677</v>
      </c>
      <c r="QEL10" s="25" t="s">
        <v>11678</v>
      </c>
      <c r="QEM10" s="25" t="s">
        <v>11679</v>
      </c>
      <c r="QEN10" s="25" t="s">
        <v>11680</v>
      </c>
      <c r="QEO10" s="25" t="s">
        <v>11681</v>
      </c>
      <c r="QEP10" s="25" t="s">
        <v>11682</v>
      </c>
      <c r="QEQ10" s="25" t="s">
        <v>11683</v>
      </c>
      <c r="QER10" s="25" t="s">
        <v>11684</v>
      </c>
      <c r="QES10" s="25" t="s">
        <v>11685</v>
      </c>
      <c r="QET10" s="25" t="s">
        <v>11686</v>
      </c>
      <c r="QEU10" s="25" t="s">
        <v>11687</v>
      </c>
      <c r="QEV10" s="25" t="s">
        <v>11688</v>
      </c>
      <c r="QEW10" s="25" t="s">
        <v>11689</v>
      </c>
      <c r="QEX10" s="25" t="s">
        <v>11690</v>
      </c>
      <c r="QEY10" s="25" t="s">
        <v>11691</v>
      </c>
      <c r="QEZ10" s="25" t="s">
        <v>11692</v>
      </c>
      <c r="QFA10" s="25" t="s">
        <v>11693</v>
      </c>
      <c r="QFB10" s="25" t="s">
        <v>11694</v>
      </c>
      <c r="QFC10" s="25" t="s">
        <v>11695</v>
      </c>
      <c r="QFD10" s="25" t="s">
        <v>11696</v>
      </c>
      <c r="QFE10" s="25" t="s">
        <v>11697</v>
      </c>
      <c r="QFF10" s="25" t="s">
        <v>11698</v>
      </c>
      <c r="QFG10" s="25" t="s">
        <v>11699</v>
      </c>
      <c r="QFH10" s="25" t="s">
        <v>11700</v>
      </c>
      <c r="QFI10" s="25" t="s">
        <v>11701</v>
      </c>
      <c r="QFJ10" s="25" t="s">
        <v>11702</v>
      </c>
      <c r="QFK10" s="25" t="s">
        <v>11703</v>
      </c>
      <c r="QFL10" s="25" t="s">
        <v>11704</v>
      </c>
      <c r="QFM10" s="25" t="s">
        <v>11705</v>
      </c>
      <c r="QFN10" s="25" t="s">
        <v>11706</v>
      </c>
      <c r="QFO10" s="25" t="s">
        <v>11707</v>
      </c>
      <c r="QFP10" s="25" t="s">
        <v>11708</v>
      </c>
      <c r="QFQ10" s="25" t="s">
        <v>11709</v>
      </c>
      <c r="QFR10" s="25" t="s">
        <v>11710</v>
      </c>
      <c r="QFS10" s="25" t="s">
        <v>11711</v>
      </c>
      <c r="QFT10" s="25" t="s">
        <v>11712</v>
      </c>
      <c r="QFU10" s="25" t="s">
        <v>11713</v>
      </c>
      <c r="QFV10" s="25" t="s">
        <v>11714</v>
      </c>
      <c r="QFW10" s="25" t="s">
        <v>11715</v>
      </c>
      <c r="QFX10" s="25" t="s">
        <v>11716</v>
      </c>
      <c r="QFY10" s="25" t="s">
        <v>11717</v>
      </c>
      <c r="QFZ10" s="25" t="s">
        <v>11718</v>
      </c>
      <c r="QGA10" s="25" t="s">
        <v>11719</v>
      </c>
      <c r="QGB10" s="25" t="s">
        <v>11720</v>
      </c>
      <c r="QGC10" s="25" t="s">
        <v>11721</v>
      </c>
      <c r="QGD10" s="25" t="s">
        <v>11722</v>
      </c>
      <c r="QGE10" s="25" t="s">
        <v>11723</v>
      </c>
      <c r="QGF10" s="25" t="s">
        <v>11724</v>
      </c>
      <c r="QGG10" s="25" t="s">
        <v>11725</v>
      </c>
      <c r="QGH10" s="25" t="s">
        <v>11726</v>
      </c>
      <c r="QGI10" s="25" t="s">
        <v>11727</v>
      </c>
      <c r="QGJ10" s="25" t="s">
        <v>11728</v>
      </c>
      <c r="QGK10" s="25" t="s">
        <v>11729</v>
      </c>
      <c r="QGL10" s="25" t="s">
        <v>11730</v>
      </c>
      <c r="QGM10" s="25" t="s">
        <v>11731</v>
      </c>
      <c r="QGN10" s="25" t="s">
        <v>11732</v>
      </c>
      <c r="QGO10" s="25" t="s">
        <v>11733</v>
      </c>
      <c r="QGP10" s="25" t="s">
        <v>11734</v>
      </c>
      <c r="QGQ10" s="25" t="s">
        <v>11735</v>
      </c>
      <c r="QGR10" s="25" t="s">
        <v>11736</v>
      </c>
      <c r="QGS10" s="25" t="s">
        <v>11737</v>
      </c>
      <c r="QGT10" s="25" t="s">
        <v>11738</v>
      </c>
      <c r="QGU10" s="25" t="s">
        <v>11739</v>
      </c>
      <c r="QGV10" s="25" t="s">
        <v>11740</v>
      </c>
      <c r="QGW10" s="25" t="s">
        <v>11741</v>
      </c>
      <c r="QGX10" s="25" t="s">
        <v>11742</v>
      </c>
      <c r="QGY10" s="25" t="s">
        <v>11743</v>
      </c>
      <c r="QGZ10" s="25" t="s">
        <v>11744</v>
      </c>
      <c r="QHA10" s="25" t="s">
        <v>11745</v>
      </c>
      <c r="QHB10" s="25" t="s">
        <v>11746</v>
      </c>
      <c r="QHC10" s="25" t="s">
        <v>11747</v>
      </c>
      <c r="QHD10" s="25" t="s">
        <v>11748</v>
      </c>
      <c r="QHE10" s="25" t="s">
        <v>11749</v>
      </c>
      <c r="QHF10" s="25" t="s">
        <v>11750</v>
      </c>
      <c r="QHG10" s="25" t="s">
        <v>11751</v>
      </c>
      <c r="QHH10" s="25" t="s">
        <v>11752</v>
      </c>
      <c r="QHI10" s="25" t="s">
        <v>11753</v>
      </c>
      <c r="QHJ10" s="25" t="s">
        <v>11754</v>
      </c>
      <c r="QHK10" s="25" t="s">
        <v>11755</v>
      </c>
      <c r="QHL10" s="25" t="s">
        <v>11756</v>
      </c>
      <c r="QHM10" s="25" t="s">
        <v>11757</v>
      </c>
      <c r="QHN10" s="25" t="s">
        <v>11758</v>
      </c>
      <c r="QHO10" s="25" t="s">
        <v>11759</v>
      </c>
      <c r="QHP10" s="25" t="s">
        <v>11760</v>
      </c>
      <c r="QHQ10" s="25" t="s">
        <v>11761</v>
      </c>
      <c r="QHR10" s="25" t="s">
        <v>11762</v>
      </c>
      <c r="QHS10" s="25" t="s">
        <v>11763</v>
      </c>
      <c r="QHT10" s="25" t="s">
        <v>11764</v>
      </c>
      <c r="QHU10" s="25" t="s">
        <v>11765</v>
      </c>
      <c r="QHV10" s="25" t="s">
        <v>11766</v>
      </c>
      <c r="QHW10" s="25" t="s">
        <v>11767</v>
      </c>
      <c r="QHX10" s="25" t="s">
        <v>11768</v>
      </c>
      <c r="QHY10" s="25" t="s">
        <v>11769</v>
      </c>
      <c r="QHZ10" s="25" t="s">
        <v>11770</v>
      </c>
      <c r="QIA10" s="25" t="s">
        <v>11771</v>
      </c>
      <c r="QIB10" s="25" t="s">
        <v>11772</v>
      </c>
      <c r="QIC10" s="25" t="s">
        <v>11773</v>
      </c>
      <c r="QID10" s="25" t="s">
        <v>11774</v>
      </c>
      <c r="QIE10" s="25" t="s">
        <v>11775</v>
      </c>
      <c r="QIF10" s="25" t="s">
        <v>11776</v>
      </c>
      <c r="QIG10" s="25" t="s">
        <v>11777</v>
      </c>
      <c r="QIH10" s="25" t="s">
        <v>11778</v>
      </c>
      <c r="QII10" s="25" t="s">
        <v>11779</v>
      </c>
      <c r="QIJ10" s="25" t="s">
        <v>11780</v>
      </c>
      <c r="QIK10" s="25" t="s">
        <v>11781</v>
      </c>
      <c r="QIL10" s="25" t="s">
        <v>11782</v>
      </c>
      <c r="QIM10" s="25" t="s">
        <v>11783</v>
      </c>
      <c r="QIN10" s="25" t="s">
        <v>11784</v>
      </c>
      <c r="QIO10" s="25" t="s">
        <v>11785</v>
      </c>
      <c r="QIP10" s="25" t="s">
        <v>11786</v>
      </c>
      <c r="QIQ10" s="25" t="s">
        <v>11787</v>
      </c>
      <c r="QIR10" s="25" t="s">
        <v>11788</v>
      </c>
      <c r="QIS10" s="25" t="s">
        <v>11789</v>
      </c>
      <c r="QIT10" s="25" t="s">
        <v>11790</v>
      </c>
      <c r="QIU10" s="25" t="s">
        <v>11791</v>
      </c>
      <c r="QIV10" s="25" t="s">
        <v>11792</v>
      </c>
      <c r="QIW10" s="25" t="s">
        <v>11793</v>
      </c>
      <c r="QIX10" s="25" t="s">
        <v>11794</v>
      </c>
      <c r="QIY10" s="25" t="s">
        <v>11795</v>
      </c>
      <c r="QIZ10" s="25" t="s">
        <v>11796</v>
      </c>
      <c r="QJA10" s="25" t="s">
        <v>11797</v>
      </c>
      <c r="QJB10" s="25" t="s">
        <v>11798</v>
      </c>
      <c r="QJC10" s="25" t="s">
        <v>11799</v>
      </c>
      <c r="QJD10" s="25" t="s">
        <v>11800</v>
      </c>
      <c r="QJE10" s="25" t="s">
        <v>11801</v>
      </c>
      <c r="QJF10" s="25" t="s">
        <v>11802</v>
      </c>
      <c r="QJG10" s="25" t="s">
        <v>11803</v>
      </c>
      <c r="QJH10" s="25" t="s">
        <v>11804</v>
      </c>
      <c r="QJI10" s="25" t="s">
        <v>11805</v>
      </c>
      <c r="QJJ10" s="25" t="s">
        <v>11806</v>
      </c>
      <c r="QJK10" s="25" t="s">
        <v>11807</v>
      </c>
      <c r="QJL10" s="25" t="s">
        <v>11808</v>
      </c>
      <c r="QJM10" s="25" t="s">
        <v>11809</v>
      </c>
      <c r="QJN10" s="25" t="s">
        <v>11810</v>
      </c>
      <c r="QJO10" s="25" t="s">
        <v>11811</v>
      </c>
      <c r="QJP10" s="25" t="s">
        <v>11812</v>
      </c>
      <c r="QJQ10" s="25" t="s">
        <v>11813</v>
      </c>
      <c r="QJR10" s="25" t="s">
        <v>11814</v>
      </c>
      <c r="QJS10" s="25" t="s">
        <v>11815</v>
      </c>
      <c r="QJT10" s="25" t="s">
        <v>11816</v>
      </c>
      <c r="QJU10" s="25" t="s">
        <v>11817</v>
      </c>
      <c r="QJV10" s="25" t="s">
        <v>11818</v>
      </c>
      <c r="QJW10" s="25" t="s">
        <v>11819</v>
      </c>
      <c r="QJX10" s="25" t="s">
        <v>11820</v>
      </c>
      <c r="QJY10" s="25" t="s">
        <v>11821</v>
      </c>
      <c r="QJZ10" s="25" t="s">
        <v>11822</v>
      </c>
      <c r="QKA10" s="25" t="s">
        <v>11823</v>
      </c>
      <c r="QKB10" s="25" t="s">
        <v>11824</v>
      </c>
      <c r="QKC10" s="25" t="s">
        <v>11825</v>
      </c>
      <c r="QKD10" s="25" t="s">
        <v>11826</v>
      </c>
      <c r="QKE10" s="25" t="s">
        <v>11827</v>
      </c>
      <c r="QKF10" s="25" t="s">
        <v>11828</v>
      </c>
      <c r="QKG10" s="25" t="s">
        <v>11829</v>
      </c>
      <c r="QKH10" s="25" t="s">
        <v>11830</v>
      </c>
      <c r="QKI10" s="25" t="s">
        <v>11831</v>
      </c>
      <c r="QKJ10" s="25" t="s">
        <v>11832</v>
      </c>
      <c r="QKK10" s="25" t="s">
        <v>11833</v>
      </c>
      <c r="QKL10" s="25" t="s">
        <v>11834</v>
      </c>
      <c r="QKM10" s="25" t="s">
        <v>11835</v>
      </c>
      <c r="QKN10" s="25" t="s">
        <v>11836</v>
      </c>
      <c r="QKO10" s="25" t="s">
        <v>11837</v>
      </c>
      <c r="QKP10" s="25" t="s">
        <v>11838</v>
      </c>
      <c r="QKQ10" s="25" t="s">
        <v>11839</v>
      </c>
      <c r="QKR10" s="25" t="s">
        <v>11840</v>
      </c>
      <c r="QKS10" s="25" t="s">
        <v>11841</v>
      </c>
      <c r="QKT10" s="25" t="s">
        <v>11842</v>
      </c>
      <c r="QKU10" s="25" t="s">
        <v>11843</v>
      </c>
      <c r="QKV10" s="25" t="s">
        <v>11844</v>
      </c>
      <c r="QKW10" s="25" t="s">
        <v>11845</v>
      </c>
      <c r="QKX10" s="25" t="s">
        <v>11846</v>
      </c>
      <c r="QKY10" s="25" t="s">
        <v>11847</v>
      </c>
      <c r="QKZ10" s="25" t="s">
        <v>11848</v>
      </c>
      <c r="QLA10" s="25" t="s">
        <v>11849</v>
      </c>
      <c r="QLB10" s="25" t="s">
        <v>11850</v>
      </c>
      <c r="QLC10" s="25" t="s">
        <v>11851</v>
      </c>
      <c r="QLD10" s="25" t="s">
        <v>11852</v>
      </c>
      <c r="QLE10" s="25" t="s">
        <v>11853</v>
      </c>
      <c r="QLF10" s="25" t="s">
        <v>11854</v>
      </c>
      <c r="QLG10" s="25" t="s">
        <v>11855</v>
      </c>
      <c r="QLH10" s="25" t="s">
        <v>11856</v>
      </c>
      <c r="QLI10" s="25" t="s">
        <v>11857</v>
      </c>
      <c r="QLJ10" s="25" t="s">
        <v>11858</v>
      </c>
      <c r="QLK10" s="25" t="s">
        <v>11859</v>
      </c>
      <c r="QLL10" s="25" t="s">
        <v>11860</v>
      </c>
      <c r="QLM10" s="25" t="s">
        <v>11861</v>
      </c>
      <c r="QLN10" s="25" t="s">
        <v>11862</v>
      </c>
      <c r="QLO10" s="25" t="s">
        <v>11863</v>
      </c>
      <c r="QLP10" s="25" t="s">
        <v>11864</v>
      </c>
      <c r="QLQ10" s="25" t="s">
        <v>11865</v>
      </c>
      <c r="QLR10" s="25" t="s">
        <v>11866</v>
      </c>
      <c r="QLS10" s="25" t="s">
        <v>11867</v>
      </c>
      <c r="QLT10" s="25" t="s">
        <v>11868</v>
      </c>
      <c r="QLU10" s="25" t="s">
        <v>11869</v>
      </c>
      <c r="QLV10" s="25" t="s">
        <v>11870</v>
      </c>
      <c r="QLW10" s="25" t="s">
        <v>11871</v>
      </c>
      <c r="QLX10" s="25" t="s">
        <v>11872</v>
      </c>
      <c r="QLY10" s="25" t="s">
        <v>11873</v>
      </c>
      <c r="QLZ10" s="25" t="s">
        <v>11874</v>
      </c>
      <c r="QMA10" s="25" t="s">
        <v>11875</v>
      </c>
      <c r="QMB10" s="25" t="s">
        <v>11876</v>
      </c>
      <c r="QMC10" s="25" t="s">
        <v>11877</v>
      </c>
      <c r="QMD10" s="25" t="s">
        <v>11878</v>
      </c>
      <c r="QME10" s="25" t="s">
        <v>11879</v>
      </c>
      <c r="QMF10" s="25" t="s">
        <v>11880</v>
      </c>
      <c r="QMG10" s="25" t="s">
        <v>11881</v>
      </c>
      <c r="QMH10" s="25" t="s">
        <v>11882</v>
      </c>
      <c r="QMI10" s="25" t="s">
        <v>11883</v>
      </c>
      <c r="QMJ10" s="25" t="s">
        <v>11884</v>
      </c>
      <c r="QMK10" s="25" t="s">
        <v>11885</v>
      </c>
      <c r="QML10" s="25" t="s">
        <v>11886</v>
      </c>
      <c r="QMM10" s="25" t="s">
        <v>11887</v>
      </c>
      <c r="QMN10" s="25" t="s">
        <v>11888</v>
      </c>
      <c r="QMO10" s="25" t="s">
        <v>11889</v>
      </c>
      <c r="QMP10" s="25" t="s">
        <v>11890</v>
      </c>
      <c r="QMQ10" s="25" t="s">
        <v>11891</v>
      </c>
      <c r="QMR10" s="25" t="s">
        <v>11892</v>
      </c>
      <c r="QMS10" s="25" t="s">
        <v>11893</v>
      </c>
      <c r="QMT10" s="25" t="s">
        <v>11894</v>
      </c>
      <c r="QMU10" s="25" t="s">
        <v>11895</v>
      </c>
      <c r="QMV10" s="25" t="s">
        <v>11896</v>
      </c>
      <c r="QMW10" s="25" t="s">
        <v>11897</v>
      </c>
      <c r="QMX10" s="25" t="s">
        <v>11898</v>
      </c>
      <c r="QMY10" s="25" t="s">
        <v>11899</v>
      </c>
      <c r="QMZ10" s="25" t="s">
        <v>11900</v>
      </c>
      <c r="QNA10" s="25" t="s">
        <v>11901</v>
      </c>
      <c r="QNB10" s="25" t="s">
        <v>11902</v>
      </c>
      <c r="QNC10" s="25" t="s">
        <v>11903</v>
      </c>
      <c r="QND10" s="25" t="s">
        <v>11904</v>
      </c>
      <c r="QNE10" s="25" t="s">
        <v>11905</v>
      </c>
      <c r="QNF10" s="25" t="s">
        <v>11906</v>
      </c>
      <c r="QNG10" s="25" t="s">
        <v>11907</v>
      </c>
      <c r="QNH10" s="25" t="s">
        <v>11908</v>
      </c>
      <c r="QNI10" s="25" t="s">
        <v>11909</v>
      </c>
      <c r="QNJ10" s="25" t="s">
        <v>11910</v>
      </c>
      <c r="QNK10" s="25" t="s">
        <v>11911</v>
      </c>
      <c r="QNL10" s="25" t="s">
        <v>11912</v>
      </c>
      <c r="QNM10" s="25" t="s">
        <v>11913</v>
      </c>
      <c r="QNN10" s="25" t="s">
        <v>11914</v>
      </c>
      <c r="QNO10" s="25" t="s">
        <v>11915</v>
      </c>
      <c r="QNP10" s="25" t="s">
        <v>11916</v>
      </c>
      <c r="QNQ10" s="25" t="s">
        <v>11917</v>
      </c>
      <c r="QNR10" s="25" t="s">
        <v>11918</v>
      </c>
      <c r="QNS10" s="25" t="s">
        <v>11919</v>
      </c>
      <c r="QNT10" s="25" t="s">
        <v>11920</v>
      </c>
      <c r="QNU10" s="25" t="s">
        <v>11921</v>
      </c>
      <c r="QNV10" s="25" t="s">
        <v>11922</v>
      </c>
      <c r="QNW10" s="25" t="s">
        <v>11923</v>
      </c>
      <c r="QNX10" s="25" t="s">
        <v>11924</v>
      </c>
      <c r="QNY10" s="25" t="s">
        <v>11925</v>
      </c>
      <c r="QNZ10" s="25" t="s">
        <v>11926</v>
      </c>
      <c r="QOA10" s="25" t="s">
        <v>11927</v>
      </c>
      <c r="QOB10" s="25" t="s">
        <v>11928</v>
      </c>
      <c r="QOC10" s="25" t="s">
        <v>11929</v>
      </c>
      <c r="QOD10" s="25" t="s">
        <v>11930</v>
      </c>
      <c r="QOE10" s="25" t="s">
        <v>11931</v>
      </c>
      <c r="QOF10" s="25" t="s">
        <v>11932</v>
      </c>
      <c r="QOG10" s="25" t="s">
        <v>11933</v>
      </c>
      <c r="QOH10" s="25" t="s">
        <v>11934</v>
      </c>
      <c r="QOI10" s="25" t="s">
        <v>11935</v>
      </c>
      <c r="QOJ10" s="25" t="s">
        <v>11936</v>
      </c>
      <c r="QOK10" s="25" t="s">
        <v>11937</v>
      </c>
      <c r="QOL10" s="25" t="s">
        <v>11938</v>
      </c>
      <c r="QOM10" s="25" t="s">
        <v>11939</v>
      </c>
      <c r="QON10" s="25" t="s">
        <v>11940</v>
      </c>
      <c r="QOO10" s="25" t="s">
        <v>11941</v>
      </c>
      <c r="QOP10" s="25" t="s">
        <v>11942</v>
      </c>
      <c r="QOQ10" s="25" t="s">
        <v>11943</v>
      </c>
      <c r="QOR10" s="25" t="s">
        <v>11944</v>
      </c>
      <c r="QOS10" s="25" t="s">
        <v>11945</v>
      </c>
      <c r="QOT10" s="25" t="s">
        <v>11946</v>
      </c>
      <c r="QOU10" s="25" t="s">
        <v>11947</v>
      </c>
      <c r="QOV10" s="25" t="s">
        <v>11948</v>
      </c>
      <c r="QOW10" s="25" t="s">
        <v>11949</v>
      </c>
      <c r="QOX10" s="25" t="s">
        <v>11950</v>
      </c>
      <c r="QOY10" s="25" t="s">
        <v>11951</v>
      </c>
      <c r="QOZ10" s="25" t="s">
        <v>11952</v>
      </c>
      <c r="QPA10" s="25" t="s">
        <v>11953</v>
      </c>
      <c r="QPB10" s="25" t="s">
        <v>11954</v>
      </c>
      <c r="QPC10" s="25" t="s">
        <v>11955</v>
      </c>
      <c r="QPD10" s="25" t="s">
        <v>11956</v>
      </c>
      <c r="QPE10" s="25" t="s">
        <v>11957</v>
      </c>
      <c r="QPF10" s="25" t="s">
        <v>11958</v>
      </c>
      <c r="QPG10" s="25" t="s">
        <v>11959</v>
      </c>
      <c r="QPH10" s="25" t="s">
        <v>11960</v>
      </c>
      <c r="QPI10" s="25" t="s">
        <v>11961</v>
      </c>
      <c r="QPJ10" s="25" t="s">
        <v>11962</v>
      </c>
      <c r="QPK10" s="25" t="s">
        <v>11963</v>
      </c>
      <c r="QPL10" s="25" t="s">
        <v>11964</v>
      </c>
      <c r="QPM10" s="25" t="s">
        <v>11965</v>
      </c>
      <c r="QPN10" s="25" t="s">
        <v>11966</v>
      </c>
      <c r="QPO10" s="25" t="s">
        <v>11967</v>
      </c>
      <c r="QPP10" s="25" t="s">
        <v>11968</v>
      </c>
      <c r="QPQ10" s="25" t="s">
        <v>11969</v>
      </c>
      <c r="QPR10" s="25" t="s">
        <v>11970</v>
      </c>
      <c r="QPS10" s="25" t="s">
        <v>11971</v>
      </c>
      <c r="QPT10" s="25" t="s">
        <v>11972</v>
      </c>
      <c r="QPU10" s="25" t="s">
        <v>11973</v>
      </c>
      <c r="QPV10" s="25" t="s">
        <v>11974</v>
      </c>
      <c r="QPW10" s="25" t="s">
        <v>11975</v>
      </c>
      <c r="QPX10" s="25" t="s">
        <v>11976</v>
      </c>
      <c r="QPY10" s="25" t="s">
        <v>11977</v>
      </c>
      <c r="QPZ10" s="25" t="s">
        <v>11978</v>
      </c>
      <c r="QQA10" s="25" t="s">
        <v>11979</v>
      </c>
      <c r="QQB10" s="25" t="s">
        <v>11980</v>
      </c>
      <c r="QQC10" s="25" t="s">
        <v>11981</v>
      </c>
      <c r="QQD10" s="25" t="s">
        <v>11982</v>
      </c>
      <c r="QQE10" s="25" t="s">
        <v>11983</v>
      </c>
      <c r="QQF10" s="25" t="s">
        <v>11984</v>
      </c>
      <c r="QQG10" s="25" t="s">
        <v>11985</v>
      </c>
      <c r="QQH10" s="25" t="s">
        <v>11986</v>
      </c>
      <c r="QQI10" s="25" t="s">
        <v>11987</v>
      </c>
      <c r="QQJ10" s="25" t="s">
        <v>11988</v>
      </c>
      <c r="QQK10" s="25" t="s">
        <v>11989</v>
      </c>
      <c r="QQL10" s="25" t="s">
        <v>11990</v>
      </c>
      <c r="QQM10" s="25" t="s">
        <v>11991</v>
      </c>
      <c r="QQN10" s="25" t="s">
        <v>11992</v>
      </c>
      <c r="QQO10" s="25" t="s">
        <v>11993</v>
      </c>
      <c r="QQP10" s="25" t="s">
        <v>11994</v>
      </c>
      <c r="QQQ10" s="25" t="s">
        <v>11995</v>
      </c>
      <c r="QQR10" s="25" t="s">
        <v>11996</v>
      </c>
      <c r="QQS10" s="25" t="s">
        <v>11997</v>
      </c>
      <c r="QQT10" s="25" t="s">
        <v>11998</v>
      </c>
      <c r="QQU10" s="25" t="s">
        <v>11999</v>
      </c>
      <c r="QQV10" s="25" t="s">
        <v>12000</v>
      </c>
      <c r="QQW10" s="25" t="s">
        <v>12001</v>
      </c>
      <c r="QQX10" s="25" t="s">
        <v>12002</v>
      </c>
      <c r="QQY10" s="25" t="s">
        <v>12003</v>
      </c>
      <c r="QQZ10" s="25" t="s">
        <v>12004</v>
      </c>
      <c r="QRA10" s="25" t="s">
        <v>12005</v>
      </c>
      <c r="QRB10" s="25" t="s">
        <v>12006</v>
      </c>
      <c r="QRC10" s="25" t="s">
        <v>12007</v>
      </c>
      <c r="QRD10" s="25" t="s">
        <v>12008</v>
      </c>
      <c r="QRE10" s="25" t="s">
        <v>12009</v>
      </c>
      <c r="QRF10" s="25" t="s">
        <v>12010</v>
      </c>
      <c r="QRG10" s="25" t="s">
        <v>12011</v>
      </c>
      <c r="QRH10" s="25" t="s">
        <v>12012</v>
      </c>
      <c r="QRI10" s="25" t="s">
        <v>12013</v>
      </c>
      <c r="QRJ10" s="25" t="s">
        <v>12014</v>
      </c>
      <c r="QRK10" s="25" t="s">
        <v>12015</v>
      </c>
      <c r="QRL10" s="25" t="s">
        <v>12016</v>
      </c>
      <c r="QRM10" s="25" t="s">
        <v>12017</v>
      </c>
      <c r="QRN10" s="25" t="s">
        <v>12018</v>
      </c>
      <c r="QRO10" s="25" t="s">
        <v>12019</v>
      </c>
      <c r="QRP10" s="25" t="s">
        <v>12020</v>
      </c>
      <c r="QRQ10" s="25" t="s">
        <v>12021</v>
      </c>
      <c r="QRR10" s="25" t="s">
        <v>12022</v>
      </c>
      <c r="QRS10" s="25" t="s">
        <v>12023</v>
      </c>
      <c r="QRT10" s="25" t="s">
        <v>12024</v>
      </c>
      <c r="QRU10" s="25" t="s">
        <v>12025</v>
      </c>
      <c r="QRV10" s="25" t="s">
        <v>12026</v>
      </c>
      <c r="QRW10" s="25" t="s">
        <v>12027</v>
      </c>
      <c r="QRX10" s="25" t="s">
        <v>12028</v>
      </c>
      <c r="QRY10" s="25" t="s">
        <v>12029</v>
      </c>
      <c r="QRZ10" s="25" t="s">
        <v>12030</v>
      </c>
      <c r="QSA10" s="25" t="s">
        <v>12031</v>
      </c>
      <c r="QSB10" s="25" t="s">
        <v>12032</v>
      </c>
      <c r="QSC10" s="25" t="s">
        <v>12033</v>
      </c>
      <c r="QSD10" s="25" t="s">
        <v>12034</v>
      </c>
      <c r="QSE10" s="25" t="s">
        <v>12035</v>
      </c>
      <c r="QSF10" s="25" t="s">
        <v>12036</v>
      </c>
      <c r="QSG10" s="25" t="s">
        <v>12037</v>
      </c>
      <c r="QSH10" s="25" t="s">
        <v>12038</v>
      </c>
      <c r="QSI10" s="25" t="s">
        <v>12039</v>
      </c>
      <c r="QSJ10" s="25" t="s">
        <v>12040</v>
      </c>
      <c r="QSK10" s="25" t="s">
        <v>12041</v>
      </c>
      <c r="QSL10" s="25" t="s">
        <v>12042</v>
      </c>
      <c r="QSM10" s="25" t="s">
        <v>12043</v>
      </c>
      <c r="QSN10" s="25" t="s">
        <v>12044</v>
      </c>
      <c r="QSO10" s="25" t="s">
        <v>12045</v>
      </c>
      <c r="QSP10" s="25" t="s">
        <v>12046</v>
      </c>
      <c r="QSQ10" s="25" t="s">
        <v>12047</v>
      </c>
      <c r="QSR10" s="25" t="s">
        <v>12048</v>
      </c>
      <c r="QSS10" s="25" t="s">
        <v>12049</v>
      </c>
      <c r="QST10" s="25" t="s">
        <v>12050</v>
      </c>
      <c r="QSU10" s="25" t="s">
        <v>12051</v>
      </c>
      <c r="QSV10" s="25" t="s">
        <v>12052</v>
      </c>
      <c r="QSW10" s="25" t="s">
        <v>12053</v>
      </c>
      <c r="QSX10" s="25" t="s">
        <v>12054</v>
      </c>
      <c r="QSY10" s="25" t="s">
        <v>12055</v>
      </c>
      <c r="QSZ10" s="25" t="s">
        <v>12056</v>
      </c>
      <c r="QTA10" s="25" t="s">
        <v>12057</v>
      </c>
      <c r="QTB10" s="25" t="s">
        <v>12058</v>
      </c>
      <c r="QTC10" s="25" t="s">
        <v>12059</v>
      </c>
      <c r="QTD10" s="25" t="s">
        <v>12060</v>
      </c>
      <c r="QTE10" s="25" t="s">
        <v>12061</v>
      </c>
      <c r="QTF10" s="25" t="s">
        <v>12062</v>
      </c>
      <c r="QTG10" s="25" t="s">
        <v>12063</v>
      </c>
      <c r="QTH10" s="25" t="s">
        <v>12064</v>
      </c>
      <c r="QTI10" s="25" t="s">
        <v>12065</v>
      </c>
      <c r="QTJ10" s="25" t="s">
        <v>12066</v>
      </c>
      <c r="QTK10" s="25" t="s">
        <v>12067</v>
      </c>
      <c r="QTL10" s="25" t="s">
        <v>12068</v>
      </c>
      <c r="QTM10" s="25" t="s">
        <v>12069</v>
      </c>
      <c r="QTN10" s="25" t="s">
        <v>12070</v>
      </c>
      <c r="QTO10" s="25" t="s">
        <v>12071</v>
      </c>
      <c r="QTP10" s="25" t="s">
        <v>12072</v>
      </c>
      <c r="QTQ10" s="25" t="s">
        <v>12073</v>
      </c>
      <c r="QTR10" s="25" t="s">
        <v>12074</v>
      </c>
      <c r="QTS10" s="25" t="s">
        <v>12075</v>
      </c>
      <c r="QTT10" s="25" t="s">
        <v>12076</v>
      </c>
      <c r="QTU10" s="25" t="s">
        <v>12077</v>
      </c>
      <c r="QTV10" s="25" t="s">
        <v>12078</v>
      </c>
      <c r="QTW10" s="25" t="s">
        <v>12079</v>
      </c>
      <c r="QTX10" s="25" t="s">
        <v>12080</v>
      </c>
      <c r="QTY10" s="25" t="s">
        <v>12081</v>
      </c>
      <c r="QTZ10" s="25" t="s">
        <v>12082</v>
      </c>
      <c r="QUA10" s="25" t="s">
        <v>12083</v>
      </c>
      <c r="QUB10" s="25" t="s">
        <v>12084</v>
      </c>
      <c r="QUC10" s="25" t="s">
        <v>12085</v>
      </c>
      <c r="QUD10" s="25" t="s">
        <v>12086</v>
      </c>
      <c r="QUE10" s="25" t="s">
        <v>12087</v>
      </c>
      <c r="QUF10" s="25" t="s">
        <v>12088</v>
      </c>
      <c r="QUG10" s="25" t="s">
        <v>12089</v>
      </c>
      <c r="QUH10" s="25" t="s">
        <v>12090</v>
      </c>
      <c r="QUI10" s="25" t="s">
        <v>12091</v>
      </c>
      <c r="QUJ10" s="25" t="s">
        <v>12092</v>
      </c>
      <c r="QUK10" s="25" t="s">
        <v>12093</v>
      </c>
      <c r="QUL10" s="25" t="s">
        <v>12094</v>
      </c>
      <c r="QUM10" s="25" t="s">
        <v>12095</v>
      </c>
      <c r="QUN10" s="25" t="s">
        <v>12096</v>
      </c>
      <c r="QUO10" s="25" t="s">
        <v>12097</v>
      </c>
      <c r="QUP10" s="25" t="s">
        <v>12098</v>
      </c>
      <c r="QUQ10" s="25" t="s">
        <v>12099</v>
      </c>
      <c r="QUR10" s="25" t="s">
        <v>12100</v>
      </c>
      <c r="QUS10" s="25" t="s">
        <v>12101</v>
      </c>
      <c r="QUT10" s="25" t="s">
        <v>12102</v>
      </c>
      <c r="QUU10" s="25" t="s">
        <v>12103</v>
      </c>
      <c r="QUV10" s="25" t="s">
        <v>12104</v>
      </c>
      <c r="QUW10" s="25" t="s">
        <v>12105</v>
      </c>
      <c r="QUX10" s="25" t="s">
        <v>12106</v>
      </c>
      <c r="QUY10" s="25" t="s">
        <v>12107</v>
      </c>
      <c r="QUZ10" s="25" t="s">
        <v>12108</v>
      </c>
      <c r="QVA10" s="25" t="s">
        <v>12109</v>
      </c>
      <c r="QVB10" s="25" t="s">
        <v>12110</v>
      </c>
      <c r="QVC10" s="25" t="s">
        <v>12111</v>
      </c>
      <c r="QVD10" s="25" t="s">
        <v>12112</v>
      </c>
      <c r="QVE10" s="25" t="s">
        <v>12113</v>
      </c>
      <c r="QVF10" s="25" t="s">
        <v>12114</v>
      </c>
      <c r="QVG10" s="25" t="s">
        <v>12115</v>
      </c>
      <c r="QVH10" s="25" t="s">
        <v>12116</v>
      </c>
      <c r="QVI10" s="25" t="s">
        <v>12117</v>
      </c>
      <c r="QVJ10" s="25" t="s">
        <v>12118</v>
      </c>
      <c r="QVK10" s="25" t="s">
        <v>12119</v>
      </c>
      <c r="QVL10" s="25" t="s">
        <v>12120</v>
      </c>
      <c r="QVM10" s="25" t="s">
        <v>12121</v>
      </c>
      <c r="QVN10" s="25" t="s">
        <v>12122</v>
      </c>
      <c r="QVO10" s="25" t="s">
        <v>12123</v>
      </c>
      <c r="QVP10" s="25" t="s">
        <v>12124</v>
      </c>
      <c r="QVQ10" s="25" t="s">
        <v>12125</v>
      </c>
      <c r="QVR10" s="25" t="s">
        <v>12126</v>
      </c>
      <c r="QVS10" s="25" t="s">
        <v>12127</v>
      </c>
      <c r="QVT10" s="25" t="s">
        <v>12128</v>
      </c>
      <c r="QVU10" s="25" t="s">
        <v>12129</v>
      </c>
      <c r="QVV10" s="25" t="s">
        <v>12130</v>
      </c>
      <c r="QVW10" s="25" t="s">
        <v>12131</v>
      </c>
      <c r="QVX10" s="25" t="s">
        <v>12132</v>
      </c>
      <c r="QVY10" s="25" t="s">
        <v>12133</v>
      </c>
      <c r="QVZ10" s="25" t="s">
        <v>12134</v>
      </c>
      <c r="QWA10" s="25" t="s">
        <v>12135</v>
      </c>
      <c r="QWB10" s="25" t="s">
        <v>12136</v>
      </c>
      <c r="QWC10" s="25" t="s">
        <v>12137</v>
      </c>
      <c r="QWD10" s="25" t="s">
        <v>12138</v>
      </c>
      <c r="QWE10" s="25" t="s">
        <v>12139</v>
      </c>
      <c r="QWF10" s="25" t="s">
        <v>12140</v>
      </c>
      <c r="QWG10" s="25" t="s">
        <v>12141</v>
      </c>
      <c r="QWH10" s="25" t="s">
        <v>12142</v>
      </c>
      <c r="QWI10" s="25" t="s">
        <v>12143</v>
      </c>
      <c r="QWJ10" s="25" t="s">
        <v>12144</v>
      </c>
      <c r="QWK10" s="25" t="s">
        <v>12145</v>
      </c>
      <c r="QWL10" s="25" t="s">
        <v>12146</v>
      </c>
      <c r="QWM10" s="25" t="s">
        <v>12147</v>
      </c>
      <c r="QWN10" s="25" t="s">
        <v>12148</v>
      </c>
      <c r="QWO10" s="25" t="s">
        <v>12149</v>
      </c>
      <c r="QWP10" s="25" t="s">
        <v>12150</v>
      </c>
      <c r="QWQ10" s="25" t="s">
        <v>12151</v>
      </c>
      <c r="QWR10" s="25" t="s">
        <v>12152</v>
      </c>
      <c r="QWS10" s="25" t="s">
        <v>12153</v>
      </c>
      <c r="QWT10" s="25" t="s">
        <v>12154</v>
      </c>
      <c r="QWU10" s="25" t="s">
        <v>12155</v>
      </c>
      <c r="QWV10" s="25" t="s">
        <v>12156</v>
      </c>
      <c r="QWW10" s="25" t="s">
        <v>12157</v>
      </c>
      <c r="QWX10" s="25" t="s">
        <v>12158</v>
      </c>
      <c r="QWY10" s="25" t="s">
        <v>12159</v>
      </c>
      <c r="QWZ10" s="25" t="s">
        <v>12160</v>
      </c>
      <c r="QXA10" s="25" t="s">
        <v>12161</v>
      </c>
      <c r="QXB10" s="25" t="s">
        <v>12162</v>
      </c>
      <c r="QXC10" s="25" t="s">
        <v>12163</v>
      </c>
      <c r="QXD10" s="25" t="s">
        <v>12164</v>
      </c>
      <c r="QXE10" s="25" t="s">
        <v>12165</v>
      </c>
      <c r="QXF10" s="25" t="s">
        <v>12166</v>
      </c>
      <c r="QXG10" s="25" t="s">
        <v>12167</v>
      </c>
      <c r="QXH10" s="25" t="s">
        <v>12168</v>
      </c>
      <c r="QXI10" s="25" t="s">
        <v>12169</v>
      </c>
      <c r="QXJ10" s="25" t="s">
        <v>12170</v>
      </c>
      <c r="QXK10" s="25" t="s">
        <v>12171</v>
      </c>
      <c r="QXL10" s="25" t="s">
        <v>12172</v>
      </c>
      <c r="QXM10" s="25" t="s">
        <v>12173</v>
      </c>
      <c r="QXN10" s="25" t="s">
        <v>12174</v>
      </c>
      <c r="QXO10" s="25" t="s">
        <v>12175</v>
      </c>
      <c r="QXP10" s="25" t="s">
        <v>12176</v>
      </c>
      <c r="QXQ10" s="25" t="s">
        <v>12177</v>
      </c>
      <c r="QXR10" s="25" t="s">
        <v>12178</v>
      </c>
      <c r="QXS10" s="25" t="s">
        <v>12179</v>
      </c>
      <c r="QXT10" s="25" t="s">
        <v>12180</v>
      </c>
      <c r="QXU10" s="25" t="s">
        <v>12181</v>
      </c>
      <c r="QXV10" s="25" t="s">
        <v>12182</v>
      </c>
      <c r="QXW10" s="25" t="s">
        <v>12183</v>
      </c>
      <c r="QXX10" s="25" t="s">
        <v>12184</v>
      </c>
      <c r="QXY10" s="25" t="s">
        <v>12185</v>
      </c>
      <c r="QXZ10" s="25" t="s">
        <v>12186</v>
      </c>
      <c r="QYA10" s="25" t="s">
        <v>12187</v>
      </c>
      <c r="QYB10" s="25" t="s">
        <v>12188</v>
      </c>
      <c r="QYC10" s="25" t="s">
        <v>12189</v>
      </c>
      <c r="QYD10" s="25" t="s">
        <v>12190</v>
      </c>
      <c r="QYE10" s="25" t="s">
        <v>12191</v>
      </c>
      <c r="QYF10" s="25" t="s">
        <v>12192</v>
      </c>
      <c r="QYG10" s="25" t="s">
        <v>12193</v>
      </c>
      <c r="QYH10" s="25" t="s">
        <v>12194</v>
      </c>
      <c r="QYI10" s="25" t="s">
        <v>12195</v>
      </c>
      <c r="QYJ10" s="25" t="s">
        <v>12196</v>
      </c>
      <c r="QYK10" s="25" t="s">
        <v>12197</v>
      </c>
      <c r="QYL10" s="25" t="s">
        <v>12198</v>
      </c>
      <c r="QYM10" s="25" t="s">
        <v>12199</v>
      </c>
      <c r="QYN10" s="25" t="s">
        <v>12200</v>
      </c>
      <c r="QYO10" s="25" t="s">
        <v>12201</v>
      </c>
      <c r="QYP10" s="25" t="s">
        <v>12202</v>
      </c>
      <c r="QYQ10" s="25" t="s">
        <v>12203</v>
      </c>
      <c r="QYR10" s="25" t="s">
        <v>12204</v>
      </c>
      <c r="QYS10" s="25" t="s">
        <v>12205</v>
      </c>
      <c r="QYT10" s="25" t="s">
        <v>12206</v>
      </c>
      <c r="QYU10" s="25" t="s">
        <v>12207</v>
      </c>
      <c r="QYV10" s="25" t="s">
        <v>12208</v>
      </c>
      <c r="QYW10" s="25" t="s">
        <v>12209</v>
      </c>
      <c r="QYX10" s="25" t="s">
        <v>12210</v>
      </c>
      <c r="QYY10" s="25" t="s">
        <v>12211</v>
      </c>
      <c r="QYZ10" s="25" t="s">
        <v>12212</v>
      </c>
      <c r="QZA10" s="25" t="s">
        <v>12213</v>
      </c>
      <c r="QZB10" s="25" t="s">
        <v>12214</v>
      </c>
      <c r="QZC10" s="25" t="s">
        <v>12215</v>
      </c>
      <c r="QZD10" s="25" t="s">
        <v>12216</v>
      </c>
      <c r="QZE10" s="25" t="s">
        <v>12217</v>
      </c>
      <c r="QZF10" s="25" t="s">
        <v>12218</v>
      </c>
      <c r="QZG10" s="25" t="s">
        <v>12219</v>
      </c>
      <c r="QZH10" s="25" t="s">
        <v>12220</v>
      </c>
      <c r="QZI10" s="25" t="s">
        <v>12221</v>
      </c>
      <c r="QZJ10" s="25" t="s">
        <v>12222</v>
      </c>
      <c r="QZK10" s="25" t="s">
        <v>12223</v>
      </c>
      <c r="QZL10" s="25" t="s">
        <v>12224</v>
      </c>
      <c r="QZM10" s="25" t="s">
        <v>12225</v>
      </c>
      <c r="QZN10" s="25" t="s">
        <v>12226</v>
      </c>
      <c r="QZO10" s="25" t="s">
        <v>12227</v>
      </c>
      <c r="QZP10" s="25" t="s">
        <v>12228</v>
      </c>
      <c r="QZQ10" s="25" t="s">
        <v>12229</v>
      </c>
      <c r="QZR10" s="25" t="s">
        <v>12230</v>
      </c>
      <c r="QZS10" s="25" t="s">
        <v>12231</v>
      </c>
      <c r="QZT10" s="25" t="s">
        <v>12232</v>
      </c>
      <c r="QZU10" s="25" t="s">
        <v>12233</v>
      </c>
      <c r="QZV10" s="25" t="s">
        <v>12234</v>
      </c>
      <c r="QZW10" s="25" t="s">
        <v>12235</v>
      </c>
      <c r="QZX10" s="25" t="s">
        <v>12236</v>
      </c>
      <c r="QZY10" s="25" t="s">
        <v>12237</v>
      </c>
      <c r="QZZ10" s="25" t="s">
        <v>12238</v>
      </c>
      <c r="RAA10" s="25" t="s">
        <v>12239</v>
      </c>
      <c r="RAB10" s="25" t="s">
        <v>12240</v>
      </c>
      <c r="RAC10" s="25" t="s">
        <v>12241</v>
      </c>
      <c r="RAD10" s="25" t="s">
        <v>12242</v>
      </c>
      <c r="RAE10" s="25" t="s">
        <v>12243</v>
      </c>
      <c r="RAF10" s="25" t="s">
        <v>12244</v>
      </c>
      <c r="RAG10" s="25" t="s">
        <v>12245</v>
      </c>
      <c r="RAH10" s="25" t="s">
        <v>12246</v>
      </c>
      <c r="RAI10" s="25" t="s">
        <v>12247</v>
      </c>
      <c r="RAJ10" s="25" t="s">
        <v>12248</v>
      </c>
      <c r="RAK10" s="25" t="s">
        <v>12249</v>
      </c>
      <c r="RAL10" s="25" t="s">
        <v>12250</v>
      </c>
      <c r="RAM10" s="25" t="s">
        <v>12251</v>
      </c>
      <c r="RAN10" s="25" t="s">
        <v>12252</v>
      </c>
      <c r="RAO10" s="25" t="s">
        <v>12253</v>
      </c>
      <c r="RAP10" s="25" t="s">
        <v>12254</v>
      </c>
      <c r="RAQ10" s="25" t="s">
        <v>12255</v>
      </c>
      <c r="RAR10" s="25" t="s">
        <v>12256</v>
      </c>
      <c r="RAS10" s="25" t="s">
        <v>12257</v>
      </c>
      <c r="RAT10" s="25" t="s">
        <v>12258</v>
      </c>
      <c r="RAU10" s="25" t="s">
        <v>12259</v>
      </c>
      <c r="RAV10" s="25" t="s">
        <v>12260</v>
      </c>
      <c r="RAW10" s="25" t="s">
        <v>12261</v>
      </c>
      <c r="RAX10" s="25" t="s">
        <v>12262</v>
      </c>
      <c r="RAY10" s="25" t="s">
        <v>12263</v>
      </c>
      <c r="RAZ10" s="25" t="s">
        <v>12264</v>
      </c>
      <c r="RBA10" s="25" t="s">
        <v>12265</v>
      </c>
      <c r="RBB10" s="25" t="s">
        <v>12266</v>
      </c>
      <c r="RBC10" s="25" t="s">
        <v>12267</v>
      </c>
      <c r="RBD10" s="25" t="s">
        <v>12268</v>
      </c>
      <c r="RBE10" s="25" t="s">
        <v>12269</v>
      </c>
      <c r="RBF10" s="25" t="s">
        <v>12270</v>
      </c>
      <c r="RBG10" s="25" t="s">
        <v>12271</v>
      </c>
      <c r="RBH10" s="25" t="s">
        <v>12272</v>
      </c>
      <c r="RBI10" s="25" t="s">
        <v>12273</v>
      </c>
      <c r="RBJ10" s="25" t="s">
        <v>12274</v>
      </c>
      <c r="RBK10" s="25" t="s">
        <v>12275</v>
      </c>
      <c r="RBL10" s="25" t="s">
        <v>12276</v>
      </c>
      <c r="RBM10" s="25" t="s">
        <v>12277</v>
      </c>
      <c r="RBN10" s="25" t="s">
        <v>12278</v>
      </c>
      <c r="RBO10" s="25" t="s">
        <v>12279</v>
      </c>
      <c r="RBP10" s="25" t="s">
        <v>12280</v>
      </c>
      <c r="RBQ10" s="25" t="s">
        <v>12281</v>
      </c>
      <c r="RBR10" s="25" t="s">
        <v>12282</v>
      </c>
      <c r="RBS10" s="25" t="s">
        <v>12283</v>
      </c>
      <c r="RBT10" s="25" t="s">
        <v>12284</v>
      </c>
      <c r="RBU10" s="25" t="s">
        <v>12285</v>
      </c>
      <c r="RBV10" s="25" t="s">
        <v>12286</v>
      </c>
      <c r="RBW10" s="25" t="s">
        <v>12287</v>
      </c>
      <c r="RBX10" s="25" t="s">
        <v>12288</v>
      </c>
      <c r="RBY10" s="25" t="s">
        <v>12289</v>
      </c>
      <c r="RBZ10" s="25" t="s">
        <v>12290</v>
      </c>
      <c r="RCA10" s="25" t="s">
        <v>12291</v>
      </c>
      <c r="RCB10" s="25" t="s">
        <v>12292</v>
      </c>
      <c r="RCC10" s="25" t="s">
        <v>12293</v>
      </c>
      <c r="RCD10" s="25" t="s">
        <v>12294</v>
      </c>
      <c r="RCE10" s="25" t="s">
        <v>12295</v>
      </c>
      <c r="RCF10" s="25" t="s">
        <v>12296</v>
      </c>
      <c r="RCG10" s="25" t="s">
        <v>12297</v>
      </c>
      <c r="RCH10" s="25" t="s">
        <v>12298</v>
      </c>
      <c r="RCI10" s="25" t="s">
        <v>12299</v>
      </c>
      <c r="RCJ10" s="25" t="s">
        <v>12300</v>
      </c>
      <c r="RCK10" s="25" t="s">
        <v>12301</v>
      </c>
      <c r="RCL10" s="25" t="s">
        <v>12302</v>
      </c>
      <c r="RCM10" s="25" t="s">
        <v>12303</v>
      </c>
      <c r="RCN10" s="25" t="s">
        <v>12304</v>
      </c>
      <c r="RCO10" s="25" t="s">
        <v>12305</v>
      </c>
      <c r="RCP10" s="25" t="s">
        <v>12306</v>
      </c>
      <c r="RCQ10" s="25" t="s">
        <v>12307</v>
      </c>
      <c r="RCR10" s="25" t="s">
        <v>12308</v>
      </c>
      <c r="RCS10" s="25" t="s">
        <v>12309</v>
      </c>
      <c r="RCT10" s="25" t="s">
        <v>12310</v>
      </c>
      <c r="RCU10" s="25" t="s">
        <v>12311</v>
      </c>
      <c r="RCV10" s="25" t="s">
        <v>12312</v>
      </c>
      <c r="RCW10" s="25" t="s">
        <v>12313</v>
      </c>
      <c r="RCX10" s="25" t="s">
        <v>12314</v>
      </c>
      <c r="RCY10" s="25" t="s">
        <v>12315</v>
      </c>
      <c r="RCZ10" s="25" t="s">
        <v>12316</v>
      </c>
      <c r="RDA10" s="25" t="s">
        <v>12317</v>
      </c>
      <c r="RDB10" s="25" t="s">
        <v>12318</v>
      </c>
      <c r="RDC10" s="25" t="s">
        <v>12319</v>
      </c>
      <c r="RDD10" s="25" t="s">
        <v>12320</v>
      </c>
      <c r="RDE10" s="25" t="s">
        <v>12321</v>
      </c>
      <c r="RDF10" s="25" t="s">
        <v>12322</v>
      </c>
      <c r="RDG10" s="25" t="s">
        <v>12323</v>
      </c>
      <c r="RDH10" s="25" t="s">
        <v>12324</v>
      </c>
      <c r="RDI10" s="25" t="s">
        <v>12325</v>
      </c>
      <c r="RDJ10" s="25" t="s">
        <v>12326</v>
      </c>
      <c r="RDK10" s="25" t="s">
        <v>12327</v>
      </c>
      <c r="RDL10" s="25" t="s">
        <v>12328</v>
      </c>
      <c r="RDM10" s="25" t="s">
        <v>12329</v>
      </c>
      <c r="RDN10" s="25" t="s">
        <v>12330</v>
      </c>
      <c r="RDO10" s="25" t="s">
        <v>12331</v>
      </c>
      <c r="RDP10" s="25" t="s">
        <v>12332</v>
      </c>
      <c r="RDQ10" s="25" t="s">
        <v>12333</v>
      </c>
      <c r="RDR10" s="25" t="s">
        <v>12334</v>
      </c>
      <c r="RDS10" s="25" t="s">
        <v>12335</v>
      </c>
      <c r="RDT10" s="25" t="s">
        <v>12336</v>
      </c>
      <c r="RDU10" s="25" t="s">
        <v>12337</v>
      </c>
      <c r="RDV10" s="25" t="s">
        <v>12338</v>
      </c>
      <c r="RDW10" s="25" t="s">
        <v>12339</v>
      </c>
      <c r="RDX10" s="25" t="s">
        <v>12340</v>
      </c>
      <c r="RDY10" s="25" t="s">
        <v>12341</v>
      </c>
      <c r="RDZ10" s="25" t="s">
        <v>12342</v>
      </c>
      <c r="REA10" s="25" t="s">
        <v>12343</v>
      </c>
      <c r="REB10" s="25" t="s">
        <v>12344</v>
      </c>
      <c r="REC10" s="25" t="s">
        <v>12345</v>
      </c>
      <c r="RED10" s="25" t="s">
        <v>12346</v>
      </c>
      <c r="REE10" s="25" t="s">
        <v>12347</v>
      </c>
      <c r="REF10" s="25" t="s">
        <v>12348</v>
      </c>
      <c r="REG10" s="25" t="s">
        <v>12349</v>
      </c>
      <c r="REH10" s="25" t="s">
        <v>12350</v>
      </c>
      <c r="REI10" s="25" t="s">
        <v>12351</v>
      </c>
      <c r="REJ10" s="25" t="s">
        <v>12352</v>
      </c>
      <c r="REK10" s="25" t="s">
        <v>12353</v>
      </c>
      <c r="REL10" s="25" t="s">
        <v>12354</v>
      </c>
      <c r="REM10" s="25" t="s">
        <v>12355</v>
      </c>
      <c r="REN10" s="25" t="s">
        <v>12356</v>
      </c>
      <c r="REO10" s="25" t="s">
        <v>12357</v>
      </c>
      <c r="REP10" s="25" t="s">
        <v>12358</v>
      </c>
      <c r="REQ10" s="25" t="s">
        <v>12359</v>
      </c>
      <c r="RER10" s="25" t="s">
        <v>12360</v>
      </c>
      <c r="RES10" s="25" t="s">
        <v>12361</v>
      </c>
      <c r="RET10" s="25" t="s">
        <v>12362</v>
      </c>
      <c r="REU10" s="25" t="s">
        <v>12363</v>
      </c>
      <c r="REV10" s="25" t="s">
        <v>12364</v>
      </c>
      <c r="REW10" s="25" t="s">
        <v>12365</v>
      </c>
      <c r="REX10" s="25" t="s">
        <v>12366</v>
      </c>
      <c r="REY10" s="25" t="s">
        <v>12367</v>
      </c>
      <c r="REZ10" s="25" t="s">
        <v>12368</v>
      </c>
      <c r="RFA10" s="25" t="s">
        <v>12369</v>
      </c>
      <c r="RFB10" s="25" t="s">
        <v>12370</v>
      </c>
      <c r="RFC10" s="25" t="s">
        <v>12371</v>
      </c>
      <c r="RFD10" s="25" t="s">
        <v>12372</v>
      </c>
      <c r="RFE10" s="25" t="s">
        <v>12373</v>
      </c>
      <c r="RFF10" s="25" t="s">
        <v>12374</v>
      </c>
      <c r="RFG10" s="25" t="s">
        <v>12375</v>
      </c>
      <c r="RFH10" s="25" t="s">
        <v>12376</v>
      </c>
      <c r="RFI10" s="25" t="s">
        <v>12377</v>
      </c>
      <c r="RFJ10" s="25" t="s">
        <v>12378</v>
      </c>
      <c r="RFK10" s="25" t="s">
        <v>12379</v>
      </c>
      <c r="RFL10" s="25" t="s">
        <v>12380</v>
      </c>
      <c r="RFM10" s="25" t="s">
        <v>12381</v>
      </c>
      <c r="RFN10" s="25" t="s">
        <v>12382</v>
      </c>
      <c r="RFO10" s="25" t="s">
        <v>12383</v>
      </c>
      <c r="RFP10" s="25" t="s">
        <v>12384</v>
      </c>
      <c r="RFQ10" s="25" t="s">
        <v>12385</v>
      </c>
      <c r="RFR10" s="25" t="s">
        <v>12386</v>
      </c>
      <c r="RFS10" s="25" t="s">
        <v>12387</v>
      </c>
      <c r="RFT10" s="25" t="s">
        <v>12388</v>
      </c>
      <c r="RFU10" s="25" t="s">
        <v>12389</v>
      </c>
      <c r="RFV10" s="25" t="s">
        <v>12390</v>
      </c>
      <c r="RFW10" s="25" t="s">
        <v>12391</v>
      </c>
      <c r="RFX10" s="25" t="s">
        <v>12392</v>
      </c>
      <c r="RFY10" s="25" t="s">
        <v>12393</v>
      </c>
      <c r="RFZ10" s="25" t="s">
        <v>12394</v>
      </c>
      <c r="RGA10" s="25" t="s">
        <v>12395</v>
      </c>
      <c r="RGB10" s="25" t="s">
        <v>12396</v>
      </c>
      <c r="RGC10" s="25" t="s">
        <v>12397</v>
      </c>
      <c r="RGD10" s="25" t="s">
        <v>12398</v>
      </c>
      <c r="RGE10" s="25" t="s">
        <v>12399</v>
      </c>
      <c r="RGF10" s="25" t="s">
        <v>12400</v>
      </c>
      <c r="RGG10" s="25" t="s">
        <v>12401</v>
      </c>
      <c r="RGH10" s="25" t="s">
        <v>12402</v>
      </c>
      <c r="RGI10" s="25" t="s">
        <v>12403</v>
      </c>
      <c r="RGJ10" s="25" t="s">
        <v>12404</v>
      </c>
      <c r="RGK10" s="25" t="s">
        <v>12405</v>
      </c>
      <c r="RGL10" s="25" t="s">
        <v>12406</v>
      </c>
      <c r="RGM10" s="25" t="s">
        <v>12407</v>
      </c>
      <c r="RGN10" s="25" t="s">
        <v>12408</v>
      </c>
      <c r="RGO10" s="25" t="s">
        <v>12409</v>
      </c>
      <c r="RGP10" s="25" t="s">
        <v>12410</v>
      </c>
      <c r="RGQ10" s="25" t="s">
        <v>12411</v>
      </c>
      <c r="RGR10" s="25" t="s">
        <v>12412</v>
      </c>
      <c r="RGS10" s="25" t="s">
        <v>12413</v>
      </c>
      <c r="RGT10" s="25" t="s">
        <v>12414</v>
      </c>
      <c r="RGU10" s="25" t="s">
        <v>12415</v>
      </c>
      <c r="RGV10" s="25" t="s">
        <v>12416</v>
      </c>
      <c r="RGW10" s="25" t="s">
        <v>12417</v>
      </c>
      <c r="RGX10" s="25" t="s">
        <v>12418</v>
      </c>
      <c r="RGY10" s="25" t="s">
        <v>12419</v>
      </c>
      <c r="RGZ10" s="25" t="s">
        <v>12420</v>
      </c>
      <c r="RHA10" s="25" t="s">
        <v>12421</v>
      </c>
      <c r="RHB10" s="25" t="s">
        <v>12422</v>
      </c>
      <c r="RHC10" s="25" t="s">
        <v>12423</v>
      </c>
      <c r="RHD10" s="25" t="s">
        <v>12424</v>
      </c>
      <c r="RHE10" s="25" t="s">
        <v>12425</v>
      </c>
      <c r="RHF10" s="25" t="s">
        <v>12426</v>
      </c>
      <c r="RHG10" s="25" t="s">
        <v>12427</v>
      </c>
      <c r="RHH10" s="25" t="s">
        <v>12428</v>
      </c>
      <c r="RHI10" s="25" t="s">
        <v>12429</v>
      </c>
      <c r="RHJ10" s="25" t="s">
        <v>12430</v>
      </c>
      <c r="RHK10" s="25" t="s">
        <v>12431</v>
      </c>
      <c r="RHL10" s="25" t="s">
        <v>12432</v>
      </c>
      <c r="RHM10" s="25" t="s">
        <v>12433</v>
      </c>
      <c r="RHN10" s="25" t="s">
        <v>12434</v>
      </c>
      <c r="RHO10" s="25" t="s">
        <v>12435</v>
      </c>
      <c r="RHP10" s="25" t="s">
        <v>12436</v>
      </c>
      <c r="RHQ10" s="25" t="s">
        <v>12437</v>
      </c>
      <c r="RHR10" s="25" t="s">
        <v>12438</v>
      </c>
      <c r="RHS10" s="25" t="s">
        <v>12439</v>
      </c>
      <c r="RHT10" s="25" t="s">
        <v>12440</v>
      </c>
      <c r="RHU10" s="25" t="s">
        <v>12441</v>
      </c>
      <c r="RHV10" s="25" t="s">
        <v>12442</v>
      </c>
      <c r="RHW10" s="25" t="s">
        <v>12443</v>
      </c>
      <c r="RHX10" s="25" t="s">
        <v>12444</v>
      </c>
      <c r="RHY10" s="25" t="s">
        <v>12445</v>
      </c>
      <c r="RHZ10" s="25" t="s">
        <v>12446</v>
      </c>
      <c r="RIA10" s="25" t="s">
        <v>12447</v>
      </c>
      <c r="RIB10" s="25" t="s">
        <v>12448</v>
      </c>
      <c r="RIC10" s="25" t="s">
        <v>12449</v>
      </c>
      <c r="RID10" s="25" t="s">
        <v>12450</v>
      </c>
      <c r="RIE10" s="25" t="s">
        <v>12451</v>
      </c>
      <c r="RIF10" s="25" t="s">
        <v>12452</v>
      </c>
      <c r="RIG10" s="25" t="s">
        <v>12453</v>
      </c>
      <c r="RIH10" s="25" t="s">
        <v>12454</v>
      </c>
      <c r="RII10" s="25" t="s">
        <v>12455</v>
      </c>
      <c r="RIJ10" s="25" t="s">
        <v>12456</v>
      </c>
      <c r="RIK10" s="25" t="s">
        <v>12457</v>
      </c>
      <c r="RIL10" s="25" t="s">
        <v>12458</v>
      </c>
      <c r="RIM10" s="25" t="s">
        <v>12459</v>
      </c>
      <c r="RIN10" s="25" t="s">
        <v>12460</v>
      </c>
      <c r="RIO10" s="25" t="s">
        <v>12461</v>
      </c>
      <c r="RIP10" s="25" t="s">
        <v>12462</v>
      </c>
      <c r="RIQ10" s="25" t="s">
        <v>12463</v>
      </c>
      <c r="RIR10" s="25" t="s">
        <v>12464</v>
      </c>
      <c r="RIS10" s="25" t="s">
        <v>12465</v>
      </c>
      <c r="RIT10" s="25" t="s">
        <v>12466</v>
      </c>
      <c r="RIU10" s="25" t="s">
        <v>12467</v>
      </c>
      <c r="RIV10" s="25" t="s">
        <v>12468</v>
      </c>
      <c r="RIW10" s="25" t="s">
        <v>12469</v>
      </c>
      <c r="RIX10" s="25" t="s">
        <v>12470</v>
      </c>
      <c r="RIY10" s="25" t="s">
        <v>12471</v>
      </c>
      <c r="RIZ10" s="25" t="s">
        <v>12472</v>
      </c>
      <c r="RJA10" s="25" t="s">
        <v>12473</v>
      </c>
      <c r="RJB10" s="25" t="s">
        <v>12474</v>
      </c>
      <c r="RJC10" s="25" t="s">
        <v>12475</v>
      </c>
      <c r="RJD10" s="25" t="s">
        <v>12476</v>
      </c>
      <c r="RJE10" s="25" t="s">
        <v>12477</v>
      </c>
      <c r="RJF10" s="25" t="s">
        <v>12478</v>
      </c>
      <c r="RJG10" s="25" t="s">
        <v>12479</v>
      </c>
      <c r="RJH10" s="25" t="s">
        <v>12480</v>
      </c>
      <c r="RJI10" s="25" t="s">
        <v>12481</v>
      </c>
      <c r="RJJ10" s="25" t="s">
        <v>12482</v>
      </c>
      <c r="RJK10" s="25" t="s">
        <v>12483</v>
      </c>
      <c r="RJL10" s="25" t="s">
        <v>12484</v>
      </c>
      <c r="RJM10" s="25" t="s">
        <v>12485</v>
      </c>
      <c r="RJN10" s="25" t="s">
        <v>12486</v>
      </c>
      <c r="RJO10" s="25" t="s">
        <v>12487</v>
      </c>
      <c r="RJP10" s="25" t="s">
        <v>12488</v>
      </c>
      <c r="RJQ10" s="25" t="s">
        <v>12489</v>
      </c>
      <c r="RJR10" s="25" t="s">
        <v>12490</v>
      </c>
      <c r="RJS10" s="25" t="s">
        <v>12491</v>
      </c>
      <c r="RJT10" s="25" t="s">
        <v>12492</v>
      </c>
      <c r="RJU10" s="25" t="s">
        <v>12493</v>
      </c>
      <c r="RJV10" s="25" t="s">
        <v>12494</v>
      </c>
      <c r="RJW10" s="25" t="s">
        <v>12495</v>
      </c>
      <c r="RJX10" s="25" t="s">
        <v>12496</v>
      </c>
      <c r="RJY10" s="25" t="s">
        <v>12497</v>
      </c>
      <c r="RJZ10" s="25" t="s">
        <v>12498</v>
      </c>
      <c r="RKA10" s="25" t="s">
        <v>12499</v>
      </c>
      <c r="RKB10" s="25" t="s">
        <v>12500</v>
      </c>
      <c r="RKC10" s="25" t="s">
        <v>12501</v>
      </c>
      <c r="RKD10" s="25" t="s">
        <v>12502</v>
      </c>
      <c r="RKE10" s="25" t="s">
        <v>12503</v>
      </c>
      <c r="RKF10" s="25" t="s">
        <v>12504</v>
      </c>
      <c r="RKG10" s="25" t="s">
        <v>12505</v>
      </c>
      <c r="RKH10" s="25" t="s">
        <v>12506</v>
      </c>
      <c r="RKI10" s="25" t="s">
        <v>12507</v>
      </c>
      <c r="RKJ10" s="25" t="s">
        <v>12508</v>
      </c>
      <c r="RKK10" s="25" t="s">
        <v>12509</v>
      </c>
      <c r="RKL10" s="25" t="s">
        <v>12510</v>
      </c>
      <c r="RKM10" s="25" t="s">
        <v>12511</v>
      </c>
      <c r="RKN10" s="25" t="s">
        <v>12512</v>
      </c>
      <c r="RKO10" s="25" t="s">
        <v>12513</v>
      </c>
      <c r="RKP10" s="25" t="s">
        <v>12514</v>
      </c>
      <c r="RKQ10" s="25" t="s">
        <v>12515</v>
      </c>
      <c r="RKR10" s="25" t="s">
        <v>12516</v>
      </c>
      <c r="RKS10" s="25" t="s">
        <v>12517</v>
      </c>
      <c r="RKT10" s="25" t="s">
        <v>12518</v>
      </c>
      <c r="RKU10" s="25" t="s">
        <v>12519</v>
      </c>
      <c r="RKV10" s="25" t="s">
        <v>12520</v>
      </c>
      <c r="RKW10" s="25" t="s">
        <v>12521</v>
      </c>
      <c r="RKX10" s="25" t="s">
        <v>12522</v>
      </c>
      <c r="RKY10" s="25" t="s">
        <v>12523</v>
      </c>
      <c r="RKZ10" s="25" t="s">
        <v>12524</v>
      </c>
      <c r="RLA10" s="25" t="s">
        <v>12525</v>
      </c>
      <c r="RLB10" s="25" t="s">
        <v>12526</v>
      </c>
      <c r="RLC10" s="25" t="s">
        <v>12527</v>
      </c>
      <c r="RLD10" s="25" t="s">
        <v>12528</v>
      </c>
      <c r="RLE10" s="25" t="s">
        <v>12529</v>
      </c>
      <c r="RLF10" s="25" t="s">
        <v>12530</v>
      </c>
      <c r="RLG10" s="25" t="s">
        <v>12531</v>
      </c>
      <c r="RLH10" s="25" t="s">
        <v>12532</v>
      </c>
      <c r="RLI10" s="25" t="s">
        <v>12533</v>
      </c>
      <c r="RLJ10" s="25" t="s">
        <v>12534</v>
      </c>
      <c r="RLK10" s="25" t="s">
        <v>12535</v>
      </c>
      <c r="RLL10" s="25" t="s">
        <v>12536</v>
      </c>
      <c r="RLM10" s="25" t="s">
        <v>12537</v>
      </c>
      <c r="RLN10" s="25" t="s">
        <v>12538</v>
      </c>
      <c r="RLO10" s="25" t="s">
        <v>12539</v>
      </c>
      <c r="RLP10" s="25" t="s">
        <v>12540</v>
      </c>
      <c r="RLQ10" s="25" t="s">
        <v>12541</v>
      </c>
      <c r="RLR10" s="25" t="s">
        <v>12542</v>
      </c>
      <c r="RLS10" s="25" t="s">
        <v>12543</v>
      </c>
      <c r="RLT10" s="25" t="s">
        <v>12544</v>
      </c>
      <c r="RLU10" s="25" t="s">
        <v>12545</v>
      </c>
      <c r="RLV10" s="25" t="s">
        <v>12546</v>
      </c>
      <c r="RLW10" s="25" t="s">
        <v>12547</v>
      </c>
      <c r="RLX10" s="25" t="s">
        <v>12548</v>
      </c>
      <c r="RLY10" s="25" t="s">
        <v>12549</v>
      </c>
      <c r="RLZ10" s="25" t="s">
        <v>12550</v>
      </c>
      <c r="RMA10" s="25" t="s">
        <v>12551</v>
      </c>
      <c r="RMB10" s="25" t="s">
        <v>12552</v>
      </c>
      <c r="RMC10" s="25" t="s">
        <v>12553</v>
      </c>
      <c r="RMD10" s="25" t="s">
        <v>12554</v>
      </c>
      <c r="RME10" s="25" t="s">
        <v>12555</v>
      </c>
      <c r="RMF10" s="25" t="s">
        <v>12556</v>
      </c>
      <c r="RMG10" s="25" t="s">
        <v>12557</v>
      </c>
      <c r="RMH10" s="25" t="s">
        <v>12558</v>
      </c>
      <c r="RMI10" s="25" t="s">
        <v>12559</v>
      </c>
      <c r="RMJ10" s="25" t="s">
        <v>12560</v>
      </c>
      <c r="RMK10" s="25" t="s">
        <v>12561</v>
      </c>
      <c r="RML10" s="25" t="s">
        <v>12562</v>
      </c>
      <c r="RMM10" s="25" t="s">
        <v>12563</v>
      </c>
      <c r="RMN10" s="25" t="s">
        <v>12564</v>
      </c>
      <c r="RMO10" s="25" t="s">
        <v>12565</v>
      </c>
      <c r="RMP10" s="25" t="s">
        <v>12566</v>
      </c>
      <c r="RMQ10" s="25" t="s">
        <v>12567</v>
      </c>
      <c r="RMR10" s="25" t="s">
        <v>12568</v>
      </c>
      <c r="RMS10" s="25" t="s">
        <v>12569</v>
      </c>
      <c r="RMT10" s="25" t="s">
        <v>12570</v>
      </c>
      <c r="RMU10" s="25" t="s">
        <v>12571</v>
      </c>
      <c r="RMV10" s="25" t="s">
        <v>12572</v>
      </c>
      <c r="RMW10" s="25" t="s">
        <v>12573</v>
      </c>
      <c r="RMX10" s="25" t="s">
        <v>12574</v>
      </c>
      <c r="RMY10" s="25" t="s">
        <v>12575</v>
      </c>
      <c r="RMZ10" s="25" t="s">
        <v>12576</v>
      </c>
      <c r="RNA10" s="25" t="s">
        <v>12577</v>
      </c>
      <c r="RNB10" s="25" t="s">
        <v>12578</v>
      </c>
      <c r="RNC10" s="25" t="s">
        <v>12579</v>
      </c>
      <c r="RND10" s="25" t="s">
        <v>12580</v>
      </c>
      <c r="RNE10" s="25" t="s">
        <v>12581</v>
      </c>
      <c r="RNF10" s="25" t="s">
        <v>12582</v>
      </c>
      <c r="RNG10" s="25" t="s">
        <v>12583</v>
      </c>
      <c r="RNH10" s="25" t="s">
        <v>12584</v>
      </c>
      <c r="RNI10" s="25" t="s">
        <v>12585</v>
      </c>
      <c r="RNJ10" s="25" t="s">
        <v>12586</v>
      </c>
      <c r="RNK10" s="25" t="s">
        <v>12587</v>
      </c>
      <c r="RNL10" s="25" t="s">
        <v>12588</v>
      </c>
      <c r="RNM10" s="25" t="s">
        <v>12589</v>
      </c>
      <c r="RNN10" s="25" t="s">
        <v>12590</v>
      </c>
      <c r="RNO10" s="25" t="s">
        <v>12591</v>
      </c>
      <c r="RNP10" s="25" t="s">
        <v>12592</v>
      </c>
      <c r="RNQ10" s="25" t="s">
        <v>12593</v>
      </c>
      <c r="RNR10" s="25" t="s">
        <v>12594</v>
      </c>
      <c r="RNS10" s="25" t="s">
        <v>12595</v>
      </c>
      <c r="RNT10" s="25" t="s">
        <v>12596</v>
      </c>
      <c r="RNU10" s="25" t="s">
        <v>12597</v>
      </c>
      <c r="RNV10" s="25" t="s">
        <v>12598</v>
      </c>
      <c r="RNW10" s="25" t="s">
        <v>12599</v>
      </c>
      <c r="RNX10" s="25" t="s">
        <v>12600</v>
      </c>
      <c r="RNY10" s="25" t="s">
        <v>12601</v>
      </c>
      <c r="RNZ10" s="25" t="s">
        <v>12602</v>
      </c>
      <c r="ROA10" s="25" t="s">
        <v>12603</v>
      </c>
      <c r="ROB10" s="25" t="s">
        <v>12604</v>
      </c>
      <c r="ROC10" s="25" t="s">
        <v>12605</v>
      </c>
      <c r="ROD10" s="25" t="s">
        <v>12606</v>
      </c>
      <c r="ROE10" s="25" t="s">
        <v>12607</v>
      </c>
      <c r="ROF10" s="25" t="s">
        <v>12608</v>
      </c>
      <c r="ROG10" s="25" t="s">
        <v>12609</v>
      </c>
      <c r="ROH10" s="25" t="s">
        <v>12610</v>
      </c>
      <c r="ROI10" s="25" t="s">
        <v>12611</v>
      </c>
      <c r="ROJ10" s="25" t="s">
        <v>12612</v>
      </c>
      <c r="ROK10" s="25" t="s">
        <v>12613</v>
      </c>
      <c r="ROL10" s="25" t="s">
        <v>12614</v>
      </c>
      <c r="ROM10" s="25" t="s">
        <v>12615</v>
      </c>
      <c r="RON10" s="25" t="s">
        <v>12616</v>
      </c>
      <c r="ROO10" s="25" t="s">
        <v>12617</v>
      </c>
      <c r="ROP10" s="25" t="s">
        <v>12618</v>
      </c>
      <c r="ROQ10" s="25" t="s">
        <v>12619</v>
      </c>
      <c r="ROR10" s="25" t="s">
        <v>12620</v>
      </c>
      <c r="ROS10" s="25" t="s">
        <v>12621</v>
      </c>
      <c r="ROT10" s="25" t="s">
        <v>12622</v>
      </c>
      <c r="ROU10" s="25" t="s">
        <v>12623</v>
      </c>
      <c r="ROV10" s="25" t="s">
        <v>12624</v>
      </c>
      <c r="ROW10" s="25" t="s">
        <v>12625</v>
      </c>
      <c r="ROX10" s="25" t="s">
        <v>12626</v>
      </c>
      <c r="ROY10" s="25" t="s">
        <v>12627</v>
      </c>
      <c r="ROZ10" s="25" t="s">
        <v>12628</v>
      </c>
      <c r="RPA10" s="25" t="s">
        <v>12629</v>
      </c>
      <c r="RPB10" s="25" t="s">
        <v>12630</v>
      </c>
      <c r="RPC10" s="25" t="s">
        <v>12631</v>
      </c>
      <c r="RPD10" s="25" t="s">
        <v>12632</v>
      </c>
      <c r="RPE10" s="25" t="s">
        <v>12633</v>
      </c>
      <c r="RPF10" s="25" t="s">
        <v>12634</v>
      </c>
      <c r="RPG10" s="25" t="s">
        <v>12635</v>
      </c>
      <c r="RPH10" s="25" t="s">
        <v>12636</v>
      </c>
      <c r="RPI10" s="25" t="s">
        <v>12637</v>
      </c>
      <c r="RPJ10" s="25" t="s">
        <v>12638</v>
      </c>
      <c r="RPK10" s="25" t="s">
        <v>12639</v>
      </c>
      <c r="RPL10" s="25" t="s">
        <v>12640</v>
      </c>
      <c r="RPM10" s="25" t="s">
        <v>12641</v>
      </c>
      <c r="RPN10" s="25" t="s">
        <v>12642</v>
      </c>
      <c r="RPO10" s="25" t="s">
        <v>12643</v>
      </c>
      <c r="RPP10" s="25" t="s">
        <v>12644</v>
      </c>
      <c r="RPQ10" s="25" t="s">
        <v>12645</v>
      </c>
      <c r="RPR10" s="25" t="s">
        <v>12646</v>
      </c>
      <c r="RPS10" s="25" t="s">
        <v>12647</v>
      </c>
      <c r="RPT10" s="25" t="s">
        <v>12648</v>
      </c>
      <c r="RPU10" s="25" t="s">
        <v>12649</v>
      </c>
      <c r="RPV10" s="25" t="s">
        <v>12650</v>
      </c>
      <c r="RPW10" s="25" t="s">
        <v>12651</v>
      </c>
      <c r="RPX10" s="25" t="s">
        <v>12652</v>
      </c>
      <c r="RPY10" s="25" t="s">
        <v>12653</v>
      </c>
      <c r="RPZ10" s="25" t="s">
        <v>12654</v>
      </c>
      <c r="RQA10" s="25" t="s">
        <v>12655</v>
      </c>
      <c r="RQB10" s="25" t="s">
        <v>12656</v>
      </c>
      <c r="RQC10" s="25" t="s">
        <v>12657</v>
      </c>
      <c r="RQD10" s="25" t="s">
        <v>12658</v>
      </c>
      <c r="RQE10" s="25" t="s">
        <v>12659</v>
      </c>
      <c r="RQF10" s="25" t="s">
        <v>12660</v>
      </c>
      <c r="RQG10" s="25" t="s">
        <v>12661</v>
      </c>
      <c r="RQH10" s="25" t="s">
        <v>12662</v>
      </c>
      <c r="RQI10" s="25" t="s">
        <v>12663</v>
      </c>
      <c r="RQJ10" s="25" t="s">
        <v>12664</v>
      </c>
      <c r="RQK10" s="25" t="s">
        <v>12665</v>
      </c>
      <c r="RQL10" s="25" t="s">
        <v>12666</v>
      </c>
      <c r="RQM10" s="25" t="s">
        <v>12667</v>
      </c>
      <c r="RQN10" s="25" t="s">
        <v>12668</v>
      </c>
      <c r="RQO10" s="25" t="s">
        <v>12669</v>
      </c>
      <c r="RQP10" s="25" t="s">
        <v>12670</v>
      </c>
      <c r="RQQ10" s="25" t="s">
        <v>12671</v>
      </c>
      <c r="RQR10" s="25" t="s">
        <v>12672</v>
      </c>
      <c r="RQS10" s="25" t="s">
        <v>12673</v>
      </c>
      <c r="RQT10" s="25" t="s">
        <v>12674</v>
      </c>
      <c r="RQU10" s="25" t="s">
        <v>12675</v>
      </c>
      <c r="RQV10" s="25" t="s">
        <v>12676</v>
      </c>
      <c r="RQW10" s="25" t="s">
        <v>12677</v>
      </c>
      <c r="RQX10" s="25" t="s">
        <v>12678</v>
      </c>
      <c r="RQY10" s="25" t="s">
        <v>12679</v>
      </c>
      <c r="RQZ10" s="25" t="s">
        <v>12680</v>
      </c>
      <c r="RRA10" s="25" t="s">
        <v>12681</v>
      </c>
      <c r="RRB10" s="25" t="s">
        <v>12682</v>
      </c>
      <c r="RRC10" s="25" t="s">
        <v>12683</v>
      </c>
      <c r="RRD10" s="25" t="s">
        <v>12684</v>
      </c>
      <c r="RRE10" s="25" t="s">
        <v>12685</v>
      </c>
      <c r="RRF10" s="25" t="s">
        <v>12686</v>
      </c>
      <c r="RRG10" s="25" t="s">
        <v>12687</v>
      </c>
      <c r="RRH10" s="25" t="s">
        <v>12688</v>
      </c>
      <c r="RRI10" s="25" t="s">
        <v>12689</v>
      </c>
      <c r="RRJ10" s="25" t="s">
        <v>12690</v>
      </c>
      <c r="RRK10" s="25" t="s">
        <v>12691</v>
      </c>
      <c r="RRL10" s="25" t="s">
        <v>12692</v>
      </c>
      <c r="RRM10" s="25" t="s">
        <v>12693</v>
      </c>
      <c r="RRN10" s="25" t="s">
        <v>12694</v>
      </c>
      <c r="RRO10" s="25" t="s">
        <v>12695</v>
      </c>
      <c r="RRP10" s="25" t="s">
        <v>12696</v>
      </c>
      <c r="RRQ10" s="25" t="s">
        <v>12697</v>
      </c>
      <c r="RRR10" s="25" t="s">
        <v>12698</v>
      </c>
      <c r="RRS10" s="25" t="s">
        <v>12699</v>
      </c>
      <c r="RRT10" s="25" t="s">
        <v>12700</v>
      </c>
      <c r="RRU10" s="25" t="s">
        <v>12701</v>
      </c>
      <c r="RRV10" s="25" t="s">
        <v>12702</v>
      </c>
      <c r="RRW10" s="25" t="s">
        <v>12703</v>
      </c>
      <c r="RRX10" s="25" t="s">
        <v>12704</v>
      </c>
      <c r="RRY10" s="25" t="s">
        <v>12705</v>
      </c>
      <c r="RRZ10" s="25" t="s">
        <v>12706</v>
      </c>
      <c r="RSA10" s="25" t="s">
        <v>12707</v>
      </c>
      <c r="RSB10" s="25" t="s">
        <v>12708</v>
      </c>
      <c r="RSC10" s="25" t="s">
        <v>12709</v>
      </c>
      <c r="RSD10" s="25" t="s">
        <v>12710</v>
      </c>
      <c r="RSE10" s="25" t="s">
        <v>12711</v>
      </c>
      <c r="RSF10" s="25" t="s">
        <v>12712</v>
      </c>
      <c r="RSG10" s="25" t="s">
        <v>12713</v>
      </c>
      <c r="RSH10" s="25" t="s">
        <v>12714</v>
      </c>
      <c r="RSI10" s="25" t="s">
        <v>12715</v>
      </c>
      <c r="RSJ10" s="25" t="s">
        <v>12716</v>
      </c>
      <c r="RSK10" s="25" t="s">
        <v>12717</v>
      </c>
      <c r="RSL10" s="25" t="s">
        <v>12718</v>
      </c>
      <c r="RSM10" s="25" t="s">
        <v>12719</v>
      </c>
      <c r="RSN10" s="25" t="s">
        <v>12720</v>
      </c>
      <c r="RSO10" s="25" t="s">
        <v>12721</v>
      </c>
      <c r="RSP10" s="25" t="s">
        <v>12722</v>
      </c>
      <c r="RSQ10" s="25" t="s">
        <v>12723</v>
      </c>
      <c r="RSR10" s="25" t="s">
        <v>12724</v>
      </c>
      <c r="RSS10" s="25" t="s">
        <v>12725</v>
      </c>
      <c r="RST10" s="25" t="s">
        <v>12726</v>
      </c>
      <c r="RSU10" s="25" t="s">
        <v>12727</v>
      </c>
      <c r="RSV10" s="25" t="s">
        <v>12728</v>
      </c>
      <c r="RSW10" s="25" t="s">
        <v>12729</v>
      </c>
      <c r="RSX10" s="25" t="s">
        <v>12730</v>
      </c>
      <c r="RSY10" s="25" t="s">
        <v>12731</v>
      </c>
      <c r="RSZ10" s="25" t="s">
        <v>12732</v>
      </c>
      <c r="RTA10" s="25" t="s">
        <v>12733</v>
      </c>
      <c r="RTB10" s="25" t="s">
        <v>12734</v>
      </c>
      <c r="RTC10" s="25" t="s">
        <v>12735</v>
      </c>
      <c r="RTD10" s="25" t="s">
        <v>12736</v>
      </c>
      <c r="RTE10" s="25" t="s">
        <v>12737</v>
      </c>
      <c r="RTF10" s="25" t="s">
        <v>12738</v>
      </c>
      <c r="RTG10" s="25" t="s">
        <v>12739</v>
      </c>
      <c r="RTH10" s="25" t="s">
        <v>12740</v>
      </c>
      <c r="RTI10" s="25" t="s">
        <v>12741</v>
      </c>
      <c r="RTJ10" s="25" t="s">
        <v>12742</v>
      </c>
      <c r="RTK10" s="25" t="s">
        <v>12743</v>
      </c>
      <c r="RTL10" s="25" t="s">
        <v>12744</v>
      </c>
      <c r="RTM10" s="25" t="s">
        <v>12745</v>
      </c>
      <c r="RTN10" s="25" t="s">
        <v>12746</v>
      </c>
      <c r="RTO10" s="25" t="s">
        <v>12747</v>
      </c>
      <c r="RTP10" s="25" t="s">
        <v>12748</v>
      </c>
      <c r="RTQ10" s="25" t="s">
        <v>12749</v>
      </c>
      <c r="RTR10" s="25" t="s">
        <v>12750</v>
      </c>
      <c r="RTS10" s="25" t="s">
        <v>12751</v>
      </c>
      <c r="RTT10" s="25" t="s">
        <v>12752</v>
      </c>
      <c r="RTU10" s="25" t="s">
        <v>12753</v>
      </c>
      <c r="RTV10" s="25" t="s">
        <v>12754</v>
      </c>
      <c r="RTW10" s="25" t="s">
        <v>12755</v>
      </c>
      <c r="RTX10" s="25" t="s">
        <v>12756</v>
      </c>
      <c r="RTY10" s="25" t="s">
        <v>12757</v>
      </c>
      <c r="RTZ10" s="25" t="s">
        <v>12758</v>
      </c>
      <c r="RUA10" s="25" t="s">
        <v>12759</v>
      </c>
      <c r="RUB10" s="25" t="s">
        <v>12760</v>
      </c>
      <c r="RUC10" s="25" t="s">
        <v>12761</v>
      </c>
      <c r="RUD10" s="25" t="s">
        <v>12762</v>
      </c>
      <c r="RUE10" s="25" t="s">
        <v>12763</v>
      </c>
      <c r="RUF10" s="25" t="s">
        <v>12764</v>
      </c>
      <c r="RUG10" s="25" t="s">
        <v>12765</v>
      </c>
      <c r="RUH10" s="25" t="s">
        <v>12766</v>
      </c>
      <c r="RUI10" s="25" t="s">
        <v>12767</v>
      </c>
      <c r="RUJ10" s="25" t="s">
        <v>12768</v>
      </c>
      <c r="RUK10" s="25" t="s">
        <v>12769</v>
      </c>
      <c r="RUL10" s="25" t="s">
        <v>12770</v>
      </c>
      <c r="RUM10" s="25" t="s">
        <v>12771</v>
      </c>
      <c r="RUN10" s="25" t="s">
        <v>12772</v>
      </c>
      <c r="RUO10" s="25" t="s">
        <v>12773</v>
      </c>
      <c r="RUP10" s="25" t="s">
        <v>12774</v>
      </c>
      <c r="RUQ10" s="25" t="s">
        <v>12775</v>
      </c>
      <c r="RUR10" s="25" t="s">
        <v>12776</v>
      </c>
      <c r="RUS10" s="25" t="s">
        <v>12777</v>
      </c>
      <c r="RUT10" s="25" t="s">
        <v>12778</v>
      </c>
      <c r="RUU10" s="25" t="s">
        <v>12779</v>
      </c>
      <c r="RUV10" s="25" t="s">
        <v>12780</v>
      </c>
      <c r="RUW10" s="25" t="s">
        <v>12781</v>
      </c>
      <c r="RUX10" s="25" t="s">
        <v>12782</v>
      </c>
      <c r="RUY10" s="25" t="s">
        <v>12783</v>
      </c>
      <c r="RUZ10" s="25" t="s">
        <v>12784</v>
      </c>
      <c r="RVA10" s="25" t="s">
        <v>12785</v>
      </c>
      <c r="RVB10" s="25" t="s">
        <v>12786</v>
      </c>
      <c r="RVC10" s="25" t="s">
        <v>12787</v>
      </c>
      <c r="RVD10" s="25" t="s">
        <v>12788</v>
      </c>
      <c r="RVE10" s="25" t="s">
        <v>12789</v>
      </c>
      <c r="RVF10" s="25" t="s">
        <v>12790</v>
      </c>
      <c r="RVG10" s="25" t="s">
        <v>12791</v>
      </c>
      <c r="RVH10" s="25" t="s">
        <v>12792</v>
      </c>
      <c r="RVI10" s="25" t="s">
        <v>12793</v>
      </c>
      <c r="RVJ10" s="25" t="s">
        <v>12794</v>
      </c>
      <c r="RVK10" s="25" t="s">
        <v>12795</v>
      </c>
      <c r="RVL10" s="25" t="s">
        <v>12796</v>
      </c>
      <c r="RVM10" s="25" t="s">
        <v>12797</v>
      </c>
      <c r="RVN10" s="25" t="s">
        <v>12798</v>
      </c>
      <c r="RVO10" s="25" t="s">
        <v>12799</v>
      </c>
      <c r="RVP10" s="25" t="s">
        <v>12800</v>
      </c>
      <c r="RVQ10" s="25" t="s">
        <v>12801</v>
      </c>
      <c r="RVR10" s="25" t="s">
        <v>12802</v>
      </c>
      <c r="RVS10" s="25" t="s">
        <v>12803</v>
      </c>
      <c r="RVT10" s="25" t="s">
        <v>12804</v>
      </c>
      <c r="RVU10" s="25" t="s">
        <v>12805</v>
      </c>
      <c r="RVV10" s="25" t="s">
        <v>12806</v>
      </c>
      <c r="RVW10" s="25" t="s">
        <v>12807</v>
      </c>
      <c r="RVX10" s="25" t="s">
        <v>12808</v>
      </c>
      <c r="RVY10" s="25" t="s">
        <v>12809</v>
      </c>
      <c r="RVZ10" s="25" t="s">
        <v>12810</v>
      </c>
      <c r="RWA10" s="25" t="s">
        <v>12811</v>
      </c>
      <c r="RWB10" s="25" t="s">
        <v>12812</v>
      </c>
      <c r="RWC10" s="25" t="s">
        <v>12813</v>
      </c>
      <c r="RWD10" s="25" t="s">
        <v>12814</v>
      </c>
      <c r="RWE10" s="25" t="s">
        <v>12815</v>
      </c>
      <c r="RWF10" s="25" t="s">
        <v>12816</v>
      </c>
      <c r="RWG10" s="25" t="s">
        <v>12817</v>
      </c>
      <c r="RWH10" s="25" t="s">
        <v>12818</v>
      </c>
      <c r="RWI10" s="25" t="s">
        <v>12819</v>
      </c>
      <c r="RWJ10" s="25" t="s">
        <v>12820</v>
      </c>
      <c r="RWK10" s="25" t="s">
        <v>12821</v>
      </c>
      <c r="RWL10" s="25" t="s">
        <v>12822</v>
      </c>
      <c r="RWM10" s="25" t="s">
        <v>12823</v>
      </c>
      <c r="RWN10" s="25" t="s">
        <v>12824</v>
      </c>
      <c r="RWO10" s="25" t="s">
        <v>12825</v>
      </c>
      <c r="RWP10" s="25" t="s">
        <v>12826</v>
      </c>
      <c r="RWQ10" s="25" t="s">
        <v>12827</v>
      </c>
      <c r="RWR10" s="25" t="s">
        <v>12828</v>
      </c>
      <c r="RWS10" s="25" t="s">
        <v>12829</v>
      </c>
      <c r="RWT10" s="25" t="s">
        <v>12830</v>
      </c>
      <c r="RWU10" s="25" t="s">
        <v>12831</v>
      </c>
      <c r="RWV10" s="25" t="s">
        <v>12832</v>
      </c>
      <c r="RWW10" s="25" t="s">
        <v>12833</v>
      </c>
      <c r="RWX10" s="25" t="s">
        <v>12834</v>
      </c>
      <c r="RWY10" s="25" t="s">
        <v>12835</v>
      </c>
      <c r="RWZ10" s="25" t="s">
        <v>12836</v>
      </c>
      <c r="RXA10" s="25" t="s">
        <v>12837</v>
      </c>
      <c r="RXB10" s="25" t="s">
        <v>12838</v>
      </c>
      <c r="RXC10" s="25" t="s">
        <v>12839</v>
      </c>
      <c r="RXD10" s="25" t="s">
        <v>12840</v>
      </c>
      <c r="RXE10" s="25" t="s">
        <v>12841</v>
      </c>
      <c r="RXF10" s="25" t="s">
        <v>12842</v>
      </c>
      <c r="RXG10" s="25" t="s">
        <v>12843</v>
      </c>
      <c r="RXH10" s="25" t="s">
        <v>12844</v>
      </c>
      <c r="RXI10" s="25" t="s">
        <v>12845</v>
      </c>
      <c r="RXJ10" s="25" t="s">
        <v>12846</v>
      </c>
      <c r="RXK10" s="25" t="s">
        <v>12847</v>
      </c>
      <c r="RXL10" s="25" t="s">
        <v>12848</v>
      </c>
      <c r="RXM10" s="25" t="s">
        <v>12849</v>
      </c>
      <c r="RXN10" s="25" t="s">
        <v>12850</v>
      </c>
      <c r="RXO10" s="25" t="s">
        <v>12851</v>
      </c>
      <c r="RXP10" s="25" t="s">
        <v>12852</v>
      </c>
      <c r="RXQ10" s="25" t="s">
        <v>12853</v>
      </c>
      <c r="RXR10" s="25" t="s">
        <v>12854</v>
      </c>
      <c r="RXS10" s="25" t="s">
        <v>12855</v>
      </c>
      <c r="RXT10" s="25" t="s">
        <v>12856</v>
      </c>
      <c r="RXU10" s="25" t="s">
        <v>12857</v>
      </c>
      <c r="RXV10" s="25" t="s">
        <v>12858</v>
      </c>
      <c r="RXW10" s="25" t="s">
        <v>12859</v>
      </c>
      <c r="RXX10" s="25" t="s">
        <v>12860</v>
      </c>
      <c r="RXY10" s="25" t="s">
        <v>12861</v>
      </c>
      <c r="RXZ10" s="25" t="s">
        <v>12862</v>
      </c>
      <c r="RYA10" s="25" t="s">
        <v>12863</v>
      </c>
      <c r="RYB10" s="25" t="s">
        <v>12864</v>
      </c>
      <c r="RYC10" s="25" t="s">
        <v>12865</v>
      </c>
      <c r="RYD10" s="25" t="s">
        <v>12866</v>
      </c>
      <c r="RYE10" s="25" t="s">
        <v>12867</v>
      </c>
      <c r="RYF10" s="25" t="s">
        <v>12868</v>
      </c>
      <c r="RYG10" s="25" t="s">
        <v>12869</v>
      </c>
      <c r="RYH10" s="25" t="s">
        <v>12870</v>
      </c>
      <c r="RYI10" s="25" t="s">
        <v>12871</v>
      </c>
      <c r="RYJ10" s="25" t="s">
        <v>12872</v>
      </c>
      <c r="RYK10" s="25" t="s">
        <v>12873</v>
      </c>
      <c r="RYL10" s="25" t="s">
        <v>12874</v>
      </c>
      <c r="RYM10" s="25" t="s">
        <v>12875</v>
      </c>
      <c r="RYN10" s="25" t="s">
        <v>12876</v>
      </c>
      <c r="RYO10" s="25" t="s">
        <v>12877</v>
      </c>
      <c r="RYP10" s="25" t="s">
        <v>12878</v>
      </c>
      <c r="RYQ10" s="25" t="s">
        <v>12879</v>
      </c>
      <c r="RYR10" s="25" t="s">
        <v>12880</v>
      </c>
      <c r="RYS10" s="25" t="s">
        <v>12881</v>
      </c>
      <c r="RYT10" s="25" t="s">
        <v>12882</v>
      </c>
      <c r="RYU10" s="25" t="s">
        <v>12883</v>
      </c>
      <c r="RYV10" s="25" t="s">
        <v>12884</v>
      </c>
      <c r="RYW10" s="25" t="s">
        <v>12885</v>
      </c>
      <c r="RYX10" s="25" t="s">
        <v>12886</v>
      </c>
      <c r="RYY10" s="25" t="s">
        <v>12887</v>
      </c>
      <c r="RYZ10" s="25" t="s">
        <v>12888</v>
      </c>
      <c r="RZA10" s="25" t="s">
        <v>12889</v>
      </c>
      <c r="RZB10" s="25" t="s">
        <v>12890</v>
      </c>
      <c r="RZC10" s="25" t="s">
        <v>12891</v>
      </c>
      <c r="RZD10" s="25" t="s">
        <v>12892</v>
      </c>
      <c r="RZE10" s="25" t="s">
        <v>12893</v>
      </c>
      <c r="RZF10" s="25" t="s">
        <v>12894</v>
      </c>
      <c r="RZG10" s="25" t="s">
        <v>12895</v>
      </c>
      <c r="RZH10" s="25" t="s">
        <v>12896</v>
      </c>
      <c r="RZI10" s="25" t="s">
        <v>12897</v>
      </c>
      <c r="RZJ10" s="25" t="s">
        <v>12898</v>
      </c>
      <c r="RZK10" s="25" t="s">
        <v>12899</v>
      </c>
      <c r="RZL10" s="25" t="s">
        <v>12900</v>
      </c>
      <c r="RZM10" s="25" t="s">
        <v>12901</v>
      </c>
      <c r="RZN10" s="25" t="s">
        <v>12902</v>
      </c>
      <c r="RZO10" s="25" t="s">
        <v>12903</v>
      </c>
      <c r="RZP10" s="25" t="s">
        <v>12904</v>
      </c>
      <c r="RZQ10" s="25" t="s">
        <v>12905</v>
      </c>
      <c r="RZR10" s="25" t="s">
        <v>12906</v>
      </c>
      <c r="RZS10" s="25" t="s">
        <v>12907</v>
      </c>
      <c r="RZT10" s="25" t="s">
        <v>12908</v>
      </c>
      <c r="RZU10" s="25" t="s">
        <v>12909</v>
      </c>
      <c r="RZV10" s="25" t="s">
        <v>12910</v>
      </c>
      <c r="RZW10" s="25" t="s">
        <v>12911</v>
      </c>
      <c r="RZX10" s="25" t="s">
        <v>12912</v>
      </c>
      <c r="RZY10" s="25" t="s">
        <v>12913</v>
      </c>
      <c r="RZZ10" s="25" t="s">
        <v>12914</v>
      </c>
      <c r="SAA10" s="25" t="s">
        <v>12915</v>
      </c>
      <c r="SAB10" s="25" t="s">
        <v>12916</v>
      </c>
      <c r="SAC10" s="25" t="s">
        <v>12917</v>
      </c>
      <c r="SAD10" s="25" t="s">
        <v>12918</v>
      </c>
      <c r="SAE10" s="25" t="s">
        <v>12919</v>
      </c>
      <c r="SAF10" s="25" t="s">
        <v>12920</v>
      </c>
      <c r="SAG10" s="25" t="s">
        <v>12921</v>
      </c>
      <c r="SAH10" s="25" t="s">
        <v>12922</v>
      </c>
      <c r="SAI10" s="25" t="s">
        <v>12923</v>
      </c>
      <c r="SAJ10" s="25" t="s">
        <v>12924</v>
      </c>
      <c r="SAK10" s="25" t="s">
        <v>12925</v>
      </c>
      <c r="SAL10" s="25" t="s">
        <v>12926</v>
      </c>
      <c r="SAM10" s="25" t="s">
        <v>12927</v>
      </c>
      <c r="SAN10" s="25" t="s">
        <v>12928</v>
      </c>
      <c r="SAO10" s="25" t="s">
        <v>12929</v>
      </c>
      <c r="SAP10" s="25" t="s">
        <v>12930</v>
      </c>
      <c r="SAQ10" s="25" t="s">
        <v>12931</v>
      </c>
      <c r="SAR10" s="25" t="s">
        <v>12932</v>
      </c>
      <c r="SAS10" s="25" t="s">
        <v>12933</v>
      </c>
      <c r="SAT10" s="25" t="s">
        <v>12934</v>
      </c>
      <c r="SAU10" s="25" t="s">
        <v>12935</v>
      </c>
      <c r="SAV10" s="25" t="s">
        <v>12936</v>
      </c>
      <c r="SAW10" s="25" t="s">
        <v>12937</v>
      </c>
      <c r="SAX10" s="25" t="s">
        <v>12938</v>
      </c>
      <c r="SAY10" s="25" t="s">
        <v>12939</v>
      </c>
      <c r="SAZ10" s="25" t="s">
        <v>12940</v>
      </c>
      <c r="SBA10" s="25" t="s">
        <v>12941</v>
      </c>
      <c r="SBB10" s="25" t="s">
        <v>12942</v>
      </c>
      <c r="SBC10" s="25" t="s">
        <v>12943</v>
      </c>
      <c r="SBD10" s="25" t="s">
        <v>12944</v>
      </c>
      <c r="SBE10" s="25" t="s">
        <v>12945</v>
      </c>
      <c r="SBF10" s="25" t="s">
        <v>12946</v>
      </c>
      <c r="SBG10" s="25" t="s">
        <v>12947</v>
      </c>
      <c r="SBH10" s="25" t="s">
        <v>12948</v>
      </c>
      <c r="SBI10" s="25" t="s">
        <v>12949</v>
      </c>
      <c r="SBJ10" s="25" t="s">
        <v>12950</v>
      </c>
      <c r="SBK10" s="25" t="s">
        <v>12951</v>
      </c>
      <c r="SBL10" s="25" t="s">
        <v>12952</v>
      </c>
      <c r="SBM10" s="25" t="s">
        <v>12953</v>
      </c>
      <c r="SBN10" s="25" t="s">
        <v>12954</v>
      </c>
      <c r="SBO10" s="25" t="s">
        <v>12955</v>
      </c>
      <c r="SBP10" s="25" t="s">
        <v>12956</v>
      </c>
      <c r="SBQ10" s="25" t="s">
        <v>12957</v>
      </c>
      <c r="SBR10" s="25" t="s">
        <v>12958</v>
      </c>
      <c r="SBS10" s="25" t="s">
        <v>12959</v>
      </c>
      <c r="SBT10" s="25" t="s">
        <v>12960</v>
      </c>
      <c r="SBU10" s="25" t="s">
        <v>12961</v>
      </c>
      <c r="SBV10" s="25" t="s">
        <v>12962</v>
      </c>
      <c r="SBW10" s="25" t="s">
        <v>12963</v>
      </c>
      <c r="SBX10" s="25" t="s">
        <v>12964</v>
      </c>
      <c r="SBY10" s="25" t="s">
        <v>12965</v>
      </c>
      <c r="SBZ10" s="25" t="s">
        <v>12966</v>
      </c>
      <c r="SCA10" s="25" t="s">
        <v>12967</v>
      </c>
      <c r="SCB10" s="25" t="s">
        <v>12968</v>
      </c>
      <c r="SCC10" s="25" t="s">
        <v>12969</v>
      </c>
      <c r="SCD10" s="25" t="s">
        <v>12970</v>
      </c>
      <c r="SCE10" s="25" t="s">
        <v>12971</v>
      </c>
      <c r="SCF10" s="25" t="s">
        <v>12972</v>
      </c>
      <c r="SCG10" s="25" t="s">
        <v>12973</v>
      </c>
      <c r="SCH10" s="25" t="s">
        <v>12974</v>
      </c>
      <c r="SCI10" s="25" t="s">
        <v>12975</v>
      </c>
      <c r="SCJ10" s="25" t="s">
        <v>12976</v>
      </c>
      <c r="SCK10" s="25" t="s">
        <v>12977</v>
      </c>
      <c r="SCL10" s="25" t="s">
        <v>12978</v>
      </c>
      <c r="SCM10" s="25" t="s">
        <v>12979</v>
      </c>
      <c r="SCN10" s="25" t="s">
        <v>12980</v>
      </c>
      <c r="SCO10" s="25" t="s">
        <v>12981</v>
      </c>
      <c r="SCP10" s="25" t="s">
        <v>12982</v>
      </c>
      <c r="SCQ10" s="25" t="s">
        <v>12983</v>
      </c>
      <c r="SCR10" s="25" t="s">
        <v>12984</v>
      </c>
      <c r="SCS10" s="25" t="s">
        <v>12985</v>
      </c>
      <c r="SCT10" s="25" t="s">
        <v>12986</v>
      </c>
      <c r="SCU10" s="25" t="s">
        <v>12987</v>
      </c>
      <c r="SCV10" s="25" t="s">
        <v>12988</v>
      </c>
      <c r="SCW10" s="25" t="s">
        <v>12989</v>
      </c>
      <c r="SCX10" s="25" t="s">
        <v>12990</v>
      </c>
      <c r="SCY10" s="25" t="s">
        <v>12991</v>
      </c>
      <c r="SCZ10" s="25" t="s">
        <v>12992</v>
      </c>
      <c r="SDA10" s="25" t="s">
        <v>12993</v>
      </c>
      <c r="SDB10" s="25" t="s">
        <v>12994</v>
      </c>
      <c r="SDC10" s="25" t="s">
        <v>12995</v>
      </c>
      <c r="SDD10" s="25" t="s">
        <v>12996</v>
      </c>
      <c r="SDE10" s="25" t="s">
        <v>12997</v>
      </c>
      <c r="SDF10" s="25" t="s">
        <v>12998</v>
      </c>
      <c r="SDG10" s="25" t="s">
        <v>12999</v>
      </c>
      <c r="SDH10" s="25" t="s">
        <v>13000</v>
      </c>
      <c r="SDI10" s="25" t="s">
        <v>13001</v>
      </c>
      <c r="SDJ10" s="25" t="s">
        <v>13002</v>
      </c>
      <c r="SDK10" s="25" t="s">
        <v>13003</v>
      </c>
      <c r="SDL10" s="25" t="s">
        <v>13004</v>
      </c>
      <c r="SDM10" s="25" t="s">
        <v>13005</v>
      </c>
      <c r="SDN10" s="25" t="s">
        <v>13006</v>
      </c>
      <c r="SDO10" s="25" t="s">
        <v>13007</v>
      </c>
      <c r="SDP10" s="25" t="s">
        <v>13008</v>
      </c>
      <c r="SDQ10" s="25" t="s">
        <v>13009</v>
      </c>
      <c r="SDR10" s="25" t="s">
        <v>13010</v>
      </c>
      <c r="SDS10" s="25" t="s">
        <v>13011</v>
      </c>
      <c r="SDT10" s="25" t="s">
        <v>13012</v>
      </c>
      <c r="SDU10" s="25" t="s">
        <v>13013</v>
      </c>
      <c r="SDV10" s="25" t="s">
        <v>13014</v>
      </c>
      <c r="SDW10" s="25" t="s">
        <v>13015</v>
      </c>
      <c r="SDX10" s="25" t="s">
        <v>13016</v>
      </c>
      <c r="SDY10" s="25" t="s">
        <v>13017</v>
      </c>
      <c r="SDZ10" s="25" t="s">
        <v>13018</v>
      </c>
      <c r="SEA10" s="25" t="s">
        <v>13019</v>
      </c>
      <c r="SEB10" s="25" t="s">
        <v>13020</v>
      </c>
      <c r="SEC10" s="25" t="s">
        <v>13021</v>
      </c>
      <c r="SED10" s="25" t="s">
        <v>13022</v>
      </c>
      <c r="SEE10" s="25" t="s">
        <v>13023</v>
      </c>
      <c r="SEF10" s="25" t="s">
        <v>13024</v>
      </c>
      <c r="SEG10" s="25" t="s">
        <v>13025</v>
      </c>
      <c r="SEH10" s="25" t="s">
        <v>13026</v>
      </c>
      <c r="SEI10" s="25" t="s">
        <v>13027</v>
      </c>
      <c r="SEJ10" s="25" t="s">
        <v>13028</v>
      </c>
      <c r="SEK10" s="25" t="s">
        <v>13029</v>
      </c>
      <c r="SEL10" s="25" t="s">
        <v>13030</v>
      </c>
      <c r="SEM10" s="25" t="s">
        <v>13031</v>
      </c>
      <c r="SEN10" s="25" t="s">
        <v>13032</v>
      </c>
      <c r="SEO10" s="25" t="s">
        <v>13033</v>
      </c>
      <c r="SEP10" s="25" t="s">
        <v>13034</v>
      </c>
      <c r="SEQ10" s="25" t="s">
        <v>13035</v>
      </c>
      <c r="SER10" s="25" t="s">
        <v>13036</v>
      </c>
      <c r="SES10" s="25" t="s">
        <v>13037</v>
      </c>
      <c r="SET10" s="25" t="s">
        <v>13038</v>
      </c>
      <c r="SEU10" s="25" t="s">
        <v>13039</v>
      </c>
      <c r="SEV10" s="25" t="s">
        <v>13040</v>
      </c>
      <c r="SEW10" s="25" t="s">
        <v>13041</v>
      </c>
      <c r="SEX10" s="25" t="s">
        <v>13042</v>
      </c>
      <c r="SEY10" s="25" t="s">
        <v>13043</v>
      </c>
      <c r="SEZ10" s="25" t="s">
        <v>13044</v>
      </c>
      <c r="SFA10" s="25" t="s">
        <v>13045</v>
      </c>
      <c r="SFB10" s="25" t="s">
        <v>13046</v>
      </c>
      <c r="SFC10" s="25" t="s">
        <v>13047</v>
      </c>
      <c r="SFD10" s="25" t="s">
        <v>13048</v>
      </c>
      <c r="SFE10" s="25" t="s">
        <v>13049</v>
      </c>
      <c r="SFF10" s="25" t="s">
        <v>13050</v>
      </c>
      <c r="SFG10" s="25" t="s">
        <v>13051</v>
      </c>
      <c r="SFH10" s="25" t="s">
        <v>13052</v>
      </c>
      <c r="SFI10" s="25" t="s">
        <v>13053</v>
      </c>
      <c r="SFJ10" s="25" t="s">
        <v>13054</v>
      </c>
      <c r="SFK10" s="25" t="s">
        <v>13055</v>
      </c>
      <c r="SFL10" s="25" t="s">
        <v>13056</v>
      </c>
      <c r="SFM10" s="25" t="s">
        <v>13057</v>
      </c>
      <c r="SFN10" s="25" t="s">
        <v>13058</v>
      </c>
      <c r="SFO10" s="25" t="s">
        <v>13059</v>
      </c>
      <c r="SFP10" s="25" t="s">
        <v>13060</v>
      </c>
      <c r="SFQ10" s="25" t="s">
        <v>13061</v>
      </c>
      <c r="SFR10" s="25" t="s">
        <v>13062</v>
      </c>
      <c r="SFS10" s="25" t="s">
        <v>13063</v>
      </c>
      <c r="SFT10" s="25" t="s">
        <v>13064</v>
      </c>
      <c r="SFU10" s="25" t="s">
        <v>13065</v>
      </c>
      <c r="SFV10" s="25" t="s">
        <v>13066</v>
      </c>
      <c r="SFW10" s="25" t="s">
        <v>13067</v>
      </c>
      <c r="SFX10" s="25" t="s">
        <v>13068</v>
      </c>
      <c r="SFY10" s="25" t="s">
        <v>13069</v>
      </c>
      <c r="SFZ10" s="25" t="s">
        <v>13070</v>
      </c>
      <c r="SGA10" s="25" t="s">
        <v>13071</v>
      </c>
      <c r="SGB10" s="25" t="s">
        <v>13072</v>
      </c>
      <c r="SGC10" s="25" t="s">
        <v>13073</v>
      </c>
      <c r="SGD10" s="25" t="s">
        <v>13074</v>
      </c>
      <c r="SGE10" s="25" t="s">
        <v>13075</v>
      </c>
      <c r="SGF10" s="25" t="s">
        <v>13076</v>
      </c>
      <c r="SGG10" s="25" t="s">
        <v>13077</v>
      </c>
      <c r="SGH10" s="25" t="s">
        <v>13078</v>
      </c>
      <c r="SGI10" s="25" t="s">
        <v>13079</v>
      </c>
      <c r="SGJ10" s="25" t="s">
        <v>13080</v>
      </c>
      <c r="SGK10" s="25" t="s">
        <v>13081</v>
      </c>
      <c r="SGL10" s="25" t="s">
        <v>13082</v>
      </c>
      <c r="SGM10" s="25" t="s">
        <v>13083</v>
      </c>
      <c r="SGN10" s="25" t="s">
        <v>13084</v>
      </c>
      <c r="SGO10" s="25" t="s">
        <v>13085</v>
      </c>
      <c r="SGP10" s="25" t="s">
        <v>13086</v>
      </c>
      <c r="SGQ10" s="25" t="s">
        <v>13087</v>
      </c>
      <c r="SGR10" s="25" t="s">
        <v>13088</v>
      </c>
      <c r="SGS10" s="25" t="s">
        <v>13089</v>
      </c>
      <c r="SGT10" s="25" t="s">
        <v>13090</v>
      </c>
      <c r="SGU10" s="25" t="s">
        <v>13091</v>
      </c>
      <c r="SGV10" s="25" t="s">
        <v>13092</v>
      </c>
      <c r="SGW10" s="25" t="s">
        <v>13093</v>
      </c>
      <c r="SGX10" s="25" t="s">
        <v>13094</v>
      </c>
      <c r="SGY10" s="25" t="s">
        <v>13095</v>
      </c>
      <c r="SGZ10" s="25" t="s">
        <v>13096</v>
      </c>
      <c r="SHA10" s="25" t="s">
        <v>13097</v>
      </c>
      <c r="SHB10" s="25" t="s">
        <v>13098</v>
      </c>
      <c r="SHC10" s="25" t="s">
        <v>13099</v>
      </c>
      <c r="SHD10" s="25" t="s">
        <v>13100</v>
      </c>
      <c r="SHE10" s="25" t="s">
        <v>13101</v>
      </c>
      <c r="SHF10" s="25" t="s">
        <v>13102</v>
      </c>
      <c r="SHG10" s="25" t="s">
        <v>13103</v>
      </c>
      <c r="SHH10" s="25" t="s">
        <v>13104</v>
      </c>
      <c r="SHI10" s="25" t="s">
        <v>13105</v>
      </c>
      <c r="SHJ10" s="25" t="s">
        <v>13106</v>
      </c>
      <c r="SHK10" s="25" t="s">
        <v>13107</v>
      </c>
      <c r="SHL10" s="25" t="s">
        <v>13108</v>
      </c>
      <c r="SHM10" s="25" t="s">
        <v>13109</v>
      </c>
      <c r="SHN10" s="25" t="s">
        <v>13110</v>
      </c>
      <c r="SHO10" s="25" t="s">
        <v>13111</v>
      </c>
      <c r="SHP10" s="25" t="s">
        <v>13112</v>
      </c>
      <c r="SHQ10" s="25" t="s">
        <v>13113</v>
      </c>
      <c r="SHR10" s="25" t="s">
        <v>13114</v>
      </c>
      <c r="SHS10" s="25" t="s">
        <v>13115</v>
      </c>
      <c r="SHT10" s="25" t="s">
        <v>13116</v>
      </c>
      <c r="SHU10" s="25" t="s">
        <v>13117</v>
      </c>
      <c r="SHV10" s="25" t="s">
        <v>13118</v>
      </c>
      <c r="SHW10" s="25" t="s">
        <v>13119</v>
      </c>
      <c r="SHX10" s="25" t="s">
        <v>13120</v>
      </c>
      <c r="SHY10" s="25" t="s">
        <v>13121</v>
      </c>
      <c r="SHZ10" s="25" t="s">
        <v>13122</v>
      </c>
      <c r="SIA10" s="25" t="s">
        <v>13123</v>
      </c>
      <c r="SIB10" s="25" t="s">
        <v>13124</v>
      </c>
      <c r="SIC10" s="25" t="s">
        <v>13125</v>
      </c>
      <c r="SID10" s="25" t="s">
        <v>13126</v>
      </c>
      <c r="SIE10" s="25" t="s">
        <v>13127</v>
      </c>
      <c r="SIF10" s="25" t="s">
        <v>13128</v>
      </c>
      <c r="SIG10" s="25" t="s">
        <v>13129</v>
      </c>
      <c r="SIH10" s="25" t="s">
        <v>13130</v>
      </c>
      <c r="SII10" s="25" t="s">
        <v>13131</v>
      </c>
      <c r="SIJ10" s="25" t="s">
        <v>13132</v>
      </c>
      <c r="SIK10" s="25" t="s">
        <v>13133</v>
      </c>
      <c r="SIL10" s="25" t="s">
        <v>13134</v>
      </c>
      <c r="SIM10" s="25" t="s">
        <v>13135</v>
      </c>
      <c r="SIN10" s="25" t="s">
        <v>13136</v>
      </c>
      <c r="SIO10" s="25" t="s">
        <v>13137</v>
      </c>
      <c r="SIP10" s="25" t="s">
        <v>13138</v>
      </c>
      <c r="SIQ10" s="25" t="s">
        <v>13139</v>
      </c>
      <c r="SIR10" s="25" t="s">
        <v>13140</v>
      </c>
      <c r="SIS10" s="25" t="s">
        <v>13141</v>
      </c>
      <c r="SIT10" s="25" t="s">
        <v>13142</v>
      </c>
      <c r="SIU10" s="25" t="s">
        <v>13143</v>
      </c>
      <c r="SIV10" s="25" t="s">
        <v>13144</v>
      </c>
      <c r="SIW10" s="25" t="s">
        <v>13145</v>
      </c>
      <c r="SIX10" s="25" t="s">
        <v>13146</v>
      </c>
      <c r="SIY10" s="25" t="s">
        <v>13147</v>
      </c>
      <c r="SIZ10" s="25" t="s">
        <v>13148</v>
      </c>
      <c r="SJA10" s="25" t="s">
        <v>13149</v>
      </c>
      <c r="SJB10" s="25" t="s">
        <v>13150</v>
      </c>
      <c r="SJC10" s="25" t="s">
        <v>13151</v>
      </c>
      <c r="SJD10" s="25" t="s">
        <v>13152</v>
      </c>
      <c r="SJE10" s="25" t="s">
        <v>13153</v>
      </c>
      <c r="SJF10" s="25" t="s">
        <v>13154</v>
      </c>
      <c r="SJG10" s="25" t="s">
        <v>13155</v>
      </c>
      <c r="SJH10" s="25" t="s">
        <v>13156</v>
      </c>
      <c r="SJI10" s="25" t="s">
        <v>13157</v>
      </c>
      <c r="SJJ10" s="25" t="s">
        <v>13158</v>
      </c>
      <c r="SJK10" s="25" t="s">
        <v>13159</v>
      </c>
      <c r="SJL10" s="25" t="s">
        <v>13160</v>
      </c>
      <c r="SJM10" s="25" t="s">
        <v>13161</v>
      </c>
      <c r="SJN10" s="25" t="s">
        <v>13162</v>
      </c>
      <c r="SJO10" s="25" t="s">
        <v>13163</v>
      </c>
      <c r="SJP10" s="25" t="s">
        <v>13164</v>
      </c>
      <c r="SJQ10" s="25" t="s">
        <v>13165</v>
      </c>
      <c r="SJR10" s="25" t="s">
        <v>13166</v>
      </c>
      <c r="SJS10" s="25" t="s">
        <v>13167</v>
      </c>
      <c r="SJT10" s="25" t="s">
        <v>13168</v>
      </c>
      <c r="SJU10" s="25" t="s">
        <v>13169</v>
      </c>
      <c r="SJV10" s="25" t="s">
        <v>13170</v>
      </c>
      <c r="SJW10" s="25" t="s">
        <v>13171</v>
      </c>
      <c r="SJX10" s="25" t="s">
        <v>13172</v>
      </c>
      <c r="SJY10" s="25" t="s">
        <v>13173</v>
      </c>
      <c r="SJZ10" s="25" t="s">
        <v>13174</v>
      </c>
      <c r="SKA10" s="25" t="s">
        <v>13175</v>
      </c>
      <c r="SKB10" s="25" t="s">
        <v>13176</v>
      </c>
      <c r="SKC10" s="25" t="s">
        <v>13177</v>
      </c>
      <c r="SKD10" s="25" t="s">
        <v>13178</v>
      </c>
      <c r="SKE10" s="25" t="s">
        <v>13179</v>
      </c>
      <c r="SKF10" s="25" t="s">
        <v>13180</v>
      </c>
      <c r="SKG10" s="25" t="s">
        <v>13181</v>
      </c>
      <c r="SKH10" s="25" t="s">
        <v>13182</v>
      </c>
      <c r="SKI10" s="25" t="s">
        <v>13183</v>
      </c>
      <c r="SKJ10" s="25" t="s">
        <v>13184</v>
      </c>
      <c r="SKK10" s="25" t="s">
        <v>13185</v>
      </c>
      <c r="SKL10" s="25" t="s">
        <v>13186</v>
      </c>
      <c r="SKM10" s="25" t="s">
        <v>13187</v>
      </c>
      <c r="SKN10" s="25" t="s">
        <v>13188</v>
      </c>
      <c r="SKO10" s="25" t="s">
        <v>13189</v>
      </c>
      <c r="SKP10" s="25" t="s">
        <v>13190</v>
      </c>
      <c r="SKQ10" s="25" t="s">
        <v>13191</v>
      </c>
      <c r="SKR10" s="25" t="s">
        <v>13192</v>
      </c>
      <c r="SKS10" s="25" t="s">
        <v>13193</v>
      </c>
      <c r="SKT10" s="25" t="s">
        <v>13194</v>
      </c>
      <c r="SKU10" s="25" t="s">
        <v>13195</v>
      </c>
      <c r="SKV10" s="25" t="s">
        <v>13196</v>
      </c>
      <c r="SKW10" s="25" t="s">
        <v>13197</v>
      </c>
      <c r="SKX10" s="25" t="s">
        <v>13198</v>
      </c>
      <c r="SKY10" s="25" t="s">
        <v>13199</v>
      </c>
      <c r="SKZ10" s="25" t="s">
        <v>13200</v>
      </c>
      <c r="SLA10" s="25" t="s">
        <v>13201</v>
      </c>
      <c r="SLB10" s="25" t="s">
        <v>13202</v>
      </c>
      <c r="SLC10" s="25" t="s">
        <v>13203</v>
      </c>
      <c r="SLD10" s="25" t="s">
        <v>13204</v>
      </c>
      <c r="SLE10" s="25" t="s">
        <v>13205</v>
      </c>
      <c r="SLF10" s="25" t="s">
        <v>13206</v>
      </c>
      <c r="SLG10" s="25" t="s">
        <v>13207</v>
      </c>
      <c r="SLH10" s="25" t="s">
        <v>13208</v>
      </c>
      <c r="SLI10" s="25" t="s">
        <v>13209</v>
      </c>
      <c r="SLJ10" s="25" t="s">
        <v>13210</v>
      </c>
      <c r="SLK10" s="25" t="s">
        <v>13211</v>
      </c>
      <c r="SLL10" s="25" t="s">
        <v>13212</v>
      </c>
      <c r="SLM10" s="25" t="s">
        <v>13213</v>
      </c>
      <c r="SLN10" s="25" t="s">
        <v>13214</v>
      </c>
      <c r="SLO10" s="25" t="s">
        <v>13215</v>
      </c>
      <c r="SLP10" s="25" t="s">
        <v>13216</v>
      </c>
      <c r="SLQ10" s="25" t="s">
        <v>13217</v>
      </c>
      <c r="SLR10" s="25" t="s">
        <v>13218</v>
      </c>
      <c r="SLS10" s="25" t="s">
        <v>13219</v>
      </c>
      <c r="SLT10" s="25" t="s">
        <v>13220</v>
      </c>
      <c r="SLU10" s="25" t="s">
        <v>13221</v>
      </c>
      <c r="SLV10" s="25" t="s">
        <v>13222</v>
      </c>
      <c r="SLW10" s="25" t="s">
        <v>13223</v>
      </c>
      <c r="SLX10" s="25" t="s">
        <v>13224</v>
      </c>
      <c r="SLY10" s="25" t="s">
        <v>13225</v>
      </c>
      <c r="SLZ10" s="25" t="s">
        <v>13226</v>
      </c>
      <c r="SMA10" s="25" t="s">
        <v>13227</v>
      </c>
      <c r="SMB10" s="25" t="s">
        <v>13228</v>
      </c>
      <c r="SMC10" s="25" t="s">
        <v>13229</v>
      </c>
      <c r="SMD10" s="25" t="s">
        <v>13230</v>
      </c>
      <c r="SME10" s="25" t="s">
        <v>13231</v>
      </c>
      <c r="SMF10" s="25" t="s">
        <v>13232</v>
      </c>
      <c r="SMG10" s="25" t="s">
        <v>13233</v>
      </c>
      <c r="SMH10" s="25" t="s">
        <v>13234</v>
      </c>
      <c r="SMI10" s="25" t="s">
        <v>13235</v>
      </c>
      <c r="SMJ10" s="25" t="s">
        <v>13236</v>
      </c>
      <c r="SMK10" s="25" t="s">
        <v>13237</v>
      </c>
      <c r="SML10" s="25" t="s">
        <v>13238</v>
      </c>
      <c r="SMM10" s="25" t="s">
        <v>13239</v>
      </c>
      <c r="SMN10" s="25" t="s">
        <v>13240</v>
      </c>
      <c r="SMO10" s="25" t="s">
        <v>13241</v>
      </c>
      <c r="SMP10" s="25" t="s">
        <v>13242</v>
      </c>
      <c r="SMQ10" s="25" t="s">
        <v>13243</v>
      </c>
      <c r="SMR10" s="25" t="s">
        <v>13244</v>
      </c>
      <c r="SMS10" s="25" t="s">
        <v>13245</v>
      </c>
      <c r="SMT10" s="25" t="s">
        <v>13246</v>
      </c>
      <c r="SMU10" s="25" t="s">
        <v>13247</v>
      </c>
      <c r="SMV10" s="25" t="s">
        <v>13248</v>
      </c>
      <c r="SMW10" s="25" t="s">
        <v>13249</v>
      </c>
      <c r="SMX10" s="25" t="s">
        <v>13250</v>
      </c>
      <c r="SMY10" s="25" t="s">
        <v>13251</v>
      </c>
      <c r="SMZ10" s="25" t="s">
        <v>13252</v>
      </c>
      <c r="SNA10" s="25" t="s">
        <v>13253</v>
      </c>
      <c r="SNB10" s="25" t="s">
        <v>13254</v>
      </c>
      <c r="SNC10" s="25" t="s">
        <v>13255</v>
      </c>
      <c r="SND10" s="25" t="s">
        <v>13256</v>
      </c>
      <c r="SNE10" s="25" t="s">
        <v>13257</v>
      </c>
      <c r="SNF10" s="25" t="s">
        <v>13258</v>
      </c>
      <c r="SNG10" s="25" t="s">
        <v>13259</v>
      </c>
      <c r="SNH10" s="25" t="s">
        <v>13260</v>
      </c>
      <c r="SNI10" s="25" t="s">
        <v>13261</v>
      </c>
      <c r="SNJ10" s="25" t="s">
        <v>13262</v>
      </c>
      <c r="SNK10" s="25" t="s">
        <v>13263</v>
      </c>
      <c r="SNL10" s="25" t="s">
        <v>13264</v>
      </c>
      <c r="SNM10" s="25" t="s">
        <v>13265</v>
      </c>
      <c r="SNN10" s="25" t="s">
        <v>13266</v>
      </c>
      <c r="SNO10" s="25" t="s">
        <v>13267</v>
      </c>
      <c r="SNP10" s="25" t="s">
        <v>13268</v>
      </c>
      <c r="SNQ10" s="25" t="s">
        <v>13269</v>
      </c>
      <c r="SNR10" s="25" t="s">
        <v>13270</v>
      </c>
      <c r="SNS10" s="25" t="s">
        <v>13271</v>
      </c>
      <c r="SNT10" s="25" t="s">
        <v>13272</v>
      </c>
      <c r="SNU10" s="25" t="s">
        <v>13273</v>
      </c>
      <c r="SNV10" s="25" t="s">
        <v>13274</v>
      </c>
      <c r="SNW10" s="25" t="s">
        <v>13275</v>
      </c>
      <c r="SNX10" s="25" t="s">
        <v>13276</v>
      </c>
      <c r="SNY10" s="25" t="s">
        <v>13277</v>
      </c>
      <c r="SNZ10" s="25" t="s">
        <v>13278</v>
      </c>
      <c r="SOA10" s="25" t="s">
        <v>13279</v>
      </c>
      <c r="SOB10" s="25" t="s">
        <v>13280</v>
      </c>
      <c r="SOC10" s="25" t="s">
        <v>13281</v>
      </c>
      <c r="SOD10" s="25" t="s">
        <v>13282</v>
      </c>
      <c r="SOE10" s="25" t="s">
        <v>13283</v>
      </c>
      <c r="SOF10" s="25" t="s">
        <v>13284</v>
      </c>
      <c r="SOG10" s="25" t="s">
        <v>13285</v>
      </c>
      <c r="SOH10" s="25" t="s">
        <v>13286</v>
      </c>
      <c r="SOI10" s="25" t="s">
        <v>13287</v>
      </c>
      <c r="SOJ10" s="25" t="s">
        <v>13288</v>
      </c>
      <c r="SOK10" s="25" t="s">
        <v>13289</v>
      </c>
      <c r="SOL10" s="25" t="s">
        <v>13290</v>
      </c>
      <c r="SOM10" s="25" t="s">
        <v>13291</v>
      </c>
      <c r="SON10" s="25" t="s">
        <v>13292</v>
      </c>
      <c r="SOO10" s="25" t="s">
        <v>13293</v>
      </c>
      <c r="SOP10" s="25" t="s">
        <v>13294</v>
      </c>
      <c r="SOQ10" s="25" t="s">
        <v>13295</v>
      </c>
      <c r="SOR10" s="25" t="s">
        <v>13296</v>
      </c>
      <c r="SOS10" s="25" t="s">
        <v>13297</v>
      </c>
      <c r="SOT10" s="25" t="s">
        <v>13298</v>
      </c>
      <c r="SOU10" s="25" t="s">
        <v>13299</v>
      </c>
      <c r="SOV10" s="25" t="s">
        <v>13300</v>
      </c>
      <c r="SOW10" s="25" t="s">
        <v>13301</v>
      </c>
      <c r="SOX10" s="25" t="s">
        <v>13302</v>
      </c>
      <c r="SOY10" s="25" t="s">
        <v>13303</v>
      </c>
      <c r="SOZ10" s="25" t="s">
        <v>13304</v>
      </c>
      <c r="SPA10" s="25" t="s">
        <v>13305</v>
      </c>
      <c r="SPB10" s="25" t="s">
        <v>13306</v>
      </c>
      <c r="SPC10" s="25" t="s">
        <v>13307</v>
      </c>
      <c r="SPD10" s="25" t="s">
        <v>13308</v>
      </c>
      <c r="SPE10" s="25" t="s">
        <v>13309</v>
      </c>
      <c r="SPF10" s="25" t="s">
        <v>13310</v>
      </c>
      <c r="SPG10" s="25" t="s">
        <v>13311</v>
      </c>
      <c r="SPH10" s="25" t="s">
        <v>13312</v>
      </c>
      <c r="SPI10" s="25" t="s">
        <v>13313</v>
      </c>
      <c r="SPJ10" s="25" t="s">
        <v>13314</v>
      </c>
      <c r="SPK10" s="25" t="s">
        <v>13315</v>
      </c>
      <c r="SPL10" s="25" t="s">
        <v>13316</v>
      </c>
      <c r="SPM10" s="25" t="s">
        <v>13317</v>
      </c>
      <c r="SPN10" s="25" t="s">
        <v>13318</v>
      </c>
      <c r="SPO10" s="25" t="s">
        <v>13319</v>
      </c>
      <c r="SPP10" s="25" t="s">
        <v>13320</v>
      </c>
      <c r="SPQ10" s="25" t="s">
        <v>13321</v>
      </c>
      <c r="SPR10" s="25" t="s">
        <v>13322</v>
      </c>
      <c r="SPS10" s="25" t="s">
        <v>13323</v>
      </c>
      <c r="SPT10" s="25" t="s">
        <v>13324</v>
      </c>
      <c r="SPU10" s="25" t="s">
        <v>13325</v>
      </c>
      <c r="SPV10" s="25" t="s">
        <v>13326</v>
      </c>
      <c r="SPW10" s="25" t="s">
        <v>13327</v>
      </c>
      <c r="SPX10" s="25" t="s">
        <v>13328</v>
      </c>
      <c r="SPY10" s="25" t="s">
        <v>13329</v>
      </c>
      <c r="SPZ10" s="25" t="s">
        <v>13330</v>
      </c>
      <c r="SQA10" s="25" t="s">
        <v>13331</v>
      </c>
      <c r="SQB10" s="25" t="s">
        <v>13332</v>
      </c>
      <c r="SQC10" s="25" t="s">
        <v>13333</v>
      </c>
      <c r="SQD10" s="25" t="s">
        <v>13334</v>
      </c>
      <c r="SQE10" s="25" t="s">
        <v>13335</v>
      </c>
      <c r="SQF10" s="25" t="s">
        <v>13336</v>
      </c>
      <c r="SQG10" s="25" t="s">
        <v>13337</v>
      </c>
      <c r="SQH10" s="25" t="s">
        <v>13338</v>
      </c>
      <c r="SQI10" s="25" t="s">
        <v>13339</v>
      </c>
      <c r="SQJ10" s="25" t="s">
        <v>13340</v>
      </c>
      <c r="SQK10" s="25" t="s">
        <v>13341</v>
      </c>
      <c r="SQL10" s="25" t="s">
        <v>13342</v>
      </c>
      <c r="SQM10" s="25" t="s">
        <v>13343</v>
      </c>
      <c r="SQN10" s="25" t="s">
        <v>13344</v>
      </c>
      <c r="SQO10" s="25" t="s">
        <v>13345</v>
      </c>
      <c r="SQP10" s="25" t="s">
        <v>13346</v>
      </c>
      <c r="SQQ10" s="25" t="s">
        <v>13347</v>
      </c>
      <c r="SQR10" s="25" t="s">
        <v>13348</v>
      </c>
      <c r="SQS10" s="25" t="s">
        <v>13349</v>
      </c>
      <c r="SQT10" s="25" t="s">
        <v>13350</v>
      </c>
      <c r="SQU10" s="25" t="s">
        <v>13351</v>
      </c>
      <c r="SQV10" s="25" t="s">
        <v>13352</v>
      </c>
      <c r="SQW10" s="25" t="s">
        <v>13353</v>
      </c>
      <c r="SQX10" s="25" t="s">
        <v>13354</v>
      </c>
      <c r="SQY10" s="25" t="s">
        <v>13355</v>
      </c>
      <c r="SQZ10" s="25" t="s">
        <v>13356</v>
      </c>
      <c r="SRA10" s="25" t="s">
        <v>13357</v>
      </c>
      <c r="SRB10" s="25" t="s">
        <v>13358</v>
      </c>
      <c r="SRC10" s="25" t="s">
        <v>13359</v>
      </c>
      <c r="SRD10" s="25" t="s">
        <v>13360</v>
      </c>
      <c r="SRE10" s="25" t="s">
        <v>13361</v>
      </c>
      <c r="SRF10" s="25" t="s">
        <v>13362</v>
      </c>
      <c r="SRG10" s="25" t="s">
        <v>13363</v>
      </c>
      <c r="SRH10" s="25" t="s">
        <v>13364</v>
      </c>
      <c r="SRI10" s="25" t="s">
        <v>13365</v>
      </c>
      <c r="SRJ10" s="25" t="s">
        <v>13366</v>
      </c>
      <c r="SRK10" s="25" t="s">
        <v>13367</v>
      </c>
      <c r="SRL10" s="25" t="s">
        <v>13368</v>
      </c>
      <c r="SRM10" s="25" t="s">
        <v>13369</v>
      </c>
      <c r="SRN10" s="25" t="s">
        <v>13370</v>
      </c>
      <c r="SRO10" s="25" t="s">
        <v>13371</v>
      </c>
      <c r="SRP10" s="25" t="s">
        <v>13372</v>
      </c>
      <c r="SRQ10" s="25" t="s">
        <v>13373</v>
      </c>
      <c r="SRR10" s="25" t="s">
        <v>13374</v>
      </c>
      <c r="SRS10" s="25" t="s">
        <v>13375</v>
      </c>
      <c r="SRT10" s="25" t="s">
        <v>13376</v>
      </c>
      <c r="SRU10" s="25" t="s">
        <v>13377</v>
      </c>
      <c r="SRV10" s="25" t="s">
        <v>13378</v>
      </c>
      <c r="SRW10" s="25" t="s">
        <v>13379</v>
      </c>
      <c r="SRX10" s="25" t="s">
        <v>13380</v>
      </c>
      <c r="SRY10" s="25" t="s">
        <v>13381</v>
      </c>
      <c r="SRZ10" s="25" t="s">
        <v>13382</v>
      </c>
      <c r="SSA10" s="25" t="s">
        <v>13383</v>
      </c>
      <c r="SSB10" s="25" t="s">
        <v>13384</v>
      </c>
      <c r="SSC10" s="25" t="s">
        <v>13385</v>
      </c>
      <c r="SSD10" s="25" t="s">
        <v>13386</v>
      </c>
      <c r="SSE10" s="25" t="s">
        <v>13387</v>
      </c>
      <c r="SSF10" s="25" t="s">
        <v>13388</v>
      </c>
      <c r="SSG10" s="25" t="s">
        <v>13389</v>
      </c>
      <c r="SSH10" s="25" t="s">
        <v>13390</v>
      </c>
      <c r="SSI10" s="25" t="s">
        <v>13391</v>
      </c>
      <c r="SSJ10" s="25" t="s">
        <v>13392</v>
      </c>
      <c r="SSK10" s="25" t="s">
        <v>13393</v>
      </c>
      <c r="SSL10" s="25" t="s">
        <v>13394</v>
      </c>
      <c r="SSM10" s="25" t="s">
        <v>13395</v>
      </c>
      <c r="SSN10" s="25" t="s">
        <v>13396</v>
      </c>
      <c r="SSO10" s="25" t="s">
        <v>13397</v>
      </c>
      <c r="SSP10" s="25" t="s">
        <v>13398</v>
      </c>
      <c r="SSQ10" s="25" t="s">
        <v>13399</v>
      </c>
      <c r="SSR10" s="25" t="s">
        <v>13400</v>
      </c>
      <c r="SSS10" s="25" t="s">
        <v>13401</v>
      </c>
      <c r="SST10" s="25" t="s">
        <v>13402</v>
      </c>
      <c r="SSU10" s="25" t="s">
        <v>13403</v>
      </c>
      <c r="SSV10" s="25" t="s">
        <v>13404</v>
      </c>
      <c r="SSW10" s="25" t="s">
        <v>13405</v>
      </c>
      <c r="SSX10" s="25" t="s">
        <v>13406</v>
      </c>
      <c r="SSY10" s="25" t="s">
        <v>13407</v>
      </c>
      <c r="SSZ10" s="25" t="s">
        <v>13408</v>
      </c>
      <c r="STA10" s="25" t="s">
        <v>13409</v>
      </c>
      <c r="STB10" s="25" t="s">
        <v>13410</v>
      </c>
      <c r="STC10" s="25" t="s">
        <v>13411</v>
      </c>
      <c r="STD10" s="25" t="s">
        <v>13412</v>
      </c>
      <c r="STE10" s="25" t="s">
        <v>13413</v>
      </c>
      <c r="STF10" s="25" t="s">
        <v>13414</v>
      </c>
      <c r="STG10" s="25" t="s">
        <v>13415</v>
      </c>
      <c r="STH10" s="25" t="s">
        <v>13416</v>
      </c>
      <c r="STI10" s="25" t="s">
        <v>13417</v>
      </c>
      <c r="STJ10" s="25" t="s">
        <v>13418</v>
      </c>
      <c r="STK10" s="25" t="s">
        <v>13419</v>
      </c>
      <c r="STL10" s="25" t="s">
        <v>13420</v>
      </c>
      <c r="STM10" s="25" t="s">
        <v>13421</v>
      </c>
      <c r="STN10" s="25" t="s">
        <v>13422</v>
      </c>
      <c r="STO10" s="25" t="s">
        <v>13423</v>
      </c>
      <c r="STP10" s="25" t="s">
        <v>13424</v>
      </c>
      <c r="STQ10" s="25" t="s">
        <v>13425</v>
      </c>
      <c r="STR10" s="25" t="s">
        <v>13426</v>
      </c>
      <c r="STS10" s="25" t="s">
        <v>13427</v>
      </c>
      <c r="STT10" s="25" t="s">
        <v>13428</v>
      </c>
      <c r="STU10" s="25" t="s">
        <v>13429</v>
      </c>
      <c r="STV10" s="25" t="s">
        <v>13430</v>
      </c>
      <c r="STW10" s="25" t="s">
        <v>13431</v>
      </c>
      <c r="STX10" s="25" t="s">
        <v>13432</v>
      </c>
      <c r="STY10" s="25" t="s">
        <v>13433</v>
      </c>
      <c r="STZ10" s="25" t="s">
        <v>13434</v>
      </c>
      <c r="SUA10" s="25" t="s">
        <v>13435</v>
      </c>
      <c r="SUB10" s="25" t="s">
        <v>13436</v>
      </c>
      <c r="SUC10" s="25" t="s">
        <v>13437</v>
      </c>
      <c r="SUD10" s="25" t="s">
        <v>13438</v>
      </c>
      <c r="SUE10" s="25" t="s">
        <v>13439</v>
      </c>
      <c r="SUF10" s="25" t="s">
        <v>13440</v>
      </c>
      <c r="SUG10" s="25" t="s">
        <v>13441</v>
      </c>
      <c r="SUH10" s="25" t="s">
        <v>13442</v>
      </c>
      <c r="SUI10" s="25" t="s">
        <v>13443</v>
      </c>
      <c r="SUJ10" s="25" t="s">
        <v>13444</v>
      </c>
      <c r="SUK10" s="25" t="s">
        <v>13445</v>
      </c>
      <c r="SUL10" s="25" t="s">
        <v>13446</v>
      </c>
      <c r="SUM10" s="25" t="s">
        <v>13447</v>
      </c>
      <c r="SUN10" s="25" t="s">
        <v>13448</v>
      </c>
      <c r="SUO10" s="25" t="s">
        <v>13449</v>
      </c>
      <c r="SUP10" s="25" t="s">
        <v>13450</v>
      </c>
      <c r="SUQ10" s="25" t="s">
        <v>13451</v>
      </c>
      <c r="SUR10" s="25" t="s">
        <v>13452</v>
      </c>
      <c r="SUS10" s="25" t="s">
        <v>13453</v>
      </c>
      <c r="SUT10" s="25" t="s">
        <v>13454</v>
      </c>
      <c r="SUU10" s="25" t="s">
        <v>13455</v>
      </c>
      <c r="SUV10" s="25" t="s">
        <v>13456</v>
      </c>
      <c r="SUW10" s="25" t="s">
        <v>13457</v>
      </c>
      <c r="SUX10" s="25" t="s">
        <v>13458</v>
      </c>
      <c r="SUY10" s="25" t="s">
        <v>13459</v>
      </c>
      <c r="SUZ10" s="25" t="s">
        <v>13460</v>
      </c>
      <c r="SVA10" s="25" t="s">
        <v>13461</v>
      </c>
      <c r="SVB10" s="25" t="s">
        <v>13462</v>
      </c>
      <c r="SVC10" s="25" t="s">
        <v>13463</v>
      </c>
      <c r="SVD10" s="25" t="s">
        <v>13464</v>
      </c>
      <c r="SVE10" s="25" t="s">
        <v>13465</v>
      </c>
      <c r="SVF10" s="25" t="s">
        <v>13466</v>
      </c>
      <c r="SVG10" s="25" t="s">
        <v>13467</v>
      </c>
      <c r="SVH10" s="25" t="s">
        <v>13468</v>
      </c>
      <c r="SVI10" s="25" t="s">
        <v>13469</v>
      </c>
      <c r="SVJ10" s="25" t="s">
        <v>13470</v>
      </c>
      <c r="SVK10" s="25" t="s">
        <v>13471</v>
      </c>
      <c r="SVL10" s="25" t="s">
        <v>13472</v>
      </c>
      <c r="SVM10" s="25" t="s">
        <v>13473</v>
      </c>
      <c r="SVN10" s="25" t="s">
        <v>13474</v>
      </c>
      <c r="SVO10" s="25" t="s">
        <v>13475</v>
      </c>
      <c r="SVP10" s="25" t="s">
        <v>13476</v>
      </c>
      <c r="SVQ10" s="25" t="s">
        <v>13477</v>
      </c>
      <c r="SVR10" s="25" t="s">
        <v>13478</v>
      </c>
      <c r="SVS10" s="25" t="s">
        <v>13479</v>
      </c>
      <c r="SVT10" s="25" t="s">
        <v>13480</v>
      </c>
      <c r="SVU10" s="25" t="s">
        <v>13481</v>
      </c>
      <c r="SVV10" s="25" t="s">
        <v>13482</v>
      </c>
      <c r="SVW10" s="25" t="s">
        <v>13483</v>
      </c>
      <c r="SVX10" s="25" t="s">
        <v>13484</v>
      </c>
      <c r="SVY10" s="25" t="s">
        <v>13485</v>
      </c>
      <c r="SVZ10" s="25" t="s">
        <v>13486</v>
      </c>
      <c r="SWA10" s="25" t="s">
        <v>13487</v>
      </c>
      <c r="SWB10" s="25" t="s">
        <v>13488</v>
      </c>
      <c r="SWC10" s="25" t="s">
        <v>13489</v>
      </c>
      <c r="SWD10" s="25" t="s">
        <v>13490</v>
      </c>
      <c r="SWE10" s="25" t="s">
        <v>13491</v>
      </c>
      <c r="SWF10" s="25" t="s">
        <v>13492</v>
      </c>
      <c r="SWG10" s="25" t="s">
        <v>13493</v>
      </c>
      <c r="SWH10" s="25" t="s">
        <v>13494</v>
      </c>
      <c r="SWI10" s="25" t="s">
        <v>13495</v>
      </c>
      <c r="SWJ10" s="25" t="s">
        <v>13496</v>
      </c>
      <c r="SWK10" s="25" t="s">
        <v>13497</v>
      </c>
      <c r="SWL10" s="25" t="s">
        <v>13498</v>
      </c>
      <c r="SWM10" s="25" t="s">
        <v>13499</v>
      </c>
      <c r="SWN10" s="25" t="s">
        <v>13500</v>
      </c>
      <c r="SWO10" s="25" t="s">
        <v>13501</v>
      </c>
      <c r="SWP10" s="25" t="s">
        <v>13502</v>
      </c>
      <c r="SWQ10" s="25" t="s">
        <v>13503</v>
      </c>
      <c r="SWR10" s="25" t="s">
        <v>13504</v>
      </c>
      <c r="SWS10" s="25" t="s">
        <v>13505</v>
      </c>
      <c r="SWT10" s="25" t="s">
        <v>13506</v>
      </c>
      <c r="SWU10" s="25" t="s">
        <v>13507</v>
      </c>
      <c r="SWV10" s="25" t="s">
        <v>13508</v>
      </c>
      <c r="SWW10" s="25" t="s">
        <v>13509</v>
      </c>
      <c r="SWX10" s="25" t="s">
        <v>13510</v>
      </c>
      <c r="SWY10" s="25" t="s">
        <v>13511</v>
      </c>
      <c r="SWZ10" s="25" t="s">
        <v>13512</v>
      </c>
      <c r="SXA10" s="25" t="s">
        <v>13513</v>
      </c>
      <c r="SXB10" s="25" t="s">
        <v>13514</v>
      </c>
      <c r="SXC10" s="25" t="s">
        <v>13515</v>
      </c>
      <c r="SXD10" s="25" t="s">
        <v>13516</v>
      </c>
      <c r="SXE10" s="25" t="s">
        <v>13517</v>
      </c>
      <c r="SXF10" s="25" t="s">
        <v>13518</v>
      </c>
      <c r="SXG10" s="25" t="s">
        <v>13519</v>
      </c>
      <c r="SXH10" s="25" t="s">
        <v>13520</v>
      </c>
      <c r="SXI10" s="25" t="s">
        <v>13521</v>
      </c>
      <c r="SXJ10" s="25" t="s">
        <v>13522</v>
      </c>
      <c r="SXK10" s="25" t="s">
        <v>13523</v>
      </c>
      <c r="SXL10" s="25" t="s">
        <v>13524</v>
      </c>
      <c r="SXM10" s="25" t="s">
        <v>13525</v>
      </c>
      <c r="SXN10" s="25" t="s">
        <v>13526</v>
      </c>
      <c r="SXO10" s="25" t="s">
        <v>13527</v>
      </c>
      <c r="SXP10" s="25" t="s">
        <v>13528</v>
      </c>
      <c r="SXQ10" s="25" t="s">
        <v>13529</v>
      </c>
      <c r="SXR10" s="25" t="s">
        <v>13530</v>
      </c>
      <c r="SXS10" s="25" t="s">
        <v>13531</v>
      </c>
      <c r="SXT10" s="25" t="s">
        <v>13532</v>
      </c>
      <c r="SXU10" s="25" t="s">
        <v>13533</v>
      </c>
      <c r="SXV10" s="25" t="s">
        <v>13534</v>
      </c>
      <c r="SXW10" s="25" t="s">
        <v>13535</v>
      </c>
      <c r="SXX10" s="25" t="s">
        <v>13536</v>
      </c>
      <c r="SXY10" s="25" t="s">
        <v>13537</v>
      </c>
      <c r="SXZ10" s="25" t="s">
        <v>13538</v>
      </c>
      <c r="SYA10" s="25" t="s">
        <v>13539</v>
      </c>
      <c r="SYB10" s="25" t="s">
        <v>13540</v>
      </c>
      <c r="SYC10" s="25" t="s">
        <v>13541</v>
      </c>
      <c r="SYD10" s="25" t="s">
        <v>13542</v>
      </c>
      <c r="SYE10" s="25" t="s">
        <v>13543</v>
      </c>
      <c r="SYF10" s="25" t="s">
        <v>13544</v>
      </c>
      <c r="SYG10" s="25" t="s">
        <v>13545</v>
      </c>
      <c r="SYH10" s="25" t="s">
        <v>13546</v>
      </c>
      <c r="SYI10" s="25" t="s">
        <v>13547</v>
      </c>
      <c r="SYJ10" s="25" t="s">
        <v>13548</v>
      </c>
      <c r="SYK10" s="25" t="s">
        <v>13549</v>
      </c>
      <c r="SYL10" s="25" t="s">
        <v>13550</v>
      </c>
      <c r="SYM10" s="25" t="s">
        <v>13551</v>
      </c>
      <c r="SYN10" s="25" t="s">
        <v>13552</v>
      </c>
      <c r="SYO10" s="25" t="s">
        <v>13553</v>
      </c>
      <c r="SYP10" s="25" t="s">
        <v>13554</v>
      </c>
      <c r="SYQ10" s="25" t="s">
        <v>13555</v>
      </c>
      <c r="SYR10" s="25" t="s">
        <v>13556</v>
      </c>
      <c r="SYS10" s="25" t="s">
        <v>13557</v>
      </c>
      <c r="SYT10" s="25" t="s">
        <v>13558</v>
      </c>
      <c r="SYU10" s="25" t="s">
        <v>13559</v>
      </c>
      <c r="SYV10" s="25" t="s">
        <v>13560</v>
      </c>
      <c r="SYW10" s="25" t="s">
        <v>13561</v>
      </c>
      <c r="SYX10" s="25" t="s">
        <v>13562</v>
      </c>
      <c r="SYY10" s="25" t="s">
        <v>13563</v>
      </c>
      <c r="SYZ10" s="25" t="s">
        <v>13564</v>
      </c>
      <c r="SZA10" s="25" t="s">
        <v>13565</v>
      </c>
      <c r="SZB10" s="25" t="s">
        <v>13566</v>
      </c>
      <c r="SZC10" s="25" t="s">
        <v>13567</v>
      </c>
      <c r="SZD10" s="25" t="s">
        <v>13568</v>
      </c>
      <c r="SZE10" s="25" t="s">
        <v>13569</v>
      </c>
      <c r="SZF10" s="25" t="s">
        <v>13570</v>
      </c>
      <c r="SZG10" s="25" t="s">
        <v>13571</v>
      </c>
      <c r="SZH10" s="25" t="s">
        <v>13572</v>
      </c>
      <c r="SZI10" s="25" t="s">
        <v>13573</v>
      </c>
      <c r="SZJ10" s="25" t="s">
        <v>13574</v>
      </c>
      <c r="SZK10" s="25" t="s">
        <v>13575</v>
      </c>
      <c r="SZL10" s="25" t="s">
        <v>13576</v>
      </c>
      <c r="SZM10" s="25" t="s">
        <v>13577</v>
      </c>
      <c r="SZN10" s="25" t="s">
        <v>13578</v>
      </c>
      <c r="SZO10" s="25" t="s">
        <v>13579</v>
      </c>
      <c r="SZP10" s="25" t="s">
        <v>13580</v>
      </c>
      <c r="SZQ10" s="25" t="s">
        <v>13581</v>
      </c>
      <c r="SZR10" s="25" t="s">
        <v>13582</v>
      </c>
      <c r="SZS10" s="25" t="s">
        <v>13583</v>
      </c>
      <c r="SZT10" s="25" t="s">
        <v>13584</v>
      </c>
      <c r="SZU10" s="25" t="s">
        <v>13585</v>
      </c>
      <c r="SZV10" s="25" t="s">
        <v>13586</v>
      </c>
      <c r="SZW10" s="25" t="s">
        <v>13587</v>
      </c>
      <c r="SZX10" s="25" t="s">
        <v>13588</v>
      </c>
      <c r="SZY10" s="25" t="s">
        <v>13589</v>
      </c>
      <c r="SZZ10" s="25" t="s">
        <v>13590</v>
      </c>
      <c r="TAA10" s="25" t="s">
        <v>13591</v>
      </c>
      <c r="TAB10" s="25" t="s">
        <v>13592</v>
      </c>
      <c r="TAC10" s="25" t="s">
        <v>13593</v>
      </c>
      <c r="TAD10" s="25" t="s">
        <v>13594</v>
      </c>
      <c r="TAE10" s="25" t="s">
        <v>13595</v>
      </c>
      <c r="TAF10" s="25" t="s">
        <v>13596</v>
      </c>
      <c r="TAG10" s="25" t="s">
        <v>13597</v>
      </c>
      <c r="TAH10" s="25" t="s">
        <v>13598</v>
      </c>
      <c r="TAI10" s="25" t="s">
        <v>13599</v>
      </c>
      <c r="TAJ10" s="25" t="s">
        <v>13600</v>
      </c>
      <c r="TAK10" s="25" t="s">
        <v>13601</v>
      </c>
      <c r="TAL10" s="25" t="s">
        <v>13602</v>
      </c>
      <c r="TAM10" s="25" t="s">
        <v>13603</v>
      </c>
      <c r="TAN10" s="25" t="s">
        <v>13604</v>
      </c>
      <c r="TAO10" s="25" t="s">
        <v>13605</v>
      </c>
      <c r="TAP10" s="25" t="s">
        <v>13606</v>
      </c>
      <c r="TAQ10" s="25" t="s">
        <v>13607</v>
      </c>
      <c r="TAR10" s="25" t="s">
        <v>13608</v>
      </c>
      <c r="TAS10" s="25" t="s">
        <v>13609</v>
      </c>
      <c r="TAT10" s="25" t="s">
        <v>13610</v>
      </c>
      <c r="TAU10" s="25" t="s">
        <v>13611</v>
      </c>
      <c r="TAV10" s="25" t="s">
        <v>13612</v>
      </c>
      <c r="TAW10" s="25" t="s">
        <v>13613</v>
      </c>
      <c r="TAX10" s="25" t="s">
        <v>13614</v>
      </c>
      <c r="TAY10" s="25" t="s">
        <v>13615</v>
      </c>
      <c r="TAZ10" s="25" t="s">
        <v>13616</v>
      </c>
      <c r="TBA10" s="25" t="s">
        <v>13617</v>
      </c>
      <c r="TBB10" s="25" t="s">
        <v>13618</v>
      </c>
      <c r="TBC10" s="25" t="s">
        <v>13619</v>
      </c>
      <c r="TBD10" s="25" t="s">
        <v>13620</v>
      </c>
      <c r="TBE10" s="25" t="s">
        <v>13621</v>
      </c>
      <c r="TBF10" s="25" t="s">
        <v>13622</v>
      </c>
      <c r="TBG10" s="25" t="s">
        <v>13623</v>
      </c>
      <c r="TBH10" s="25" t="s">
        <v>13624</v>
      </c>
      <c r="TBI10" s="25" t="s">
        <v>13625</v>
      </c>
      <c r="TBJ10" s="25" t="s">
        <v>13626</v>
      </c>
      <c r="TBK10" s="25" t="s">
        <v>13627</v>
      </c>
      <c r="TBL10" s="25" t="s">
        <v>13628</v>
      </c>
      <c r="TBM10" s="25" t="s">
        <v>13629</v>
      </c>
      <c r="TBN10" s="25" t="s">
        <v>13630</v>
      </c>
      <c r="TBO10" s="25" t="s">
        <v>13631</v>
      </c>
      <c r="TBP10" s="25" t="s">
        <v>13632</v>
      </c>
      <c r="TBQ10" s="25" t="s">
        <v>13633</v>
      </c>
      <c r="TBR10" s="25" t="s">
        <v>13634</v>
      </c>
      <c r="TBS10" s="25" t="s">
        <v>13635</v>
      </c>
      <c r="TBT10" s="25" t="s">
        <v>13636</v>
      </c>
      <c r="TBU10" s="25" t="s">
        <v>13637</v>
      </c>
      <c r="TBV10" s="25" t="s">
        <v>13638</v>
      </c>
      <c r="TBW10" s="25" t="s">
        <v>13639</v>
      </c>
      <c r="TBX10" s="25" t="s">
        <v>13640</v>
      </c>
      <c r="TBY10" s="25" t="s">
        <v>13641</v>
      </c>
      <c r="TBZ10" s="25" t="s">
        <v>13642</v>
      </c>
      <c r="TCA10" s="25" t="s">
        <v>13643</v>
      </c>
      <c r="TCB10" s="25" t="s">
        <v>13644</v>
      </c>
      <c r="TCC10" s="25" t="s">
        <v>13645</v>
      </c>
      <c r="TCD10" s="25" t="s">
        <v>13646</v>
      </c>
      <c r="TCE10" s="25" t="s">
        <v>13647</v>
      </c>
      <c r="TCF10" s="25" t="s">
        <v>13648</v>
      </c>
      <c r="TCG10" s="25" t="s">
        <v>13649</v>
      </c>
      <c r="TCH10" s="25" t="s">
        <v>13650</v>
      </c>
      <c r="TCI10" s="25" t="s">
        <v>13651</v>
      </c>
      <c r="TCJ10" s="25" t="s">
        <v>13652</v>
      </c>
      <c r="TCK10" s="25" t="s">
        <v>13653</v>
      </c>
      <c r="TCL10" s="25" t="s">
        <v>13654</v>
      </c>
      <c r="TCM10" s="25" t="s">
        <v>13655</v>
      </c>
      <c r="TCN10" s="25" t="s">
        <v>13656</v>
      </c>
      <c r="TCO10" s="25" t="s">
        <v>13657</v>
      </c>
      <c r="TCP10" s="25" t="s">
        <v>13658</v>
      </c>
      <c r="TCQ10" s="25" t="s">
        <v>13659</v>
      </c>
      <c r="TCR10" s="25" t="s">
        <v>13660</v>
      </c>
      <c r="TCS10" s="25" t="s">
        <v>13661</v>
      </c>
      <c r="TCT10" s="25" t="s">
        <v>13662</v>
      </c>
      <c r="TCU10" s="25" t="s">
        <v>13663</v>
      </c>
      <c r="TCV10" s="25" t="s">
        <v>13664</v>
      </c>
      <c r="TCW10" s="25" t="s">
        <v>13665</v>
      </c>
      <c r="TCX10" s="25" t="s">
        <v>13666</v>
      </c>
      <c r="TCY10" s="25" t="s">
        <v>13667</v>
      </c>
      <c r="TCZ10" s="25" t="s">
        <v>13668</v>
      </c>
      <c r="TDA10" s="25" t="s">
        <v>13669</v>
      </c>
      <c r="TDB10" s="25" t="s">
        <v>13670</v>
      </c>
      <c r="TDC10" s="25" t="s">
        <v>13671</v>
      </c>
      <c r="TDD10" s="25" t="s">
        <v>13672</v>
      </c>
      <c r="TDE10" s="25" t="s">
        <v>13673</v>
      </c>
      <c r="TDF10" s="25" t="s">
        <v>13674</v>
      </c>
      <c r="TDG10" s="25" t="s">
        <v>13675</v>
      </c>
      <c r="TDH10" s="25" t="s">
        <v>13676</v>
      </c>
      <c r="TDI10" s="25" t="s">
        <v>13677</v>
      </c>
      <c r="TDJ10" s="25" t="s">
        <v>13678</v>
      </c>
      <c r="TDK10" s="25" t="s">
        <v>13679</v>
      </c>
      <c r="TDL10" s="25" t="s">
        <v>13680</v>
      </c>
      <c r="TDM10" s="25" t="s">
        <v>13681</v>
      </c>
      <c r="TDN10" s="25" t="s">
        <v>13682</v>
      </c>
      <c r="TDO10" s="25" t="s">
        <v>13683</v>
      </c>
      <c r="TDP10" s="25" t="s">
        <v>13684</v>
      </c>
      <c r="TDQ10" s="25" t="s">
        <v>13685</v>
      </c>
      <c r="TDR10" s="25" t="s">
        <v>13686</v>
      </c>
      <c r="TDS10" s="25" t="s">
        <v>13687</v>
      </c>
      <c r="TDT10" s="25" t="s">
        <v>13688</v>
      </c>
      <c r="TDU10" s="25" t="s">
        <v>13689</v>
      </c>
      <c r="TDV10" s="25" t="s">
        <v>13690</v>
      </c>
      <c r="TDW10" s="25" t="s">
        <v>13691</v>
      </c>
      <c r="TDX10" s="25" t="s">
        <v>13692</v>
      </c>
      <c r="TDY10" s="25" t="s">
        <v>13693</v>
      </c>
      <c r="TDZ10" s="25" t="s">
        <v>13694</v>
      </c>
      <c r="TEA10" s="25" t="s">
        <v>13695</v>
      </c>
      <c r="TEB10" s="25" t="s">
        <v>13696</v>
      </c>
      <c r="TEC10" s="25" t="s">
        <v>13697</v>
      </c>
      <c r="TED10" s="25" t="s">
        <v>13698</v>
      </c>
      <c r="TEE10" s="25" t="s">
        <v>13699</v>
      </c>
      <c r="TEF10" s="25" t="s">
        <v>13700</v>
      </c>
      <c r="TEG10" s="25" t="s">
        <v>13701</v>
      </c>
      <c r="TEH10" s="25" t="s">
        <v>13702</v>
      </c>
      <c r="TEI10" s="25" t="s">
        <v>13703</v>
      </c>
      <c r="TEJ10" s="25" t="s">
        <v>13704</v>
      </c>
      <c r="TEK10" s="25" t="s">
        <v>13705</v>
      </c>
      <c r="TEL10" s="25" t="s">
        <v>13706</v>
      </c>
      <c r="TEM10" s="25" t="s">
        <v>13707</v>
      </c>
      <c r="TEN10" s="25" t="s">
        <v>13708</v>
      </c>
      <c r="TEO10" s="25" t="s">
        <v>13709</v>
      </c>
      <c r="TEP10" s="25" t="s">
        <v>13710</v>
      </c>
      <c r="TEQ10" s="25" t="s">
        <v>13711</v>
      </c>
      <c r="TER10" s="25" t="s">
        <v>13712</v>
      </c>
      <c r="TES10" s="25" t="s">
        <v>13713</v>
      </c>
      <c r="TET10" s="25" t="s">
        <v>13714</v>
      </c>
      <c r="TEU10" s="25" t="s">
        <v>13715</v>
      </c>
      <c r="TEV10" s="25" t="s">
        <v>13716</v>
      </c>
      <c r="TEW10" s="25" t="s">
        <v>13717</v>
      </c>
      <c r="TEX10" s="25" t="s">
        <v>13718</v>
      </c>
      <c r="TEY10" s="25" t="s">
        <v>13719</v>
      </c>
      <c r="TEZ10" s="25" t="s">
        <v>13720</v>
      </c>
      <c r="TFA10" s="25" t="s">
        <v>13721</v>
      </c>
      <c r="TFB10" s="25" t="s">
        <v>13722</v>
      </c>
      <c r="TFC10" s="25" t="s">
        <v>13723</v>
      </c>
      <c r="TFD10" s="25" t="s">
        <v>13724</v>
      </c>
      <c r="TFE10" s="25" t="s">
        <v>13725</v>
      </c>
      <c r="TFF10" s="25" t="s">
        <v>13726</v>
      </c>
      <c r="TFG10" s="25" t="s">
        <v>13727</v>
      </c>
      <c r="TFH10" s="25" t="s">
        <v>13728</v>
      </c>
      <c r="TFI10" s="25" t="s">
        <v>13729</v>
      </c>
      <c r="TFJ10" s="25" t="s">
        <v>13730</v>
      </c>
      <c r="TFK10" s="25" t="s">
        <v>13731</v>
      </c>
      <c r="TFL10" s="25" t="s">
        <v>13732</v>
      </c>
      <c r="TFM10" s="25" t="s">
        <v>13733</v>
      </c>
      <c r="TFN10" s="25" t="s">
        <v>13734</v>
      </c>
      <c r="TFO10" s="25" t="s">
        <v>13735</v>
      </c>
      <c r="TFP10" s="25" t="s">
        <v>13736</v>
      </c>
      <c r="TFQ10" s="25" t="s">
        <v>13737</v>
      </c>
      <c r="TFR10" s="25" t="s">
        <v>13738</v>
      </c>
      <c r="TFS10" s="25" t="s">
        <v>13739</v>
      </c>
      <c r="TFT10" s="25" t="s">
        <v>13740</v>
      </c>
      <c r="TFU10" s="25" t="s">
        <v>13741</v>
      </c>
      <c r="TFV10" s="25" t="s">
        <v>13742</v>
      </c>
      <c r="TFW10" s="25" t="s">
        <v>13743</v>
      </c>
      <c r="TFX10" s="25" t="s">
        <v>13744</v>
      </c>
      <c r="TFY10" s="25" t="s">
        <v>13745</v>
      </c>
      <c r="TFZ10" s="25" t="s">
        <v>13746</v>
      </c>
      <c r="TGA10" s="25" t="s">
        <v>13747</v>
      </c>
      <c r="TGB10" s="25" t="s">
        <v>13748</v>
      </c>
      <c r="TGC10" s="25" t="s">
        <v>13749</v>
      </c>
      <c r="TGD10" s="25" t="s">
        <v>13750</v>
      </c>
      <c r="TGE10" s="25" t="s">
        <v>13751</v>
      </c>
      <c r="TGF10" s="25" t="s">
        <v>13752</v>
      </c>
      <c r="TGG10" s="25" t="s">
        <v>13753</v>
      </c>
      <c r="TGH10" s="25" t="s">
        <v>13754</v>
      </c>
      <c r="TGI10" s="25" t="s">
        <v>13755</v>
      </c>
      <c r="TGJ10" s="25" t="s">
        <v>13756</v>
      </c>
      <c r="TGK10" s="25" t="s">
        <v>13757</v>
      </c>
      <c r="TGL10" s="25" t="s">
        <v>13758</v>
      </c>
      <c r="TGM10" s="25" t="s">
        <v>13759</v>
      </c>
      <c r="TGN10" s="25" t="s">
        <v>13760</v>
      </c>
      <c r="TGO10" s="25" t="s">
        <v>13761</v>
      </c>
      <c r="TGP10" s="25" t="s">
        <v>13762</v>
      </c>
      <c r="TGQ10" s="25" t="s">
        <v>13763</v>
      </c>
      <c r="TGR10" s="25" t="s">
        <v>13764</v>
      </c>
      <c r="TGS10" s="25" t="s">
        <v>13765</v>
      </c>
      <c r="TGT10" s="25" t="s">
        <v>13766</v>
      </c>
      <c r="TGU10" s="25" t="s">
        <v>13767</v>
      </c>
      <c r="TGV10" s="25" t="s">
        <v>13768</v>
      </c>
      <c r="TGW10" s="25" t="s">
        <v>13769</v>
      </c>
      <c r="TGX10" s="25" t="s">
        <v>13770</v>
      </c>
      <c r="TGY10" s="25" t="s">
        <v>13771</v>
      </c>
      <c r="TGZ10" s="25" t="s">
        <v>13772</v>
      </c>
      <c r="THA10" s="25" t="s">
        <v>13773</v>
      </c>
      <c r="THB10" s="25" t="s">
        <v>13774</v>
      </c>
      <c r="THC10" s="25" t="s">
        <v>13775</v>
      </c>
      <c r="THD10" s="25" t="s">
        <v>13776</v>
      </c>
      <c r="THE10" s="25" t="s">
        <v>13777</v>
      </c>
      <c r="THF10" s="25" t="s">
        <v>13778</v>
      </c>
      <c r="THG10" s="25" t="s">
        <v>13779</v>
      </c>
      <c r="THH10" s="25" t="s">
        <v>13780</v>
      </c>
      <c r="THI10" s="25" t="s">
        <v>13781</v>
      </c>
      <c r="THJ10" s="25" t="s">
        <v>13782</v>
      </c>
      <c r="THK10" s="25" t="s">
        <v>13783</v>
      </c>
      <c r="THL10" s="25" t="s">
        <v>13784</v>
      </c>
      <c r="THM10" s="25" t="s">
        <v>13785</v>
      </c>
      <c r="THN10" s="25" t="s">
        <v>13786</v>
      </c>
      <c r="THO10" s="25" t="s">
        <v>13787</v>
      </c>
      <c r="THP10" s="25" t="s">
        <v>13788</v>
      </c>
      <c r="THQ10" s="25" t="s">
        <v>13789</v>
      </c>
      <c r="THR10" s="25" t="s">
        <v>13790</v>
      </c>
      <c r="THS10" s="25" t="s">
        <v>13791</v>
      </c>
      <c r="THT10" s="25" t="s">
        <v>13792</v>
      </c>
      <c r="THU10" s="25" t="s">
        <v>13793</v>
      </c>
      <c r="THV10" s="25" t="s">
        <v>13794</v>
      </c>
      <c r="THW10" s="25" t="s">
        <v>13795</v>
      </c>
      <c r="THX10" s="25" t="s">
        <v>13796</v>
      </c>
      <c r="THY10" s="25" t="s">
        <v>13797</v>
      </c>
      <c r="THZ10" s="25" t="s">
        <v>13798</v>
      </c>
      <c r="TIA10" s="25" t="s">
        <v>13799</v>
      </c>
      <c r="TIB10" s="25" t="s">
        <v>13800</v>
      </c>
      <c r="TIC10" s="25" t="s">
        <v>13801</v>
      </c>
      <c r="TID10" s="25" t="s">
        <v>13802</v>
      </c>
      <c r="TIE10" s="25" t="s">
        <v>13803</v>
      </c>
      <c r="TIF10" s="25" t="s">
        <v>13804</v>
      </c>
      <c r="TIG10" s="25" t="s">
        <v>13805</v>
      </c>
      <c r="TIH10" s="25" t="s">
        <v>13806</v>
      </c>
      <c r="TII10" s="25" t="s">
        <v>13807</v>
      </c>
      <c r="TIJ10" s="25" t="s">
        <v>13808</v>
      </c>
      <c r="TIK10" s="25" t="s">
        <v>13809</v>
      </c>
      <c r="TIL10" s="25" t="s">
        <v>13810</v>
      </c>
      <c r="TIM10" s="25" t="s">
        <v>13811</v>
      </c>
      <c r="TIN10" s="25" t="s">
        <v>13812</v>
      </c>
      <c r="TIO10" s="25" t="s">
        <v>13813</v>
      </c>
      <c r="TIP10" s="25" t="s">
        <v>13814</v>
      </c>
      <c r="TIQ10" s="25" t="s">
        <v>13815</v>
      </c>
      <c r="TIR10" s="25" t="s">
        <v>13816</v>
      </c>
      <c r="TIS10" s="25" t="s">
        <v>13817</v>
      </c>
      <c r="TIT10" s="25" t="s">
        <v>13818</v>
      </c>
      <c r="TIU10" s="25" t="s">
        <v>13819</v>
      </c>
      <c r="TIV10" s="25" t="s">
        <v>13820</v>
      </c>
      <c r="TIW10" s="25" t="s">
        <v>13821</v>
      </c>
      <c r="TIX10" s="25" t="s">
        <v>13822</v>
      </c>
      <c r="TIY10" s="25" t="s">
        <v>13823</v>
      </c>
      <c r="TIZ10" s="25" t="s">
        <v>13824</v>
      </c>
      <c r="TJA10" s="25" t="s">
        <v>13825</v>
      </c>
      <c r="TJB10" s="25" t="s">
        <v>13826</v>
      </c>
      <c r="TJC10" s="25" t="s">
        <v>13827</v>
      </c>
      <c r="TJD10" s="25" t="s">
        <v>13828</v>
      </c>
      <c r="TJE10" s="25" t="s">
        <v>13829</v>
      </c>
      <c r="TJF10" s="25" t="s">
        <v>13830</v>
      </c>
      <c r="TJG10" s="25" t="s">
        <v>13831</v>
      </c>
      <c r="TJH10" s="25" t="s">
        <v>13832</v>
      </c>
      <c r="TJI10" s="25" t="s">
        <v>13833</v>
      </c>
      <c r="TJJ10" s="25" t="s">
        <v>13834</v>
      </c>
      <c r="TJK10" s="25" t="s">
        <v>13835</v>
      </c>
      <c r="TJL10" s="25" t="s">
        <v>13836</v>
      </c>
      <c r="TJM10" s="25" t="s">
        <v>13837</v>
      </c>
      <c r="TJN10" s="25" t="s">
        <v>13838</v>
      </c>
      <c r="TJO10" s="25" t="s">
        <v>13839</v>
      </c>
      <c r="TJP10" s="25" t="s">
        <v>13840</v>
      </c>
      <c r="TJQ10" s="25" t="s">
        <v>13841</v>
      </c>
      <c r="TJR10" s="25" t="s">
        <v>13842</v>
      </c>
      <c r="TJS10" s="25" t="s">
        <v>13843</v>
      </c>
      <c r="TJT10" s="25" t="s">
        <v>13844</v>
      </c>
      <c r="TJU10" s="25" t="s">
        <v>13845</v>
      </c>
      <c r="TJV10" s="25" t="s">
        <v>13846</v>
      </c>
      <c r="TJW10" s="25" t="s">
        <v>13847</v>
      </c>
      <c r="TJX10" s="25" t="s">
        <v>13848</v>
      </c>
      <c r="TJY10" s="25" t="s">
        <v>13849</v>
      </c>
      <c r="TJZ10" s="25" t="s">
        <v>13850</v>
      </c>
      <c r="TKA10" s="25" t="s">
        <v>13851</v>
      </c>
      <c r="TKB10" s="25" t="s">
        <v>13852</v>
      </c>
      <c r="TKC10" s="25" t="s">
        <v>13853</v>
      </c>
      <c r="TKD10" s="25" t="s">
        <v>13854</v>
      </c>
      <c r="TKE10" s="25" t="s">
        <v>13855</v>
      </c>
      <c r="TKF10" s="25" t="s">
        <v>13856</v>
      </c>
      <c r="TKG10" s="25" t="s">
        <v>13857</v>
      </c>
      <c r="TKH10" s="25" t="s">
        <v>13858</v>
      </c>
      <c r="TKI10" s="25" t="s">
        <v>13859</v>
      </c>
      <c r="TKJ10" s="25" t="s">
        <v>13860</v>
      </c>
      <c r="TKK10" s="25" t="s">
        <v>13861</v>
      </c>
      <c r="TKL10" s="25" t="s">
        <v>13862</v>
      </c>
      <c r="TKM10" s="25" t="s">
        <v>13863</v>
      </c>
      <c r="TKN10" s="25" t="s">
        <v>13864</v>
      </c>
      <c r="TKO10" s="25" t="s">
        <v>13865</v>
      </c>
      <c r="TKP10" s="25" t="s">
        <v>13866</v>
      </c>
      <c r="TKQ10" s="25" t="s">
        <v>13867</v>
      </c>
      <c r="TKR10" s="25" t="s">
        <v>13868</v>
      </c>
      <c r="TKS10" s="25" t="s">
        <v>13869</v>
      </c>
      <c r="TKT10" s="25" t="s">
        <v>13870</v>
      </c>
      <c r="TKU10" s="25" t="s">
        <v>13871</v>
      </c>
      <c r="TKV10" s="25" t="s">
        <v>13872</v>
      </c>
      <c r="TKW10" s="25" t="s">
        <v>13873</v>
      </c>
      <c r="TKX10" s="25" t="s">
        <v>13874</v>
      </c>
      <c r="TKY10" s="25" t="s">
        <v>13875</v>
      </c>
      <c r="TKZ10" s="25" t="s">
        <v>13876</v>
      </c>
      <c r="TLA10" s="25" t="s">
        <v>13877</v>
      </c>
      <c r="TLB10" s="25" t="s">
        <v>13878</v>
      </c>
      <c r="TLC10" s="25" t="s">
        <v>13879</v>
      </c>
      <c r="TLD10" s="25" t="s">
        <v>13880</v>
      </c>
      <c r="TLE10" s="25" t="s">
        <v>13881</v>
      </c>
      <c r="TLF10" s="25" t="s">
        <v>13882</v>
      </c>
      <c r="TLG10" s="25" t="s">
        <v>13883</v>
      </c>
      <c r="TLH10" s="25" t="s">
        <v>13884</v>
      </c>
      <c r="TLI10" s="25" t="s">
        <v>13885</v>
      </c>
      <c r="TLJ10" s="25" t="s">
        <v>13886</v>
      </c>
      <c r="TLK10" s="25" t="s">
        <v>13887</v>
      </c>
      <c r="TLL10" s="25" t="s">
        <v>13888</v>
      </c>
      <c r="TLM10" s="25" t="s">
        <v>13889</v>
      </c>
      <c r="TLN10" s="25" t="s">
        <v>13890</v>
      </c>
      <c r="TLO10" s="25" t="s">
        <v>13891</v>
      </c>
      <c r="TLP10" s="25" t="s">
        <v>13892</v>
      </c>
      <c r="TLQ10" s="25" t="s">
        <v>13893</v>
      </c>
      <c r="TLR10" s="25" t="s">
        <v>13894</v>
      </c>
      <c r="TLS10" s="25" t="s">
        <v>13895</v>
      </c>
      <c r="TLT10" s="25" t="s">
        <v>13896</v>
      </c>
      <c r="TLU10" s="25" t="s">
        <v>13897</v>
      </c>
      <c r="TLV10" s="25" t="s">
        <v>13898</v>
      </c>
      <c r="TLW10" s="25" t="s">
        <v>13899</v>
      </c>
      <c r="TLX10" s="25" t="s">
        <v>13900</v>
      </c>
      <c r="TLY10" s="25" t="s">
        <v>13901</v>
      </c>
      <c r="TLZ10" s="25" t="s">
        <v>13902</v>
      </c>
      <c r="TMA10" s="25" t="s">
        <v>13903</v>
      </c>
      <c r="TMB10" s="25" t="s">
        <v>13904</v>
      </c>
      <c r="TMC10" s="25" t="s">
        <v>13905</v>
      </c>
      <c r="TMD10" s="25" t="s">
        <v>13906</v>
      </c>
      <c r="TME10" s="25" t="s">
        <v>13907</v>
      </c>
      <c r="TMF10" s="25" t="s">
        <v>13908</v>
      </c>
      <c r="TMG10" s="25" t="s">
        <v>13909</v>
      </c>
      <c r="TMH10" s="25" t="s">
        <v>13910</v>
      </c>
      <c r="TMI10" s="25" t="s">
        <v>13911</v>
      </c>
      <c r="TMJ10" s="25" t="s">
        <v>13912</v>
      </c>
      <c r="TMK10" s="25" t="s">
        <v>13913</v>
      </c>
      <c r="TML10" s="25" t="s">
        <v>13914</v>
      </c>
      <c r="TMM10" s="25" t="s">
        <v>13915</v>
      </c>
      <c r="TMN10" s="25" t="s">
        <v>13916</v>
      </c>
      <c r="TMO10" s="25" t="s">
        <v>13917</v>
      </c>
      <c r="TMP10" s="25" t="s">
        <v>13918</v>
      </c>
      <c r="TMQ10" s="25" t="s">
        <v>13919</v>
      </c>
      <c r="TMR10" s="25" t="s">
        <v>13920</v>
      </c>
      <c r="TMS10" s="25" t="s">
        <v>13921</v>
      </c>
      <c r="TMT10" s="25" t="s">
        <v>13922</v>
      </c>
      <c r="TMU10" s="25" t="s">
        <v>13923</v>
      </c>
      <c r="TMV10" s="25" t="s">
        <v>13924</v>
      </c>
      <c r="TMW10" s="25" t="s">
        <v>13925</v>
      </c>
      <c r="TMX10" s="25" t="s">
        <v>13926</v>
      </c>
      <c r="TMY10" s="25" t="s">
        <v>13927</v>
      </c>
      <c r="TMZ10" s="25" t="s">
        <v>13928</v>
      </c>
      <c r="TNA10" s="25" t="s">
        <v>13929</v>
      </c>
      <c r="TNB10" s="25" t="s">
        <v>13930</v>
      </c>
      <c r="TNC10" s="25" t="s">
        <v>13931</v>
      </c>
      <c r="TND10" s="25" t="s">
        <v>13932</v>
      </c>
      <c r="TNE10" s="25" t="s">
        <v>13933</v>
      </c>
      <c r="TNF10" s="25" t="s">
        <v>13934</v>
      </c>
      <c r="TNG10" s="25" t="s">
        <v>13935</v>
      </c>
      <c r="TNH10" s="25" t="s">
        <v>13936</v>
      </c>
      <c r="TNI10" s="25" t="s">
        <v>13937</v>
      </c>
      <c r="TNJ10" s="25" t="s">
        <v>13938</v>
      </c>
      <c r="TNK10" s="25" t="s">
        <v>13939</v>
      </c>
      <c r="TNL10" s="25" t="s">
        <v>13940</v>
      </c>
      <c r="TNM10" s="25" t="s">
        <v>13941</v>
      </c>
      <c r="TNN10" s="25" t="s">
        <v>13942</v>
      </c>
      <c r="TNO10" s="25" t="s">
        <v>13943</v>
      </c>
      <c r="TNP10" s="25" t="s">
        <v>13944</v>
      </c>
      <c r="TNQ10" s="25" t="s">
        <v>13945</v>
      </c>
      <c r="TNR10" s="25" t="s">
        <v>13946</v>
      </c>
      <c r="TNS10" s="25" t="s">
        <v>13947</v>
      </c>
      <c r="TNT10" s="25" t="s">
        <v>13948</v>
      </c>
      <c r="TNU10" s="25" t="s">
        <v>13949</v>
      </c>
      <c r="TNV10" s="25" t="s">
        <v>13950</v>
      </c>
      <c r="TNW10" s="25" t="s">
        <v>13951</v>
      </c>
      <c r="TNX10" s="25" t="s">
        <v>13952</v>
      </c>
      <c r="TNY10" s="25" t="s">
        <v>13953</v>
      </c>
      <c r="TNZ10" s="25" t="s">
        <v>13954</v>
      </c>
      <c r="TOA10" s="25" t="s">
        <v>13955</v>
      </c>
      <c r="TOB10" s="25" t="s">
        <v>13956</v>
      </c>
      <c r="TOC10" s="25" t="s">
        <v>13957</v>
      </c>
      <c r="TOD10" s="25" t="s">
        <v>13958</v>
      </c>
      <c r="TOE10" s="25" t="s">
        <v>13959</v>
      </c>
      <c r="TOF10" s="25" t="s">
        <v>13960</v>
      </c>
      <c r="TOG10" s="25" t="s">
        <v>13961</v>
      </c>
      <c r="TOH10" s="25" t="s">
        <v>13962</v>
      </c>
      <c r="TOI10" s="25" t="s">
        <v>13963</v>
      </c>
      <c r="TOJ10" s="25" t="s">
        <v>13964</v>
      </c>
      <c r="TOK10" s="25" t="s">
        <v>13965</v>
      </c>
      <c r="TOL10" s="25" t="s">
        <v>13966</v>
      </c>
      <c r="TOM10" s="25" t="s">
        <v>13967</v>
      </c>
      <c r="TON10" s="25" t="s">
        <v>13968</v>
      </c>
      <c r="TOO10" s="25" t="s">
        <v>13969</v>
      </c>
      <c r="TOP10" s="25" t="s">
        <v>13970</v>
      </c>
      <c r="TOQ10" s="25" t="s">
        <v>13971</v>
      </c>
      <c r="TOR10" s="25" t="s">
        <v>13972</v>
      </c>
      <c r="TOS10" s="25" t="s">
        <v>13973</v>
      </c>
      <c r="TOT10" s="25" t="s">
        <v>13974</v>
      </c>
      <c r="TOU10" s="25" t="s">
        <v>13975</v>
      </c>
      <c r="TOV10" s="25" t="s">
        <v>13976</v>
      </c>
      <c r="TOW10" s="25" t="s">
        <v>13977</v>
      </c>
      <c r="TOX10" s="25" t="s">
        <v>13978</v>
      </c>
      <c r="TOY10" s="25" t="s">
        <v>13979</v>
      </c>
      <c r="TOZ10" s="25" t="s">
        <v>13980</v>
      </c>
      <c r="TPA10" s="25" t="s">
        <v>13981</v>
      </c>
      <c r="TPB10" s="25" t="s">
        <v>13982</v>
      </c>
      <c r="TPC10" s="25" t="s">
        <v>13983</v>
      </c>
      <c r="TPD10" s="25" t="s">
        <v>13984</v>
      </c>
      <c r="TPE10" s="25" t="s">
        <v>13985</v>
      </c>
      <c r="TPF10" s="25" t="s">
        <v>13986</v>
      </c>
      <c r="TPG10" s="25" t="s">
        <v>13987</v>
      </c>
      <c r="TPH10" s="25" t="s">
        <v>13988</v>
      </c>
      <c r="TPI10" s="25" t="s">
        <v>13989</v>
      </c>
      <c r="TPJ10" s="25" t="s">
        <v>13990</v>
      </c>
      <c r="TPK10" s="25" t="s">
        <v>13991</v>
      </c>
      <c r="TPL10" s="25" t="s">
        <v>13992</v>
      </c>
      <c r="TPM10" s="25" t="s">
        <v>13993</v>
      </c>
      <c r="TPN10" s="25" t="s">
        <v>13994</v>
      </c>
      <c r="TPO10" s="25" t="s">
        <v>13995</v>
      </c>
      <c r="TPP10" s="25" t="s">
        <v>13996</v>
      </c>
      <c r="TPQ10" s="25" t="s">
        <v>13997</v>
      </c>
      <c r="TPR10" s="25" t="s">
        <v>13998</v>
      </c>
      <c r="TPS10" s="25" t="s">
        <v>13999</v>
      </c>
      <c r="TPT10" s="25" t="s">
        <v>14000</v>
      </c>
      <c r="TPU10" s="25" t="s">
        <v>14001</v>
      </c>
      <c r="TPV10" s="25" t="s">
        <v>14002</v>
      </c>
      <c r="TPW10" s="25" t="s">
        <v>14003</v>
      </c>
      <c r="TPX10" s="25" t="s">
        <v>14004</v>
      </c>
      <c r="TPY10" s="25" t="s">
        <v>14005</v>
      </c>
      <c r="TPZ10" s="25" t="s">
        <v>14006</v>
      </c>
      <c r="TQA10" s="25" t="s">
        <v>14007</v>
      </c>
      <c r="TQB10" s="25" t="s">
        <v>14008</v>
      </c>
      <c r="TQC10" s="25" t="s">
        <v>14009</v>
      </c>
      <c r="TQD10" s="25" t="s">
        <v>14010</v>
      </c>
      <c r="TQE10" s="25" t="s">
        <v>14011</v>
      </c>
      <c r="TQF10" s="25" t="s">
        <v>14012</v>
      </c>
      <c r="TQG10" s="25" t="s">
        <v>14013</v>
      </c>
      <c r="TQH10" s="25" t="s">
        <v>14014</v>
      </c>
      <c r="TQI10" s="25" t="s">
        <v>14015</v>
      </c>
      <c r="TQJ10" s="25" t="s">
        <v>14016</v>
      </c>
      <c r="TQK10" s="25" t="s">
        <v>14017</v>
      </c>
      <c r="TQL10" s="25" t="s">
        <v>14018</v>
      </c>
      <c r="TQM10" s="25" t="s">
        <v>14019</v>
      </c>
      <c r="TQN10" s="25" t="s">
        <v>14020</v>
      </c>
      <c r="TQO10" s="25" t="s">
        <v>14021</v>
      </c>
      <c r="TQP10" s="25" t="s">
        <v>14022</v>
      </c>
      <c r="TQQ10" s="25" t="s">
        <v>14023</v>
      </c>
      <c r="TQR10" s="25" t="s">
        <v>14024</v>
      </c>
      <c r="TQS10" s="25" t="s">
        <v>14025</v>
      </c>
      <c r="TQT10" s="25" t="s">
        <v>14026</v>
      </c>
      <c r="TQU10" s="25" t="s">
        <v>14027</v>
      </c>
      <c r="TQV10" s="25" t="s">
        <v>14028</v>
      </c>
      <c r="TQW10" s="25" t="s">
        <v>14029</v>
      </c>
      <c r="TQX10" s="25" t="s">
        <v>14030</v>
      </c>
      <c r="TQY10" s="25" t="s">
        <v>14031</v>
      </c>
      <c r="TQZ10" s="25" t="s">
        <v>14032</v>
      </c>
      <c r="TRA10" s="25" t="s">
        <v>14033</v>
      </c>
      <c r="TRB10" s="25" t="s">
        <v>14034</v>
      </c>
      <c r="TRC10" s="25" t="s">
        <v>14035</v>
      </c>
      <c r="TRD10" s="25" t="s">
        <v>14036</v>
      </c>
      <c r="TRE10" s="25" t="s">
        <v>14037</v>
      </c>
      <c r="TRF10" s="25" t="s">
        <v>14038</v>
      </c>
      <c r="TRG10" s="25" t="s">
        <v>14039</v>
      </c>
      <c r="TRH10" s="25" t="s">
        <v>14040</v>
      </c>
      <c r="TRI10" s="25" t="s">
        <v>14041</v>
      </c>
      <c r="TRJ10" s="25" t="s">
        <v>14042</v>
      </c>
      <c r="TRK10" s="25" t="s">
        <v>14043</v>
      </c>
      <c r="TRL10" s="25" t="s">
        <v>14044</v>
      </c>
      <c r="TRM10" s="25" t="s">
        <v>14045</v>
      </c>
      <c r="TRN10" s="25" t="s">
        <v>14046</v>
      </c>
      <c r="TRO10" s="25" t="s">
        <v>14047</v>
      </c>
      <c r="TRP10" s="25" t="s">
        <v>14048</v>
      </c>
      <c r="TRQ10" s="25" t="s">
        <v>14049</v>
      </c>
      <c r="TRR10" s="25" t="s">
        <v>14050</v>
      </c>
      <c r="TRS10" s="25" t="s">
        <v>14051</v>
      </c>
      <c r="TRT10" s="25" t="s">
        <v>14052</v>
      </c>
      <c r="TRU10" s="25" t="s">
        <v>14053</v>
      </c>
      <c r="TRV10" s="25" t="s">
        <v>14054</v>
      </c>
      <c r="TRW10" s="25" t="s">
        <v>14055</v>
      </c>
      <c r="TRX10" s="25" t="s">
        <v>14056</v>
      </c>
      <c r="TRY10" s="25" t="s">
        <v>14057</v>
      </c>
      <c r="TRZ10" s="25" t="s">
        <v>14058</v>
      </c>
      <c r="TSA10" s="25" t="s">
        <v>14059</v>
      </c>
      <c r="TSB10" s="25" t="s">
        <v>14060</v>
      </c>
      <c r="TSC10" s="25" t="s">
        <v>14061</v>
      </c>
      <c r="TSD10" s="25" t="s">
        <v>14062</v>
      </c>
      <c r="TSE10" s="25" t="s">
        <v>14063</v>
      </c>
      <c r="TSF10" s="25" t="s">
        <v>14064</v>
      </c>
      <c r="TSG10" s="25" t="s">
        <v>14065</v>
      </c>
      <c r="TSH10" s="25" t="s">
        <v>14066</v>
      </c>
      <c r="TSI10" s="25" t="s">
        <v>14067</v>
      </c>
      <c r="TSJ10" s="25" t="s">
        <v>14068</v>
      </c>
      <c r="TSK10" s="25" t="s">
        <v>14069</v>
      </c>
      <c r="TSL10" s="25" t="s">
        <v>14070</v>
      </c>
      <c r="TSM10" s="25" t="s">
        <v>14071</v>
      </c>
      <c r="TSN10" s="25" t="s">
        <v>14072</v>
      </c>
      <c r="TSO10" s="25" t="s">
        <v>14073</v>
      </c>
      <c r="TSP10" s="25" t="s">
        <v>14074</v>
      </c>
      <c r="TSQ10" s="25" t="s">
        <v>14075</v>
      </c>
      <c r="TSR10" s="25" t="s">
        <v>14076</v>
      </c>
      <c r="TSS10" s="25" t="s">
        <v>14077</v>
      </c>
      <c r="TST10" s="25" t="s">
        <v>14078</v>
      </c>
      <c r="TSU10" s="25" t="s">
        <v>14079</v>
      </c>
      <c r="TSV10" s="25" t="s">
        <v>14080</v>
      </c>
      <c r="TSW10" s="25" t="s">
        <v>14081</v>
      </c>
      <c r="TSX10" s="25" t="s">
        <v>14082</v>
      </c>
      <c r="TSY10" s="25" t="s">
        <v>14083</v>
      </c>
      <c r="TSZ10" s="25" t="s">
        <v>14084</v>
      </c>
      <c r="TTA10" s="25" t="s">
        <v>14085</v>
      </c>
      <c r="TTB10" s="25" t="s">
        <v>14086</v>
      </c>
      <c r="TTC10" s="25" t="s">
        <v>14087</v>
      </c>
      <c r="TTD10" s="25" t="s">
        <v>14088</v>
      </c>
      <c r="TTE10" s="25" t="s">
        <v>14089</v>
      </c>
      <c r="TTF10" s="25" t="s">
        <v>14090</v>
      </c>
      <c r="TTG10" s="25" t="s">
        <v>14091</v>
      </c>
      <c r="TTH10" s="25" t="s">
        <v>14092</v>
      </c>
      <c r="TTI10" s="25" t="s">
        <v>14093</v>
      </c>
      <c r="TTJ10" s="25" t="s">
        <v>14094</v>
      </c>
      <c r="TTK10" s="25" t="s">
        <v>14095</v>
      </c>
      <c r="TTL10" s="25" t="s">
        <v>14096</v>
      </c>
      <c r="TTM10" s="25" t="s">
        <v>14097</v>
      </c>
      <c r="TTN10" s="25" t="s">
        <v>14098</v>
      </c>
      <c r="TTO10" s="25" t="s">
        <v>14099</v>
      </c>
      <c r="TTP10" s="25" t="s">
        <v>14100</v>
      </c>
      <c r="TTQ10" s="25" t="s">
        <v>14101</v>
      </c>
      <c r="TTR10" s="25" t="s">
        <v>14102</v>
      </c>
      <c r="TTS10" s="25" t="s">
        <v>14103</v>
      </c>
      <c r="TTT10" s="25" t="s">
        <v>14104</v>
      </c>
      <c r="TTU10" s="25" t="s">
        <v>14105</v>
      </c>
      <c r="TTV10" s="25" t="s">
        <v>14106</v>
      </c>
      <c r="TTW10" s="25" t="s">
        <v>14107</v>
      </c>
      <c r="TTX10" s="25" t="s">
        <v>14108</v>
      </c>
      <c r="TTY10" s="25" t="s">
        <v>14109</v>
      </c>
      <c r="TTZ10" s="25" t="s">
        <v>14110</v>
      </c>
      <c r="TUA10" s="25" t="s">
        <v>14111</v>
      </c>
      <c r="TUB10" s="25" t="s">
        <v>14112</v>
      </c>
      <c r="TUC10" s="25" t="s">
        <v>14113</v>
      </c>
      <c r="TUD10" s="25" t="s">
        <v>14114</v>
      </c>
      <c r="TUE10" s="25" t="s">
        <v>14115</v>
      </c>
      <c r="TUF10" s="25" t="s">
        <v>14116</v>
      </c>
      <c r="TUG10" s="25" t="s">
        <v>14117</v>
      </c>
      <c r="TUH10" s="25" t="s">
        <v>14118</v>
      </c>
      <c r="TUI10" s="25" t="s">
        <v>14119</v>
      </c>
      <c r="TUJ10" s="25" t="s">
        <v>14120</v>
      </c>
      <c r="TUK10" s="25" t="s">
        <v>14121</v>
      </c>
      <c r="TUL10" s="25" t="s">
        <v>14122</v>
      </c>
      <c r="TUM10" s="25" t="s">
        <v>14123</v>
      </c>
      <c r="TUN10" s="25" t="s">
        <v>14124</v>
      </c>
      <c r="TUO10" s="25" t="s">
        <v>14125</v>
      </c>
      <c r="TUP10" s="25" t="s">
        <v>14126</v>
      </c>
      <c r="TUQ10" s="25" t="s">
        <v>14127</v>
      </c>
      <c r="TUR10" s="25" t="s">
        <v>14128</v>
      </c>
      <c r="TUS10" s="25" t="s">
        <v>14129</v>
      </c>
      <c r="TUT10" s="25" t="s">
        <v>14130</v>
      </c>
      <c r="TUU10" s="25" t="s">
        <v>14131</v>
      </c>
      <c r="TUV10" s="25" t="s">
        <v>14132</v>
      </c>
      <c r="TUW10" s="25" t="s">
        <v>14133</v>
      </c>
      <c r="TUX10" s="25" t="s">
        <v>14134</v>
      </c>
      <c r="TUY10" s="25" t="s">
        <v>14135</v>
      </c>
      <c r="TUZ10" s="25" t="s">
        <v>14136</v>
      </c>
      <c r="TVA10" s="25" t="s">
        <v>14137</v>
      </c>
      <c r="TVB10" s="25" t="s">
        <v>14138</v>
      </c>
      <c r="TVC10" s="25" t="s">
        <v>14139</v>
      </c>
      <c r="TVD10" s="25" t="s">
        <v>14140</v>
      </c>
      <c r="TVE10" s="25" t="s">
        <v>14141</v>
      </c>
      <c r="TVF10" s="25" t="s">
        <v>14142</v>
      </c>
      <c r="TVG10" s="25" t="s">
        <v>14143</v>
      </c>
      <c r="TVH10" s="25" t="s">
        <v>14144</v>
      </c>
      <c r="TVI10" s="25" t="s">
        <v>14145</v>
      </c>
      <c r="TVJ10" s="25" t="s">
        <v>14146</v>
      </c>
      <c r="TVK10" s="25" t="s">
        <v>14147</v>
      </c>
      <c r="TVL10" s="25" t="s">
        <v>14148</v>
      </c>
      <c r="TVM10" s="25" t="s">
        <v>14149</v>
      </c>
      <c r="TVN10" s="25" t="s">
        <v>14150</v>
      </c>
      <c r="TVO10" s="25" t="s">
        <v>14151</v>
      </c>
      <c r="TVP10" s="25" t="s">
        <v>14152</v>
      </c>
      <c r="TVQ10" s="25" t="s">
        <v>14153</v>
      </c>
      <c r="TVR10" s="25" t="s">
        <v>14154</v>
      </c>
      <c r="TVS10" s="25" t="s">
        <v>14155</v>
      </c>
      <c r="TVT10" s="25" t="s">
        <v>14156</v>
      </c>
      <c r="TVU10" s="25" t="s">
        <v>14157</v>
      </c>
      <c r="TVV10" s="25" t="s">
        <v>14158</v>
      </c>
      <c r="TVW10" s="25" t="s">
        <v>14159</v>
      </c>
      <c r="TVX10" s="25" t="s">
        <v>14160</v>
      </c>
      <c r="TVY10" s="25" t="s">
        <v>14161</v>
      </c>
      <c r="TVZ10" s="25" t="s">
        <v>14162</v>
      </c>
      <c r="TWA10" s="25" t="s">
        <v>14163</v>
      </c>
      <c r="TWB10" s="25" t="s">
        <v>14164</v>
      </c>
      <c r="TWC10" s="25" t="s">
        <v>14165</v>
      </c>
      <c r="TWD10" s="25" t="s">
        <v>14166</v>
      </c>
      <c r="TWE10" s="25" t="s">
        <v>14167</v>
      </c>
      <c r="TWF10" s="25" t="s">
        <v>14168</v>
      </c>
      <c r="TWG10" s="25" t="s">
        <v>14169</v>
      </c>
      <c r="TWH10" s="25" t="s">
        <v>14170</v>
      </c>
      <c r="TWI10" s="25" t="s">
        <v>14171</v>
      </c>
      <c r="TWJ10" s="25" t="s">
        <v>14172</v>
      </c>
      <c r="TWK10" s="25" t="s">
        <v>14173</v>
      </c>
      <c r="TWL10" s="25" t="s">
        <v>14174</v>
      </c>
      <c r="TWM10" s="25" t="s">
        <v>14175</v>
      </c>
      <c r="TWN10" s="25" t="s">
        <v>14176</v>
      </c>
      <c r="TWO10" s="25" t="s">
        <v>14177</v>
      </c>
      <c r="TWP10" s="25" t="s">
        <v>14178</v>
      </c>
      <c r="TWQ10" s="25" t="s">
        <v>14179</v>
      </c>
      <c r="TWR10" s="25" t="s">
        <v>14180</v>
      </c>
      <c r="TWS10" s="25" t="s">
        <v>14181</v>
      </c>
      <c r="TWT10" s="25" t="s">
        <v>14182</v>
      </c>
      <c r="TWU10" s="25" t="s">
        <v>14183</v>
      </c>
      <c r="TWV10" s="25" t="s">
        <v>14184</v>
      </c>
      <c r="TWW10" s="25" t="s">
        <v>14185</v>
      </c>
      <c r="TWX10" s="25" t="s">
        <v>14186</v>
      </c>
      <c r="TWY10" s="25" t="s">
        <v>14187</v>
      </c>
      <c r="TWZ10" s="25" t="s">
        <v>14188</v>
      </c>
      <c r="TXA10" s="25" t="s">
        <v>14189</v>
      </c>
      <c r="TXB10" s="25" t="s">
        <v>14190</v>
      </c>
      <c r="TXC10" s="25" t="s">
        <v>14191</v>
      </c>
      <c r="TXD10" s="25" t="s">
        <v>14192</v>
      </c>
      <c r="TXE10" s="25" t="s">
        <v>14193</v>
      </c>
      <c r="TXF10" s="25" t="s">
        <v>14194</v>
      </c>
      <c r="TXG10" s="25" t="s">
        <v>14195</v>
      </c>
      <c r="TXH10" s="25" t="s">
        <v>14196</v>
      </c>
      <c r="TXI10" s="25" t="s">
        <v>14197</v>
      </c>
      <c r="TXJ10" s="25" t="s">
        <v>14198</v>
      </c>
      <c r="TXK10" s="25" t="s">
        <v>14199</v>
      </c>
      <c r="TXL10" s="25" t="s">
        <v>14200</v>
      </c>
      <c r="TXM10" s="25" t="s">
        <v>14201</v>
      </c>
      <c r="TXN10" s="25" t="s">
        <v>14202</v>
      </c>
      <c r="TXO10" s="25" t="s">
        <v>14203</v>
      </c>
      <c r="TXP10" s="25" t="s">
        <v>14204</v>
      </c>
      <c r="TXQ10" s="25" t="s">
        <v>14205</v>
      </c>
      <c r="TXR10" s="25" t="s">
        <v>14206</v>
      </c>
      <c r="TXS10" s="25" t="s">
        <v>14207</v>
      </c>
      <c r="TXT10" s="25" t="s">
        <v>14208</v>
      </c>
      <c r="TXU10" s="25" t="s">
        <v>14209</v>
      </c>
      <c r="TXV10" s="25" t="s">
        <v>14210</v>
      </c>
      <c r="TXW10" s="25" t="s">
        <v>14211</v>
      </c>
      <c r="TXX10" s="25" t="s">
        <v>14212</v>
      </c>
      <c r="TXY10" s="25" t="s">
        <v>14213</v>
      </c>
      <c r="TXZ10" s="25" t="s">
        <v>14214</v>
      </c>
      <c r="TYA10" s="25" t="s">
        <v>14215</v>
      </c>
      <c r="TYB10" s="25" t="s">
        <v>14216</v>
      </c>
      <c r="TYC10" s="25" t="s">
        <v>14217</v>
      </c>
      <c r="TYD10" s="25" t="s">
        <v>14218</v>
      </c>
      <c r="TYE10" s="25" t="s">
        <v>14219</v>
      </c>
      <c r="TYF10" s="25" t="s">
        <v>14220</v>
      </c>
      <c r="TYG10" s="25" t="s">
        <v>14221</v>
      </c>
      <c r="TYH10" s="25" t="s">
        <v>14222</v>
      </c>
      <c r="TYI10" s="25" t="s">
        <v>14223</v>
      </c>
      <c r="TYJ10" s="25" t="s">
        <v>14224</v>
      </c>
      <c r="TYK10" s="25" t="s">
        <v>14225</v>
      </c>
      <c r="TYL10" s="25" t="s">
        <v>14226</v>
      </c>
      <c r="TYM10" s="25" t="s">
        <v>14227</v>
      </c>
      <c r="TYN10" s="25" t="s">
        <v>14228</v>
      </c>
      <c r="TYO10" s="25" t="s">
        <v>14229</v>
      </c>
      <c r="TYP10" s="25" t="s">
        <v>14230</v>
      </c>
      <c r="TYQ10" s="25" t="s">
        <v>14231</v>
      </c>
      <c r="TYR10" s="25" t="s">
        <v>14232</v>
      </c>
      <c r="TYS10" s="25" t="s">
        <v>14233</v>
      </c>
      <c r="TYT10" s="25" t="s">
        <v>14234</v>
      </c>
      <c r="TYU10" s="25" t="s">
        <v>14235</v>
      </c>
      <c r="TYV10" s="25" t="s">
        <v>14236</v>
      </c>
      <c r="TYW10" s="25" t="s">
        <v>14237</v>
      </c>
      <c r="TYX10" s="25" t="s">
        <v>14238</v>
      </c>
      <c r="TYY10" s="25" t="s">
        <v>14239</v>
      </c>
      <c r="TYZ10" s="25" t="s">
        <v>14240</v>
      </c>
      <c r="TZA10" s="25" t="s">
        <v>14241</v>
      </c>
      <c r="TZB10" s="25" t="s">
        <v>14242</v>
      </c>
      <c r="TZC10" s="25" t="s">
        <v>14243</v>
      </c>
      <c r="TZD10" s="25" t="s">
        <v>14244</v>
      </c>
      <c r="TZE10" s="25" t="s">
        <v>14245</v>
      </c>
      <c r="TZF10" s="25" t="s">
        <v>14246</v>
      </c>
      <c r="TZG10" s="25" t="s">
        <v>14247</v>
      </c>
      <c r="TZH10" s="25" t="s">
        <v>14248</v>
      </c>
      <c r="TZI10" s="25" t="s">
        <v>14249</v>
      </c>
      <c r="TZJ10" s="25" t="s">
        <v>14250</v>
      </c>
      <c r="TZK10" s="25" t="s">
        <v>14251</v>
      </c>
      <c r="TZL10" s="25" t="s">
        <v>14252</v>
      </c>
      <c r="TZM10" s="25" t="s">
        <v>14253</v>
      </c>
      <c r="TZN10" s="25" t="s">
        <v>14254</v>
      </c>
      <c r="TZO10" s="25" t="s">
        <v>14255</v>
      </c>
      <c r="TZP10" s="25" t="s">
        <v>14256</v>
      </c>
      <c r="TZQ10" s="25" t="s">
        <v>14257</v>
      </c>
      <c r="TZR10" s="25" t="s">
        <v>14258</v>
      </c>
      <c r="TZS10" s="25" t="s">
        <v>14259</v>
      </c>
      <c r="TZT10" s="25" t="s">
        <v>14260</v>
      </c>
      <c r="TZU10" s="25" t="s">
        <v>14261</v>
      </c>
      <c r="TZV10" s="25" t="s">
        <v>14262</v>
      </c>
      <c r="TZW10" s="25" t="s">
        <v>14263</v>
      </c>
      <c r="TZX10" s="25" t="s">
        <v>14264</v>
      </c>
      <c r="TZY10" s="25" t="s">
        <v>14265</v>
      </c>
      <c r="TZZ10" s="25" t="s">
        <v>14266</v>
      </c>
      <c r="UAA10" s="25" t="s">
        <v>14267</v>
      </c>
      <c r="UAB10" s="25" t="s">
        <v>14268</v>
      </c>
      <c r="UAC10" s="25" t="s">
        <v>14269</v>
      </c>
      <c r="UAD10" s="25" t="s">
        <v>14270</v>
      </c>
      <c r="UAE10" s="25" t="s">
        <v>14271</v>
      </c>
      <c r="UAF10" s="25" t="s">
        <v>14272</v>
      </c>
      <c r="UAG10" s="25" t="s">
        <v>14273</v>
      </c>
      <c r="UAH10" s="25" t="s">
        <v>14274</v>
      </c>
      <c r="UAI10" s="25" t="s">
        <v>14275</v>
      </c>
      <c r="UAJ10" s="25" t="s">
        <v>14276</v>
      </c>
      <c r="UAK10" s="25" t="s">
        <v>14277</v>
      </c>
      <c r="UAL10" s="25" t="s">
        <v>14278</v>
      </c>
      <c r="UAM10" s="25" t="s">
        <v>14279</v>
      </c>
      <c r="UAN10" s="25" t="s">
        <v>14280</v>
      </c>
      <c r="UAO10" s="25" t="s">
        <v>14281</v>
      </c>
      <c r="UAP10" s="25" t="s">
        <v>14282</v>
      </c>
      <c r="UAQ10" s="25" t="s">
        <v>14283</v>
      </c>
      <c r="UAR10" s="25" t="s">
        <v>14284</v>
      </c>
      <c r="UAS10" s="25" t="s">
        <v>14285</v>
      </c>
      <c r="UAT10" s="25" t="s">
        <v>14286</v>
      </c>
      <c r="UAU10" s="25" t="s">
        <v>14287</v>
      </c>
      <c r="UAV10" s="25" t="s">
        <v>14288</v>
      </c>
      <c r="UAW10" s="25" t="s">
        <v>14289</v>
      </c>
      <c r="UAX10" s="25" t="s">
        <v>14290</v>
      </c>
      <c r="UAY10" s="25" t="s">
        <v>14291</v>
      </c>
      <c r="UAZ10" s="25" t="s">
        <v>14292</v>
      </c>
      <c r="UBA10" s="25" t="s">
        <v>14293</v>
      </c>
      <c r="UBB10" s="25" t="s">
        <v>14294</v>
      </c>
      <c r="UBC10" s="25" t="s">
        <v>14295</v>
      </c>
      <c r="UBD10" s="25" t="s">
        <v>14296</v>
      </c>
      <c r="UBE10" s="25" t="s">
        <v>14297</v>
      </c>
      <c r="UBF10" s="25" t="s">
        <v>14298</v>
      </c>
      <c r="UBG10" s="25" t="s">
        <v>14299</v>
      </c>
      <c r="UBH10" s="25" t="s">
        <v>14300</v>
      </c>
      <c r="UBI10" s="25" t="s">
        <v>14301</v>
      </c>
      <c r="UBJ10" s="25" t="s">
        <v>14302</v>
      </c>
      <c r="UBK10" s="25" t="s">
        <v>14303</v>
      </c>
      <c r="UBL10" s="25" t="s">
        <v>14304</v>
      </c>
      <c r="UBM10" s="25" t="s">
        <v>14305</v>
      </c>
      <c r="UBN10" s="25" t="s">
        <v>14306</v>
      </c>
      <c r="UBO10" s="25" t="s">
        <v>14307</v>
      </c>
      <c r="UBP10" s="25" t="s">
        <v>14308</v>
      </c>
      <c r="UBQ10" s="25" t="s">
        <v>14309</v>
      </c>
      <c r="UBR10" s="25" t="s">
        <v>14310</v>
      </c>
      <c r="UBS10" s="25" t="s">
        <v>14311</v>
      </c>
      <c r="UBT10" s="25" t="s">
        <v>14312</v>
      </c>
      <c r="UBU10" s="25" t="s">
        <v>14313</v>
      </c>
      <c r="UBV10" s="25" t="s">
        <v>14314</v>
      </c>
      <c r="UBW10" s="25" t="s">
        <v>14315</v>
      </c>
      <c r="UBX10" s="25" t="s">
        <v>14316</v>
      </c>
      <c r="UBY10" s="25" t="s">
        <v>14317</v>
      </c>
      <c r="UBZ10" s="25" t="s">
        <v>14318</v>
      </c>
      <c r="UCA10" s="25" t="s">
        <v>14319</v>
      </c>
      <c r="UCB10" s="25" t="s">
        <v>14320</v>
      </c>
      <c r="UCC10" s="25" t="s">
        <v>14321</v>
      </c>
      <c r="UCD10" s="25" t="s">
        <v>14322</v>
      </c>
      <c r="UCE10" s="25" t="s">
        <v>14323</v>
      </c>
      <c r="UCF10" s="25" t="s">
        <v>14324</v>
      </c>
      <c r="UCG10" s="25" t="s">
        <v>14325</v>
      </c>
      <c r="UCH10" s="25" t="s">
        <v>14326</v>
      </c>
      <c r="UCI10" s="25" t="s">
        <v>14327</v>
      </c>
      <c r="UCJ10" s="25" t="s">
        <v>14328</v>
      </c>
      <c r="UCK10" s="25" t="s">
        <v>14329</v>
      </c>
      <c r="UCL10" s="25" t="s">
        <v>14330</v>
      </c>
      <c r="UCM10" s="25" t="s">
        <v>14331</v>
      </c>
      <c r="UCN10" s="25" t="s">
        <v>14332</v>
      </c>
      <c r="UCO10" s="25" t="s">
        <v>14333</v>
      </c>
      <c r="UCP10" s="25" t="s">
        <v>14334</v>
      </c>
      <c r="UCQ10" s="25" t="s">
        <v>14335</v>
      </c>
      <c r="UCR10" s="25" t="s">
        <v>14336</v>
      </c>
      <c r="UCS10" s="25" t="s">
        <v>14337</v>
      </c>
      <c r="UCT10" s="25" t="s">
        <v>14338</v>
      </c>
      <c r="UCU10" s="25" t="s">
        <v>14339</v>
      </c>
      <c r="UCV10" s="25" t="s">
        <v>14340</v>
      </c>
      <c r="UCW10" s="25" t="s">
        <v>14341</v>
      </c>
      <c r="UCX10" s="25" t="s">
        <v>14342</v>
      </c>
      <c r="UCY10" s="25" t="s">
        <v>14343</v>
      </c>
      <c r="UCZ10" s="25" t="s">
        <v>14344</v>
      </c>
      <c r="UDA10" s="25" t="s">
        <v>14345</v>
      </c>
      <c r="UDB10" s="25" t="s">
        <v>14346</v>
      </c>
      <c r="UDC10" s="25" t="s">
        <v>14347</v>
      </c>
      <c r="UDD10" s="25" t="s">
        <v>14348</v>
      </c>
      <c r="UDE10" s="25" t="s">
        <v>14349</v>
      </c>
      <c r="UDF10" s="25" t="s">
        <v>14350</v>
      </c>
      <c r="UDG10" s="25" t="s">
        <v>14351</v>
      </c>
      <c r="UDH10" s="25" t="s">
        <v>14352</v>
      </c>
      <c r="UDI10" s="25" t="s">
        <v>14353</v>
      </c>
      <c r="UDJ10" s="25" t="s">
        <v>14354</v>
      </c>
      <c r="UDK10" s="25" t="s">
        <v>14355</v>
      </c>
      <c r="UDL10" s="25" t="s">
        <v>14356</v>
      </c>
      <c r="UDM10" s="25" t="s">
        <v>14357</v>
      </c>
      <c r="UDN10" s="25" t="s">
        <v>14358</v>
      </c>
      <c r="UDO10" s="25" t="s">
        <v>14359</v>
      </c>
      <c r="UDP10" s="25" t="s">
        <v>14360</v>
      </c>
      <c r="UDQ10" s="25" t="s">
        <v>14361</v>
      </c>
      <c r="UDR10" s="25" t="s">
        <v>14362</v>
      </c>
      <c r="UDS10" s="25" t="s">
        <v>14363</v>
      </c>
      <c r="UDT10" s="25" t="s">
        <v>14364</v>
      </c>
      <c r="UDU10" s="25" t="s">
        <v>14365</v>
      </c>
      <c r="UDV10" s="25" t="s">
        <v>14366</v>
      </c>
      <c r="UDW10" s="25" t="s">
        <v>14367</v>
      </c>
      <c r="UDX10" s="25" t="s">
        <v>14368</v>
      </c>
      <c r="UDY10" s="25" t="s">
        <v>14369</v>
      </c>
      <c r="UDZ10" s="25" t="s">
        <v>14370</v>
      </c>
      <c r="UEA10" s="25" t="s">
        <v>14371</v>
      </c>
      <c r="UEB10" s="25" t="s">
        <v>14372</v>
      </c>
      <c r="UEC10" s="25" t="s">
        <v>14373</v>
      </c>
      <c r="UED10" s="25" t="s">
        <v>14374</v>
      </c>
      <c r="UEE10" s="25" t="s">
        <v>14375</v>
      </c>
      <c r="UEF10" s="25" t="s">
        <v>14376</v>
      </c>
      <c r="UEG10" s="25" t="s">
        <v>14377</v>
      </c>
      <c r="UEH10" s="25" t="s">
        <v>14378</v>
      </c>
      <c r="UEI10" s="25" t="s">
        <v>14379</v>
      </c>
      <c r="UEJ10" s="25" t="s">
        <v>14380</v>
      </c>
      <c r="UEK10" s="25" t="s">
        <v>14381</v>
      </c>
      <c r="UEL10" s="25" t="s">
        <v>14382</v>
      </c>
      <c r="UEM10" s="25" t="s">
        <v>14383</v>
      </c>
      <c r="UEN10" s="25" t="s">
        <v>14384</v>
      </c>
      <c r="UEO10" s="25" t="s">
        <v>14385</v>
      </c>
      <c r="UEP10" s="25" t="s">
        <v>14386</v>
      </c>
      <c r="UEQ10" s="25" t="s">
        <v>14387</v>
      </c>
      <c r="UER10" s="25" t="s">
        <v>14388</v>
      </c>
      <c r="UES10" s="25" t="s">
        <v>14389</v>
      </c>
      <c r="UET10" s="25" t="s">
        <v>14390</v>
      </c>
      <c r="UEU10" s="25" t="s">
        <v>14391</v>
      </c>
      <c r="UEV10" s="25" t="s">
        <v>14392</v>
      </c>
      <c r="UEW10" s="25" t="s">
        <v>14393</v>
      </c>
      <c r="UEX10" s="25" t="s">
        <v>14394</v>
      </c>
      <c r="UEY10" s="25" t="s">
        <v>14395</v>
      </c>
      <c r="UEZ10" s="25" t="s">
        <v>14396</v>
      </c>
      <c r="UFA10" s="25" t="s">
        <v>14397</v>
      </c>
      <c r="UFB10" s="25" t="s">
        <v>14398</v>
      </c>
      <c r="UFC10" s="25" t="s">
        <v>14399</v>
      </c>
      <c r="UFD10" s="25" t="s">
        <v>14400</v>
      </c>
      <c r="UFE10" s="25" t="s">
        <v>14401</v>
      </c>
      <c r="UFF10" s="25" t="s">
        <v>14402</v>
      </c>
      <c r="UFG10" s="25" t="s">
        <v>14403</v>
      </c>
      <c r="UFH10" s="25" t="s">
        <v>14404</v>
      </c>
      <c r="UFI10" s="25" t="s">
        <v>14405</v>
      </c>
      <c r="UFJ10" s="25" t="s">
        <v>14406</v>
      </c>
      <c r="UFK10" s="25" t="s">
        <v>14407</v>
      </c>
      <c r="UFL10" s="25" t="s">
        <v>14408</v>
      </c>
      <c r="UFM10" s="25" t="s">
        <v>14409</v>
      </c>
      <c r="UFN10" s="25" t="s">
        <v>14410</v>
      </c>
      <c r="UFO10" s="25" t="s">
        <v>14411</v>
      </c>
      <c r="UFP10" s="25" t="s">
        <v>14412</v>
      </c>
      <c r="UFQ10" s="25" t="s">
        <v>14413</v>
      </c>
      <c r="UFR10" s="25" t="s">
        <v>14414</v>
      </c>
      <c r="UFS10" s="25" t="s">
        <v>14415</v>
      </c>
      <c r="UFT10" s="25" t="s">
        <v>14416</v>
      </c>
      <c r="UFU10" s="25" t="s">
        <v>14417</v>
      </c>
      <c r="UFV10" s="25" t="s">
        <v>14418</v>
      </c>
      <c r="UFW10" s="25" t="s">
        <v>14419</v>
      </c>
      <c r="UFX10" s="25" t="s">
        <v>14420</v>
      </c>
      <c r="UFY10" s="25" t="s">
        <v>14421</v>
      </c>
      <c r="UFZ10" s="25" t="s">
        <v>14422</v>
      </c>
      <c r="UGA10" s="25" t="s">
        <v>14423</v>
      </c>
      <c r="UGB10" s="25" t="s">
        <v>14424</v>
      </c>
      <c r="UGC10" s="25" t="s">
        <v>14425</v>
      </c>
      <c r="UGD10" s="25" t="s">
        <v>14426</v>
      </c>
      <c r="UGE10" s="25" t="s">
        <v>14427</v>
      </c>
      <c r="UGF10" s="25" t="s">
        <v>14428</v>
      </c>
      <c r="UGG10" s="25" t="s">
        <v>14429</v>
      </c>
      <c r="UGH10" s="25" t="s">
        <v>14430</v>
      </c>
      <c r="UGI10" s="25" t="s">
        <v>14431</v>
      </c>
      <c r="UGJ10" s="25" t="s">
        <v>14432</v>
      </c>
      <c r="UGK10" s="25" t="s">
        <v>14433</v>
      </c>
      <c r="UGL10" s="25" t="s">
        <v>14434</v>
      </c>
      <c r="UGM10" s="25" t="s">
        <v>14435</v>
      </c>
      <c r="UGN10" s="25" t="s">
        <v>14436</v>
      </c>
      <c r="UGO10" s="25" t="s">
        <v>14437</v>
      </c>
      <c r="UGP10" s="25" t="s">
        <v>14438</v>
      </c>
      <c r="UGQ10" s="25" t="s">
        <v>14439</v>
      </c>
      <c r="UGR10" s="25" t="s">
        <v>14440</v>
      </c>
      <c r="UGS10" s="25" t="s">
        <v>14441</v>
      </c>
      <c r="UGT10" s="25" t="s">
        <v>14442</v>
      </c>
      <c r="UGU10" s="25" t="s">
        <v>14443</v>
      </c>
      <c r="UGV10" s="25" t="s">
        <v>14444</v>
      </c>
      <c r="UGW10" s="25" t="s">
        <v>14445</v>
      </c>
      <c r="UGX10" s="25" t="s">
        <v>14446</v>
      </c>
      <c r="UGY10" s="25" t="s">
        <v>14447</v>
      </c>
      <c r="UGZ10" s="25" t="s">
        <v>14448</v>
      </c>
      <c r="UHA10" s="25" t="s">
        <v>14449</v>
      </c>
      <c r="UHB10" s="25" t="s">
        <v>14450</v>
      </c>
      <c r="UHC10" s="25" t="s">
        <v>14451</v>
      </c>
      <c r="UHD10" s="25" t="s">
        <v>14452</v>
      </c>
      <c r="UHE10" s="25" t="s">
        <v>14453</v>
      </c>
      <c r="UHF10" s="25" t="s">
        <v>14454</v>
      </c>
      <c r="UHG10" s="25" t="s">
        <v>14455</v>
      </c>
      <c r="UHH10" s="25" t="s">
        <v>14456</v>
      </c>
      <c r="UHI10" s="25" t="s">
        <v>14457</v>
      </c>
      <c r="UHJ10" s="25" t="s">
        <v>14458</v>
      </c>
      <c r="UHK10" s="25" t="s">
        <v>14459</v>
      </c>
      <c r="UHL10" s="25" t="s">
        <v>14460</v>
      </c>
      <c r="UHM10" s="25" t="s">
        <v>14461</v>
      </c>
      <c r="UHN10" s="25" t="s">
        <v>14462</v>
      </c>
      <c r="UHO10" s="25" t="s">
        <v>14463</v>
      </c>
      <c r="UHP10" s="25" t="s">
        <v>14464</v>
      </c>
      <c r="UHQ10" s="25" t="s">
        <v>14465</v>
      </c>
      <c r="UHR10" s="25" t="s">
        <v>14466</v>
      </c>
      <c r="UHS10" s="25" t="s">
        <v>14467</v>
      </c>
      <c r="UHT10" s="25" t="s">
        <v>14468</v>
      </c>
      <c r="UHU10" s="25" t="s">
        <v>14469</v>
      </c>
      <c r="UHV10" s="25" t="s">
        <v>14470</v>
      </c>
      <c r="UHW10" s="25" t="s">
        <v>14471</v>
      </c>
      <c r="UHX10" s="25" t="s">
        <v>14472</v>
      </c>
      <c r="UHY10" s="25" t="s">
        <v>14473</v>
      </c>
      <c r="UHZ10" s="25" t="s">
        <v>14474</v>
      </c>
      <c r="UIA10" s="25" t="s">
        <v>14475</v>
      </c>
      <c r="UIB10" s="25" t="s">
        <v>14476</v>
      </c>
      <c r="UIC10" s="25" t="s">
        <v>14477</v>
      </c>
      <c r="UID10" s="25" t="s">
        <v>14478</v>
      </c>
      <c r="UIE10" s="25" t="s">
        <v>14479</v>
      </c>
      <c r="UIF10" s="25" t="s">
        <v>14480</v>
      </c>
      <c r="UIG10" s="25" t="s">
        <v>14481</v>
      </c>
      <c r="UIH10" s="25" t="s">
        <v>14482</v>
      </c>
      <c r="UII10" s="25" t="s">
        <v>14483</v>
      </c>
      <c r="UIJ10" s="25" t="s">
        <v>14484</v>
      </c>
      <c r="UIK10" s="25" t="s">
        <v>14485</v>
      </c>
      <c r="UIL10" s="25" t="s">
        <v>14486</v>
      </c>
      <c r="UIM10" s="25" t="s">
        <v>14487</v>
      </c>
      <c r="UIN10" s="25" t="s">
        <v>14488</v>
      </c>
      <c r="UIO10" s="25" t="s">
        <v>14489</v>
      </c>
      <c r="UIP10" s="25" t="s">
        <v>14490</v>
      </c>
      <c r="UIQ10" s="25" t="s">
        <v>14491</v>
      </c>
      <c r="UIR10" s="25" t="s">
        <v>14492</v>
      </c>
      <c r="UIS10" s="25" t="s">
        <v>14493</v>
      </c>
      <c r="UIT10" s="25" t="s">
        <v>14494</v>
      </c>
      <c r="UIU10" s="25" t="s">
        <v>14495</v>
      </c>
      <c r="UIV10" s="25" t="s">
        <v>14496</v>
      </c>
      <c r="UIW10" s="25" t="s">
        <v>14497</v>
      </c>
      <c r="UIX10" s="25" t="s">
        <v>14498</v>
      </c>
      <c r="UIY10" s="25" t="s">
        <v>14499</v>
      </c>
      <c r="UIZ10" s="25" t="s">
        <v>14500</v>
      </c>
      <c r="UJA10" s="25" t="s">
        <v>14501</v>
      </c>
      <c r="UJB10" s="25" t="s">
        <v>14502</v>
      </c>
      <c r="UJC10" s="25" t="s">
        <v>14503</v>
      </c>
      <c r="UJD10" s="25" t="s">
        <v>14504</v>
      </c>
      <c r="UJE10" s="25" t="s">
        <v>14505</v>
      </c>
      <c r="UJF10" s="25" t="s">
        <v>14506</v>
      </c>
      <c r="UJG10" s="25" t="s">
        <v>14507</v>
      </c>
      <c r="UJH10" s="25" t="s">
        <v>14508</v>
      </c>
      <c r="UJI10" s="25" t="s">
        <v>14509</v>
      </c>
      <c r="UJJ10" s="25" t="s">
        <v>14510</v>
      </c>
      <c r="UJK10" s="25" t="s">
        <v>14511</v>
      </c>
      <c r="UJL10" s="25" t="s">
        <v>14512</v>
      </c>
      <c r="UJM10" s="25" t="s">
        <v>14513</v>
      </c>
      <c r="UJN10" s="25" t="s">
        <v>14514</v>
      </c>
      <c r="UJO10" s="25" t="s">
        <v>14515</v>
      </c>
      <c r="UJP10" s="25" t="s">
        <v>14516</v>
      </c>
      <c r="UJQ10" s="25" t="s">
        <v>14517</v>
      </c>
      <c r="UJR10" s="25" t="s">
        <v>14518</v>
      </c>
      <c r="UJS10" s="25" t="s">
        <v>14519</v>
      </c>
      <c r="UJT10" s="25" t="s">
        <v>14520</v>
      </c>
      <c r="UJU10" s="25" t="s">
        <v>14521</v>
      </c>
      <c r="UJV10" s="25" t="s">
        <v>14522</v>
      </c>
      <c r="UJW10" s="25" t="s">
        <v>14523</v>
      </c>
      <c r="UJX10" s="25" t="s">
        <v>14524</v>
      </c>
      <c r="UJY10" s="25" t="s">
        <v>14525</v>
      </c>
      <c r="UJZ10" s="25" t="s">
        <v>14526</v>
      </c>
      <c r="UKA10" s="25" t="s">
        <v>14527</v>
      </c>
      <c r="UKB10" s="25" t="s">
        <v>14528</v>
      </c>
      <c r="UKC10" s="25" t="s">
        <v>14529</v>
      </c>
      <c r="UKD10" s="25" t="s">
        <v>14530</v>
      </c>
      <c r="UKE10" s="25" t="s">
        <v>14531</v>
      </c>
      <c r="UKF10" s="25" t="s">
        <v>14532</v>
      </c>
      <c r="UKG10" s="25" t="s">
        <v>14533</v>
      </c>
      <c r="UKH10" s="25" t="s">
        <v>14534</v>
      </c>
      <c r="UKI10" s="25" t="s">
        <v>14535</v>
      </c>
      <c r="UKJ10" s="25" t="s">
        <v>14536</v>
      </c>
      <c r="UKK10" s="25" t="s">
        <v>14537</v>
      </c>
      <c r="UKL10" s="25" t="s">
        <v>14538</v>
      </c>
      <c r="UKM10" s="25" t="s">
        <v>14539</v>
      </c>
      <c r="UKN10" s="25" t="s">
        <v>14540</v>
      </c>
      <c r="UKO10" s="25" t="s">
        <v>14541</v>
      </c>
      <c r="UKP10" s="25" t="s">
        <v>14542</v>
      </c>
      <c r="UKQ10" s="25" t="s">
        <v>14543</v>
      </c>
      <c r="UKR10" s="25" t="s">
        <v>14544</v>
      </c>
      <c r="UKS10" s="25" t="s">
        <v>14545</v>
      </c>
      <c r="UKT10" s="25" t="s">
        <v>14546</v>
      </c>
      <c r="UKU10" s="25" t="s">
        <v>14547</v>
      </c>
      <c r="UKV10" s="25" t="s">
        <v>14548</v>
      </c>
      <c r="UKW10" s="25" t="s">
        <v>14549</v>
      </c>
      <c r="UKX10" s="25" t="s">
        <v>14550</v>
      </c>
      <c r="UKY10" s="25" t="s">
        <v>14551</v>
      </c>
      <c r="UKZ10" s="25" t="s">
        <v>14552</v>
      </c>
      <c r="ULA10" s="25" t="s">
        <v>14553</v>
      </c>
      <c r="ULB10" s="25" t="s">
        <v>14554</v>
      </c>
      <c r="ULC10" s="25" t="s">
        <v>14555</v>
      </c>
      <c r="ULD10" s="25" t="s">
        <v>14556</v>
      </c>
      <c r="ULE10" s="25" t="s">
        <v>14557</v>
      </c>
      <c r="ULF10" s="25" t="s">
        <v>14558</v>
      </c>
      <c r="ULG10" s="25" t="s">
        <v>14559</v>
      </c>
      <c r="ULH10" s="25" t="s">
        <v>14560</v>
      </c>
      <c r="ULI10" s="25" t="s">
        <v>14561</v>
      </c>
      <c r="ULJ10" s="25" t="s">
        <v>14562</v>
      </c>
      <c r="ULK10" s="25" t="s">
        <v>14563</v>
      </c>
      <c r="ULL10" s="25" t="s">
        <v>14564</v>
      </c>
      <c r="ULM10" s="25" t="s">
        <v>14565</v>
      </c>
      <c r="ULN10" s="25" t="s">
        <v>14566</v>
      </c>
      <c r="ULO10" s="25" t="s">
        <v>14567</v>
      </c>
      <c r="ULP10" s="25" t="s">
        <v>14568</v>
      </c>
      <c r="ULQ10" s="25" t="s">
        <v>14569</v>
      </c>
      <c r="ULR10" s="25" t="s">
        <v>14570</v>
      </c>
      <c r="ULS10" s="25" t="s">
        <v>14571</v>
      </c>
      <c r="ULT10" s="25" t="s">
        <v>14572</v>
      </c>
      <c r="ULU10" s="25" t="s">
        <v>14573</v>
      </c>
      <c r="ULV10" s="25" t="s">
        <v>14574</v>
      </c>
      <c r="ULW10" s="25" t="s">
        <v>14575</v>
      </c>
      <c r="ULX10" s="25" t="s">
        <v>14576</v>
      </c>
      <c r="ULY10" s="25" t="s">
        <v>14577</v>
      </c>
      <c r="ULZ10" s="25" t="s">
        <v>14578</v>
      </c>
      <c r="UMA10" s="25" t="s">
        <v>14579</v>
      </c>
      <c r="UMB10" s="25" t="s">
        <v>14580</v>
      </c>
      <c r="UMC10" s="25" t="s">
        <v>14581</v>
      </c>
      <c r="UMD10" s="25" t="s">
        <v>14582</v>
      </c>
      <c r="UME10" s="25" t="s">
        <v>14583</v>
      </c>
      <c r="UMF10" s="25" t="s">
        <v>14584</v>
      </c>
      <c r="UMG10" s="25" t="s">
        <v>14585</v>
      </c>
      <c r="UMH10" s="25" t="s">
        <v>14586</v>
      </c>
      <c r="UMI10" s="25" t="s">
        <v>14587</v>
      </c>
      <c r="UMJ10" s="25" t="s">
        <v>14588</v>
      </c>
      <c r="UMK10" s="25" t="s">
        <v>14589</v>
      </c>
      <c r="UML10" s="25" t="s">
        <v>14590</v>
      </c>
      <c r="UMM10" s="25" t="s">
        <v>14591</v>
      </c>
      <c r="UMN10" s="25" t="s">
        <v>14592</v>
      </c>
      <c r="UMO10" s="25" t="s">
        <v>14593</v>
      </c>
      <c r="UMP10" s="25" t="s">
        <v>14594</v>
      </c>
      <c r="UMQ10" s="25" t="s">
        <v>14595</v>
      </c>
      <c r="UMR10" s="25" t="s">
        <v>14596</v>
      </c>
      <c r="UMS10" s="25" t="s">
        <v>14597</v>
      </c>
      <c r="UMT10" s="25" t="s">
        <v>14598</v>
      </c>
      <c r="UMU10" s="25" t="s">
        <v>14599</v>
      </c>
      <c r="UMV10" s="25" t="s">
        <v>14600</v>
      </c>
      <c r="UMW10" s="25" t="s">
        <v>14601</v>
      </c>
      <c r="UMX10" s="25" t="s">
        <v>14602</v>
      </c>
      <c r="UMY10" s="25" t="s">
        <v>14603</v>
      </c>
      <c r="UMZ10" s="25" t="s">
        <v>14604</v>
      </c>
      <c r="UNA10" s="25" t="s">
        <v>14605</v>
      </c>
      <c r="UNB10" s="25" t="s">
        <v>14606</v>
      </c>
      <c r="UNC10" s="25" t="s">
        <v>14607</v>
      </c>
      <c r="UND10" s="25" t="s">
        <v>14608</v>
      </c>
      <c r="UNE10" s="25" t="s">
        <v>14609</v>
      </c>
      <c r="UNF10" s="25" t="s">
        <v>14610</v>
      </c>
      <c r="UNG10" s="25" t="s">
        <v>14611</v>
      </c>
      <c r="UNH10" s="25" t="s">
        <v>14612</v>
      </c>
      <c r="UNI10" s="25" t="s">
        <v>14613</v>
      </c>
      <c r="UNJ10" s="25" t="s">
        <v>14614</v>
      </c>
      <c r="UNK10" s="25" t="s">
        <v>14615</v>
      </c>
      <c r="UNL10" s="25" t="s">
        <v>14616</v>
      </c>
      <c r="UNM10" s="25" t="s">
        <v>14617</v>
      </c>
      <c r="UNN10" s="25" t="s">
        <v>14618</v>
      </c>
      <c r="UNO10" s="25" t="s">
        <v>14619</v>
      </c>
      <c r="UNP10" s="25" t="s">
        <v>14620</v>
      </c>
      <c r="UNQ10" s="25" t="s">
        <v>14621</v>
      </c>
      <c r="UNR10" s="25" t="s">
        <v>14622</v>
      </c>
      <c r="UNS10" s="25" t="s">
        <v>14623</v>
      </c>
      <c r="UNT10" s="25" t="s">
        <v>14624</v>
      </c>
      <c r="UNU10" s="25" t="s">
        <v>14625</v>
      </c>
      <c r="UNV10" s="25" t="s">
        <v>14626</v>
      </c>
      <c r="UNW10" s="25" t="s">
        <v>14627</v>
      </c>
      <c r="UNX10" s="25" t="s">
        <v>14628</v>
      </c>
      <c r="UNY10" s="25" t="s">
        <v>14629</v>
      </c>
      <c r="UNZ10" s="25" t="s">
        <v>14630</v>
      </c>
      <c r="UOA10" s="25" t="s">
        <v>14631</v>
      </c>
      <c r="UOB10" s="25" t="s">
        <v>14632</v>
      </c>
      <c r="UOC10" s="25" t="s">
        <v>14633</v>
      </c>
      <c r="UOD10" s="25" t="s">
        <v>14634</v>
      </c>
      <c r="UOE10" s="25" t="s">
        <v>14635</v>
      </c>
      <c r="UOF10" s="25" t="s">
        <v>14636</v>
      </c>
      <c r="UOG10" s="25" t="s">
        <v>14637</v>
      </c>
      <c r="UOH10" s="25" t="s">
        <v>14638</v>
      </c>
      <c r="UOI10" s="25" t="s">
        <v>14639</v>
      </c>
      <c r="UOJ10" s="25" t="s">
        <v>14640</v>
      </c>
      <c r="UOK10" s="25" t="s">
        <v>14641</v>
      </c>
      <c r="UOL10" s="25" t="s">
        <v>14642</v>
      </c>
      <c r="UOM10" s="25" t="s">
        <v>14643</v>
      </c>
      <c r="UON10" s="25" t="s">
        <v>14644</v>
      </c>
      <c r="UOO10" s="25" t="s">
        <v>14645</v>
      </c>
      <c r="UOP10" s="25" t="s">
        <v>14646</v>
      </c>
      <c r="UOQ10" s="25" t="s">
        <v>14647</v>
      </c>
      <c r="UOR10" s="25" t="s">
        <v>14648</v>
      </c>
      <c r="UOS10" s="25" t="s">
        <v>14649</v>
      </c>
      <c r="UOT10" s="25" t="s">
        <v>14650</v>
      </c>
      <c r="UOU10" s="25" t="s">
        <v>14651</v>
      </c>
      <c r="UOV10" s="25" t="s">
        <v>14652</v>
      </c>
      <c r="UOW10" s="25" t="s">
        <v>14653</v>
      </c>
      <c r="UOX10" s="25" t="s">
        <v>14654</v>
      </c>
      <c r="UOY10" s="25" t="s">
        <v>14655</v>
      </c>
      <c r="UOZ10" s="25" t="s">
        <v>14656</v>
      </c>
      <c r="UPA10" s="25" t="s">
        <v>14657</v>
      </c>
      <c r="UPB10" s="25" t="s">
        <v>14658</v>
      </c>
      <c r="UPC10" s="25" t="s">
        <v>14659</v>
      </c>
      <c r="UPD10" s="25" t="s">
        <v>14660</v>
      </c>
      <c r="UPE10" s="25" t="s">
        <v>14661</v>
      </c>
      <c r="UPF10" s="25" t="s">
        <v>14662</v>
      </c>
      <c r="UPG10" s="25" t="s">
        <v>14663</v>
      </c>
      <c r="UPH10" s="25" t="s">
        <v>14664</v>
      </c>
      <c r="UPI10" s="25" t="s">
        <v>14665</v>
      </c>
      <c r="UPJ10" s="25" t="s">
        <v>14666</v>
      </c>
      <c r="UPK10" s="25" t="s">
        <v>14667</v>
      </c>
      <c r="UPL10" s="25" t="s">
        <v>14668</v>
      </c>
      <c r="UPM10" s="25" t="s">
        <v>14669</v>
      </c>
      <c r="UPN10" s="25" t="s">
        <v>14670</v>
      </c>
      <c r="UPO10" s="25" t="s">
        <v>14671</v>
      </c>
      <c r="UPP10" s="25" t="s">
        <v>14672</v>
      </c>
      <c r="UPQ10" s="25" t="s">
        <v>14673</v>
      </c>
      <c r="UPR10" s="25" t="s">
        <v>14674</v>
      </c>
      <c r="UPS10" s="25" t="s">
        <v>14675</v>
      </c>
      <c r="UPT10" s="25" t="s">
        <v>14676</v>
      </c>
      <c r="UPU10" s="25" t="s">
        <v>14677</v>
      </c>
      <c r="UPV10" s="25" t="s">
        <v>14678</v>
      </c>
      <c r="UPW10" s="25" t="s">
        <v>14679</v>
      </c>
      <c r="UPX10" s="25" t="s">
        <v>14680</v>
      </c>
      <c r="UPY10" s="25" t="s">
        <v>14681</v>
      </c>
      <c r="UPZ10" s="25" t="s">
        <v>14682</v>
      </c>
      <c r="UQA10" s="25" t="s">
        <v>14683</v>
      </c>
      <c r="UQB10" s="25" t="s">
        <v>14684</v>
      </c>
      <c r="UQC10" s="25" t="s">
        <v>14685</v>
      </c>
      <c r="UQD10" s="25" t="s">
        <v>14686</v>
      </c>
      <c r="UQE10" s="25" t="s">
        <v>14687</v>
      </c>
      <c r="UQF10" s="25" t="s">
        <v>14688</v>
      </c>
      <c r="UQG10" s="25" t="s">
        <v>14689</v>
      </c>
      <c r="UQH10" s="25" t="s">
        <v>14690</v>
      </c>
      <c r="UQI10" s="25" t="s">
        <v>14691</v>
      </c>
      <c r="UQJ10" s="25" t="s">
        <v>14692</v>
      </c>
      <c r="UQK10" s="25" t="s">
        <v>14693</v>
      </c>
      <c r="UQL10" s="25" t="s">
        <v>14694</v>
      </c>
      <c r="UQM10" s="25" t="s">
        <v>14695</v>
      </c>
      <c r="UQN10" s="25" t="s">
        <v>14696</v>
      </c>
      <c r="UQO10" s="25" t="s">
        <v>14697</v>
      </c>
      <c r="UQP10" s="25" t="s">
        <v>14698</v>
      </c>
      <c r="UQQ10" s="25" t="s">
        <v>14699</v>
      </c>
      <c r="UQR10" s="25" t="s">
        <v>14700</v>
      </c>
      <c r="UQS10" s="25" t="s">
        <v>14701</v>
      </c>
      <c r="UQT10" s="25" t="s">
        <v>14702</v>
      </c>
      <c r="UQU10" s="25" t="s">
        <v>14703</v>
      </c>
      <c r="UQV10" s="25" t="s">
        <v>14704</v>
      </c>
      <c r="UQW10" s="25" t="s">
        <v>14705</v>
      </c>
      <c r="UQX10" s="25" t="s">
        <v>14706</v>
      </c>
      <c r="UQY10" s="25" t="s">
        <v>14707</v>
      </c>
      <c r="UQZ10" s="25" t="s">
        <v>14708</v>
      </c>
      <c r="URA10" s="25" t="s">
        <v>14709</v>
      </c>
      <c r="URB10" s="25" t="s">
        <v>14710</v>
      </c>
      <c r="URC10" s="25" t="s">
        <v>14711</v>
      </c>
      <c r="URD10" s="25" t="s">
        <v>14712</v>
      </c>
      <c r="URE10" s="25" t="s">
        <v>14713</v>
      </c>
      <c r="URF10" s="25" t="s">
        <v>14714</v>
      </c>
      <c r="URG10" s="25" t="s">
        <v>14715</v>
      </c>
      <c r="URH10" s="25" t="s">
        <v>14716</v>
      </c>
      <c r="URI10" s="25" t="s">
        <v>14717</v>
      </c>
      <c r="URJ10" s="25" t="s">
        <v>14718</v>
      </c>
      <c r="URK10" s="25" t="s">
        <v>14719</v>
      </c>
      <c r="URL10" s="25" t="s">
        <v>14720</v>
      </c>
      <c r="URM10" s="25" t="s">
        <v>14721</v>
      </c>
      <c r="URN10" s="25" t="s">
        <v>14722</v>
      </c>
      <c r="URO10" s="25" t="s">
        <v>14723</v>
      </c>
      <c r="URP10" s="25" t="s">
        <v>14724</v>
      </c>
      <c r="URQ10" s="25" t="s">
        <v>14725</v>
      </c>
      <c r="URR10" s="25" t="s">
        <v>14726</v>
      </c>
      <c r="URS10" s="25" t="s">
        <v>14727</v>
      </c>
      <c r="URT10" s="25" t="s">
        <v>14728</v>
      </c>
      <c r="URU10" s="25" t="s">
        <v>14729</v>
      </c>
      <c r="URV10" s="25" t="s">
        <v>14730</v>
      </c>
      <c r="URW10" s="25" t="s">
        <v>14731</v>
      </c>
      <c r="URX10" s="25" t="s">
        <v>14732</v>
      </c>
      <c r="URY10" s="25" t="s">
        <v>14733</v>
      </c>
      <c r="URZ10" s="25" t="s">
        <v>14734</v>
      </c>
      <c r="USA10" s="25" t="s">
        <v>14735</v>
      </c>
      <c r="USB10" s="25" t="s">
        <v>14736</v>
      </c>
      <c r="USC10" s="25" t="s">
        <v>14737</v>
      </c>
      <c r="USD10" s="25" t="s">
        <v>14738</v>
      </c>
      <c r="USE10" s="25" t="s">
        <v>14739</v>
      </c>
      <c r="USF10" s="25" t="s">
        <v>14740</v>
      </c>
      <c r="USG10" s="25" t="s">
        <v>14741</v>
      </c>
      <c r="USH10" s="25" t="s">
        <v>14742</v>
      </c>
      <c r="USI10" s="25" t="s">
        <v>14743</v>
      </c>
      <c r="USJ10" s="25" t="s">
        <v>14744</v>
      </c>
      <c r="USK10" s="25" t="s">
        <v>14745</v>
      </c>
      <c r="USL10" s="25" t="s">
        <v>14746</v>
      </c>
      <c r="USM10" s="25" t="s">
        <v>14747</v>
      </c>
      <c r="USN10" s="25" t="s">
        <v>14748</v>
      </c>
      <c r="USO10" s="25" t="s">
        <v>14749</v>
      </c>
      <c r="USP10" s="25" t="s">
        <v>14750</v>
      </c>
      <c r="USQ10" s="25" t="s">
        <v>14751</v>
      </c>
      <c r="USR10" s="25" t="s">
        <v>14752</v>
      </c>
      <c r="USS10" s="25" t="s">
        <v>14753</v>
      </c>
      <c r="UST10" s="25" t="s">
        <v>14754</v>
      </c>
      <c r="USU10" s="25" t="s">
        <v>14755</v>
      </c>
      <c r="USV10" s="25" t="s">
        <v>14756</v>
      </c>
      <c r="USW10" s="25" t="s">
        <v>14757</v>
      </c>
      <c r="USX10" s="25" t="s">
        <v>14758</v>
      </c>
      <c r="USY10" s="25" t="s">
        <v>14759</v>
      </c>
      <c r="USZ10" s="25" t="s">
        <v>14760</v>
      </c>
      <c r="UTA10" s="25" t="s">
        <v>14761</v>
      </c>
      <c r="UTB10" s="25" t="s">
        <v>14762</v>
      </c>
      <c r="UTC10" s="25" t="s">
        <v>14763</v>
      </c>
      <c r="UTD10" s="25" t="s">
        <v>14764</v>
      </c>
      <c r="UTE10" s="25" t="s">
        <v>14765</v>
      </c>
      <c r="UTF10" s="25" t="s">
        <v>14766</v>
      </c>
      <c r="UTG10" s="25" t="s">
        <v>14767</v>
      </c>
      <c r="UTH10" s="25" t="s">
        <v>14768</v>
      </c>
      <c r="UTI10" s="25" t="s">
        <v>14769</v>
      </c>
      <c r="UTJ10" s="25" t="s">
        <v>14770</v>
      </c>
      <c r="UTK10" s="25" t="s">
        <v>14771</v>
      </c>
      <c r="UTL10" s="25" t="s">
        <v>14772</v>
      </c>
      <c r="UTM10" s="25" t="s">
        <v>14773</v>
      </c>
      <c r="UTN10" s="25" t="s">
        <v>14774</v>
      </c>
      <c r="UTO10" s="25" t="s">
        <v>14775</v>
      </c>
      <c r="UTP10" s="25" t="s">
        <v>14776</v>
      </c>
      <c r="UTQ10" s="25" t="s">
        <v>14777</v>
      </c>
      <c r="UTR10" s="25" t="s">
        <v>14778</v>
      </c>
      <c r="UTS10" s="25" t="s">
        <v>14779</v>
      </c>
      <c r="UTT10" s="25" t="s">
        <v>14780</v>
      </c>
      <c r="UTU10" s="25" t="s">
        <v>14781</v>
      </c>
      <c r="UTV10" s="25" t="s">
        <v>14782</v>
      </c>
      <c r="UTW10" s="25" t="s">
        <v>14783</v>
      </c>
      <c r="UTX10" s="25" t="s">
        <v>14784</v>
      </c>
      <c r="UTY10" s="25" t="s">
        <v>14785</v>
      </c>
      <c r="UTZ10" s="25" t="s">
        <v>14786</v>
      </c>
      <c r="UUA10" s="25" t="s">
        <v>14787</v>
      </c>
      <c r="UUB10" s="25" t="s">
        <v>14788</v>
      </c>
      <c r="UUC10" s="25" t="s">
        <v>14789</v>
      </c>
      <c r="UUD10" s="25" t="s">
        <v>14790</v>
      </c>
      <c r="UUE10" s="25" t="s">
        <v>14791</v>
      </c>
      <c r="UUF10" s="25" t="s">
        <v>14792</v>
      </c>
      <c r="UUG10" s="25" t="s">
        <v>14793</v>
      </c>
      <c r="UUH10" s="25" t="s">
        <v>14794</v>
      </c>
      <c r="UUI10" s="25" t="s">
        <v>14795</v>
      </c>
      <c r="UUJ10" s="25" t="s">
        <v>14796</v>
      </c>
      <c r="UUK10" s="25" t="s">
        <v>14797</v>
      </c>
      <c r="UUL10" s="25" t="s">
        <v>14798</v>
      </c>
      <c r="UUM10" s="25" t="s">
        <v>14799</v>
      </c>
      <c r="UUN10" s="25" t="s">
        <v>14800</v>
      </c>
      <c r="UUO10" s="25" t="s">
        <v>14801</v>
      </c>
      <c r="UUP10" s="25" t="s">
        <v>14802</v>
      </c>
      <c r="UUQ10" s="25" t="s">
        <v>14803</v>
      </c>
      <c r="UUR10" s="25" t="s">
        <v>14804</v>
      </c>
      <c r="UUS10" s="25" t="s">
        <v>14805</v>
      </c>
      <c r="UUT10" s="25" t="s">
        <v>14806</v>
      </c>
      <c r="UUU10" s="25" t="s">
        <v>14807</v>
      </c>
      <c r="UUV10" s="25" t="s">
        <v>14808</v>
      </c>
      <c r="UUW10" s="25" t="s">
        <v>14809</v>
      </c>
      <c r="UUX10" s="25" t="s">
        <v>14810</v>
      </c>
      <c r="UUY10" s="25" t="s">
        <v>14811</v>
      </c>
      <c r="UUZ10" s="25" t="s">
        <v>14812</v>
      </c>
      <c r="UVA10" s="25" t="s">
        <v>14813</v>
      </c>
      <c r="UVB10" s="25" t="s">
        <v>14814</v>
      </c>
      <c r="UVC10" s="25" t="s">
        <v>14815</v>
      </c>
      <c r="UVD10" s="25" t="s">
        <v>14816</v>
      </c>
      <c r="UVE10" s="25" t="s">
        <v>14817</v>
      </c>
      <c r="UVF10" s="25" t="s">
        <v>14818</v>
      </c>
      <c r="UVG10" s="25" t="s">
        <v>14819</v>
      </c>
      <c r="UVH10" s="25" t="s">
        <v>14820</v>
      </c>
      <c r="UVI10" s="25" t="s">
        <v>14821</v>
      </c>
      <c r="UVJ10" s="25" t="s">
        <v>14822</v>
      </c>
      <c r="UVK10" s="25" t="s">
        <v>14823</v>
      </c>
      <c r="UVL10" s="25" t="s">
        <v>14824</v>
      </c>
      <c r="UVM10" s="25" t="s">
        <v>14825</v>
      </c>
      <c r="UVN10" s="25" t="s">
        <v>14826</v>
      </c>
      <c r="UVO10" s="25" t="s">
        <v>14827</v>
      </c>
      <c r="UVP10" s="25" t="s">
        <v>14828</v>
      </c>
      <c r="UVQ10" s="25" t="s">
        <v>14829</v>
      </c>
      <c r="UVR10" s="25" t="s">
        <v>14830</v>
      </c>
      <c r="UVS10" s="25" t="s">
        <v>14831</v>
      </c>
      <c r="UVT10" s="25" t="s">
        <v>14832</v>
      </c>
      <c r="UVU10" s="25" t="s">
        <v>14833</v>
      </c>
      <c r="UVV10" s="25" t="s">
        <v>14834</v>
      </c>
      <c r="UVW10" s="25" t="s">
        <v>14835</v>
      </c>
      <c r="UVX10" s="25" t="s">
        <v>14836</v>
      </c>
      <c r="UVY10" s="25" t="s">
        <v>14837</v>
      </c>
      <c r="UVZ10" s="25" t="s">
        <v>14838</v>
      </c>
      <c r="UWA10" s="25" t="s">
        <v>14839</v>
      </c>
      <c r="UWB10" s="25" t="s">
        <v>14840</v>
      </c>
      <c r="UWC10" s="25" t="s">
        <v>14841</v>
      </c>
      <c r="UWD10" s="25" t="s">
        <v>14842</v>
      </c>
      <c r="UWE10" s="25" t="s">
        <v>14843</v>
      </c>
      <c r="UWF10" s="25" t="s">
        <v>14844</v>
      </c>
      <c r="UWG10" s="25" t="s">
        <v>14845</v>
      </c>
      <c r="UWH10" s="25" t="s">
        <v>14846</v>
      </c>
      <c r="UWI10" s="25" t="s">
        <v>14847</v>
      </c>
      <c r="UWJ10" s="25" t="s">
        <v>14848</v>
      </c>
      <c r="UWK10" s="25" t="s">
        <v>14849</v>
      </c>
      <c r="UWL10" s="25" t="s">
        <v>14850</v>
      </c>
      <c r="UWM10" s="25" t="s">
        <v>14851</v>
      </c>
      <c r="UWN10" s="25" t="s">
        <v>14852</v>
      </c>
      <c r="UWO10" s="25" t="s">
        <v>14853</v>
      </c>
      <c r="UWP10" s="25" t="s">
        <v>14854</v>
      </c>
      <c r="UWQ10" s="25" t="s">
        <v>14855</v>
      </c>
      <c r="UWR10" s="25" t="s">
        <v>14856</v>
      </c>
      <c r="UWS10" s="25" t="s">
        <v>14857</v>
      </c>
      <c r="UWT10" s="25" t="s">
        <v>14858</v>
      </c>
      <c r="UWU10" s="25" t="s">
        <v>14859</v>
      </c>
      <c r="UWV10" s="25" t="s">
        <v>14860</v>
      </c>
      <c r="UWW10" s="25" t="s">
        <v>14861</v>
      </c>
      <c r="UWX10" s="25" t="s">
        <v>14862</v>
      </c>
      <c r="UWY10" s="25" t="s">
        <v>14863</v>
      </c>
      <c r="UWZ10" s="25" t="s">
        <v>14864</v>
      </c>
      <c r="UXA10" s="25" t="s">
        <v>14865</v>
      </c>
      <c r="UXB10" s="25" t="s">
        <v>14866</v>
      </c>
      <c r="UXC10" s="25" t="s">
        <v>14867</v>
      </c>
      <c r="UXD10" s="25" t="s">
        <v>14868</v>
      </c>
      <c r="UXE10" s="25" t="s">
        <v>14869</v>
      </c>
      <c r="UXF10" s="25" t="s">
        <v>14870</v>
      </c>
      <c r="UXG10" s="25" t="s">
        <v>14871</v>
      </c>
      <c r="UXH10" s="25" t="s">
        <v>14872</v>
      </c>
      <c r="UXI10" s="25" t="s">
        <v>14873</v>
      </c>
      <c r="UXJ10" s="25" t="s">
        <v>14874</v>
      </c>
      <c r="UXK10" s="25" t="s">
        <v>14875</v>
      </c>
      <c r="UXL10" s="25" t="s">
        <v>14876</v>
      </c>
      <c r="UXM10" s="25" t="s">
        <v>14877</v>
      </c>
      <c r="UXN10" s="25" t="s">
        <v>14878</v>
      </c>
      <c r="UXO10" s="25" t="s">
        <v>14879</v>
      </c>
      <c r="UXP10" s="25" t="s">
        <v>14880</v>
      </c>
      <c r="UXQ10" s="25" t="s">
        <v>14881</v>
      </c>
      <c r="UXR10" s="25" t="s">
        <v>14882</v>
      </c>
      <c r="UXS10" s="25" t="s">
        <v>14883</v>
      </c>
      <c r="UXT10" s="25" t="s">
        <v>14884</v>
      </c>
      <c r="UXU10" s="25" t="s">
        <v>14885</v>
      </c>
      <c r="UXV10" s="25" t="s">
        <v>14886</v>
      </c>
      <c r="UXW10" s="25" t="s">
        <v>14887</v>
      </c>
      <c r="UXX10" s="25" t="s">
        <v>14888</v>
      </c>
      <c r="UXY10" s="25" t="s">
        <v>14889</v>
      </c>
      <c r="UXZ10" s="25" t="s">
        <v>14890</v>
      </c>
      <c r="UYA10" s="25" t="s">
        <v>14891</v>
      </c>
      <c r="UYB10" s="25" t="s">
        <v>14892</v>
      </c>
      <c r="UYC10" s="25" t="s">
        <v>14893</v>
      </c>
      <c r="UYD10" s="25" t="s">
        <v>14894</v>
      </c>
      <c r="UYE10" s="25" t="s">
        <v>14895</v>
      </c>
      <c r="UYF10" s="25" t="s">
        <v>14896</v>
      </c>
      <c r="UYG10" s="25" t="s">
        <v>14897</v>
      </c>
      <c r="UYH10" s="25" t="s">
        <v>14898</v>
      </c>
      <c r="UYI10" s="25" t="s">
        <v>14899</v>
      </c>
      <c r="UYJ10" s="25" t="s">
        <v>14900</v>
      </c>
      <c r="UYK10" s="25" t="s">
        <v>14901</v>
      </c>
      <c r="UYL10" s="25" t="s">
        <v>14902</v>
      </c>
      <c r="UYM10" s="25" t="s">
        <v>14903</v>
      </c>
      <c r="UYN10" s="25" t="s">
        <v>14904</v>
      </c>
      <c r="UYO10" s="25" t="s">
        <v>14905</v>
      </c>
      <c r="UYP10" s="25" t="s">
        <v>14906</v>
      </c>
      <c r="UYQ10" s="25" t="s">
        <v>14907</v>
      </c>
      <c r="UYR10" s="25" t="s">
        <v>14908</v>
      </c>
      <c r="UYS10" s="25" t="s">
        <v>14909</v>
      </c>
      <c r="UYT10" s="25" t="s">
        <v>14910</v>
      </c>
      <c r="UYU10" s="25" t="s">
        <v>14911</v>
      </c>
      <c r="UYV10" s="25" t="s">
        <v>14912</v>
      </c>
      <c r="UYW10" s="25" t="s">
        <v>14913</v>
      </c>
      <c r="UYX10" s="25" t="s">
        <v>14914</v>
      </c>
      <c r="UYY10" s="25" t="s">
        <v>14915</v>
      </c>
      <c r="UYZ10" s="25" t="s">
        <v>14916</v>
      </c>
      <c r="UZA10" s="25" t="s">
        <v>14917</v>
      </c>
      <c r="UZB10" s="25" t="s">
        <v>14918</v>
      </c>
      <c r="UZC10" s="25" t="s">
        <v>14919</v>
      </c>
      <c r="UZD10" s="25" t="s">
        <v>14920</v>
      </c>
      <c r="UZE10" s="25" t="s">
        <v>14921</v>
      </c>
      <c r="UZF10" s="25" t="s">
        <v>14922</v>
      </c>
      <c r="UZG10" s="25" t="s">
        <v>14923</v>
      </c>
      <c r="UZH10" s="25" t="s">
        <v>14924</v>
      </c>
      <c r="UZI10" s="25" t="s">
        <v>14925</v>
      </c>
      <c r="UZJ10" s="25" t="s">
        <v>14926</v>
      </c>
      <c r="UZK10" s="25" t="s">
        <v>14927</v>
      </c>
      <c r="UZL10" s="25" t="s">
        <v>14928</v>
      </c>
      <c r="UZM10" s="25" t="s">
        <v>14929</v>
      </c>
      <c r="UZN10" s="25" t="s">
        <v>14930</v>
      </c>
      <c r="UZO10" s="25" t="s">
        <v>14931</v>
      </c>
      <c r="UZP10" s="25" t="s">
        <v>14932</v>
      </c>
      <c r="UZQ10" s="25" t="s">
        <v>14933</v>
      </c>
      <c r="UZR10" s="25" t="s">
        <v>14934</v>
      </c>
      <c r="UZS10" s="25" t="s">
        <v>14935</v>
      </c>
      <c r="UZT10" s="25" t="s">
        <v>14936</v>
      </c>
      <c r="UZU10" s="25" t="s">
        <v>14937</v>
      </c>
      <c r="UZV10" s="25" t="s">
        <v>14938</v>
      </c>
      <c r="UZW10" s="25" t="s">
        <v>14939</v>
      </c>
      <c r="UZX10" s="25" t="s">
        <v>14940</v>
      </c>
      <c r="UZY10" s="25" t="s">
        <v>14941</v>
      </c>
      <c r="UZZ10" s="25" t="s">
        <v>14942</v>
      </c>
      <c r="VAA10" s="25" t="s">
        <v>14943</v>
      </c>
      <c r="VAB10" s="25" t="s">
        <v>14944</v>
      </c>
      <c r="VAC10" s="25" t="s">
        <v>14945</v>
      </c>
      <c r="VAD10" s="25" t="s">
        <v>14946</v>
      </c>
      <c r="VAE10" s="25" t="s">
        <v>14947</v>
      </c>
      <c r="VAF10" s="25" t="s">
        <v>14948</v>
      </c>
      <c r="VAG10" s="25" t="s">
        <v>14949</v>
      </c>
      <c r="VAH10" s="25" t="s">
        <v>14950</v>
      </c>
      <c r="VAI10" s="25" t="s">
        <v>14951</v>
      </c>
      <c r="VAJ10" s="25" t="s">
        <v>14952</v>
      </c>
      <c r="VAK10" s="25" t="s">
        <v>14953</v>
      </c>
      <c r="VAL10" s="25" t="s">
        <v>14954</v>
      </c>
      <c r="VAM10" s="25" t="s">
        <v>14955</v>
      </c>
      <c r="VAN10" s="25" t="s">
        <v>14956</v>
      </c>
      <c r="VAO10" s="25" t="s">
        <v>14957</v>
      </c>
      <c r="VAP10" s="25" t="s">
        <v>14958</v>
      </c>
      <c r="VAQ10" s="25" t="s">
        <v>14959</v>
      </c>
      <c r="VAR10" s="25" t="s">
        <v>14960</v>
      </c>
      <c r="VAS10" s="25" t="s">
        <v>14961</v>
      </c>
      <c r="VAT10" s="25" t="s">
        <v>14962</v>
      </c>
      <c r="VAU10" s="25" t="s">
        <v>14963</v>
      </c>
      <c r="VAV10" s="25" t="s">
        <v>14964</v>
      </c>
      <c r="VAW10" s="25" t="s">
        <v>14965</v>
      </c>
      <c r="VAX10" s="25" t="s">
        <v>14966</v>
      </c>
      <c r="VAY10" s="25" t="s">
        <v>14967</v>
      </c>
      <c r="VAZ10" s="25" t="s">
        <v>14968</v>
      </c>
      <c r="VBA10" s="25" t="s">
        <v>14969</v>
      </c>
      <c r="VBB10" s="25" t="s">
        <v>14970</v>
      </c>
      <c r="VBC10" s="25" t="s">
        <v>14971</v>
      </c>
      <c r="VBD10" s="25" t="s">
        <v>14972</v>
      </c>
      <c r="VBE10" s="25" t="s">
        <v>14973</v>
      </c>
      <c r="VBF10" s="25" t="s">
        <v>14974</v>
      </c>
      <c r="VBG10" s="25" t="s">
        <v>14975</v>
      </c>
      <c r="VBH10" s="25" t="s">
        <v>14976</v>
      </c>
      <c r="VBI10" s="25" t="s">
        <v>14977</v>
      </c>
      <c r="VBJ10" s="25" t="s">
        <v>14978</v>
      </c>
      <c r="VBK10" s="25" t="s">
        <v>14979</v>
      </c>
      <c r="VBL10" s="25" t="s">
        <v>14980</v>
      </c>
      <c r="VBM10" s="25" t="s">
        <v>14981</v>
      </c>
      <c r="VBN10" s="25" t="s">
        <v>14982</v>
      </c>
      <c r="VBO10" s="25" t="s">
        <v>14983</v>
      </c>
      <c r="VBP10" s="25" t="s">
        <v>14984</v>
      </c>
      <c r="VBQ10" s="25" t="s">
        <v>14985</v>
      </c>
      <c r="VBR10" s="25" t="s">
        <v>14986</v>
      </c>
      <c r="VBS10" s="25" t="s">
        <v>14987</v>
      </c>
      <c r="VBT10" s="25" t="s">
        <v>14988</v>
      </c>
      <c r="VBU10" s="25" t="s">
        <v>14989</v>
      </c>
      <c r="VBV10" s="25" t="s">
        <v>14990</v>
      </c>
      <c r="VBW10" s="25" t="s">
        <v>14991</v>
      </c>
      <c r="VBX10" s="25" t="s">
        <v>14992</v>
      </c>
      <c r="VBY10" s="25" t="s">
        <v>14993</v>
      </c>
      <c r="VBZ10" s="25" t="s">
        <v>14994</v>
      </c>
      <c r="VCA10" s="25" t="s">
        <v>14995</v>
      </c>
      <c r="VCB10" s="25" t="s">
        <v>14996</v>
      </c>
      <c r="VCC10" s="25" t="s">
        <v>14997</v>
      </c>
      <c r="VCD10" s="25" t="s">
        <v>14998</v>
      </c>
      <c r="VCE10" s="25" t="s">
        <v>14999</v>
      </c>
      <c r="VCF10" s="25" t="s">
        <v>15000</v>
      </c>
      <c r="VCG10" s="25" t="s">
        <v>15001</v>
      </c>
      <c r="VCH10" s="25" t="s">
        <v>15002</v>
      </c>
      <c r="VCI10" s="25" t="s">
        <v>15003</v>
      </c>
      <c r="VCJ10" s="25" t="s">
        <v>15004</v>
      </c>
      <c r="VCK10" s="25" t="s">
        <v>15005</v>
      </c>
      <c r="VCL10" s="25" t="s">
        <v>15006</v>
      </c>
      <c r="VCM10" s="25" t="s">
        <v>15007</v>
      </c>
      <c r="VCN10" s="25" t="s">
        <v>15008</v>
      </c>
      <c r="VCO10" s="25" t="s">
        <v>15009</v>
      </c>
      <c r="VCP10" s="25" t="s">
        <v>15010</v>
      </c>
      <c r="VCQ10" s="25" t="s">
        <v>15011</v>
      </c>
      <c r="VCR10" s="25" t="s">
        <v>15012</v>
      </c>
      <c r="VCS10" s="25" t="s">
        <v>15013</v>
      </c>
      <c r="VCT10" s="25" t="s">
        <v>15014</v>
      </c>
      <c r="VCU10" s="25" t="s">
        <v>15015</v>
      </c>
      <c r="VCV10" s="25" t="s">
        <v>15016</v>
      </c>
      <c r="VCW10" s="25" t="s">
        <v>15017</v>
      </c>
      <c r="VCX10" s="25" t="s">
        <v>15018</v>
      </c>
      <c r="VCY10" s="25" t="s">
        <v>15019</v>
      </c>
      <c r="VCZ10" s="25" t="s">
        <v>15020</v>
      </c>
      <c r="VDA10" s="25" t="s">
        <v>15021</v>
      </c>
      <c r="VDB10" s="25" t="s">
        <v>15022</v>
      </c>
      <c r="VDC10" s="25" t="s">
        <v>15023</v>
      </c>
      <c r="VDD10" s="25" t="s">
        <v>15024</v>
      </c>
      <c r="VDE10" s="25" t="s">
        <v>15025</v>
      </c>
      <c r="VDF10" s="25" t="s">
        <v>15026</v>
      </c>
      <c r="VDG10" s="25" t="s">
        <v>15027</v>
      </c>
      <c r="VDH10" s="25" t="s">
        <v>15028</v>
      </c>
      <c r="VDI10" s="25" t="s">
        <v>15029</v>
      </c>
      <c r="VDJ10" s="25" t="s">
        <v>15030</v>
      </c>
      <c r="VDK10" s="25" t="s">
        <v>15031</v>
      </c>
      <c r="VDL10" s="25" t="s">
        <v>15032</v>
      </c>
      <c r="VDM10" s="25" t="s">
        <v>15033</v>
      </c>
      <c r="VDN10" s="25" t="s">
        <v>15034</v>
      </c>
      <c r="VDO10" s="25" t="s">
        <v>15035</v>
      </c>
      <c r="VDP10" s="25" t="s">
        <v>15036</v>
      </c>
      <c r="VDQ10" s="25" t="s">
        <v>15037</v>
      </c>
      <c r="VDR10" s="25" t="s">
        <v>15038</v>
      </c>
      <c r="VDS10" s="25" t="s">
        <v>15039</v>
      </c>
      <c r="VDT10" s="25" t="s">
        <v>15040</v>
      </c>
      <c r="VDU10" s="25" t="s">
        <v>15041</v>
      </c>
      <c r="VDV10" s="25" t="s">
        <v>15042</v>
      </c>
      <c r="VDW10" s="25" t="s">
        <v>15043</v>
      </c>
      <c r="VDX10" s="25" t="s">
        <v>15044</v>
      </c>
      <c r="VDY10" s="25" t="s">
        <v>15045</v>
      </c>
      <c r="VDZ10" s="25" t="s">
        <v>15046</v>
      </c>
      <c r="VEA10" s="25" t="s">
        <v>15047</v>
      </c>
      <c r="VEB10" s="25" t="s">
        <v>15048</v>
      </c>
      <c r="VEC10" s="25" t="s">
        <v>15049</v>
      </c>
      <c r="VED10" s="25" t="s">
        <v>15050</v>
      </c>
      <c r="VEE10" s="25" t="s">
        <v>15051</v>
      </c>
      <c r="VEF10" s="25" t="s">
        <v>15052</v>
      </c>
      <c r="VEG10" s="25" t="s">
        <v>15053</v>
      </c>
      <c r="VEH10" s="25" t="s">
        <v>15054</v>
      </c>
      <c r="VEI10" s="25" t="s">
        <v>15055</v>
      </c>
      <c r="VEJ10" s="25" t="s">
        <v>15056</v>
      </c>
      <c r="VEK10" s="25" t="s">
        <v>15057</v>
      </c>
      <c r="VEL10" s="25" t="s">
        <v>15058</v>
      </c>
      <c r="VEM10" s="25" t="s">
        <v>15059</v>
      </c>
      <c r="VEN10" s="25" t="s">
        <v>15060</v>
      </c>
      <c r="VEO10" s="25" t="s">
        <v>15061</v>
      </c>
      <c r="VEP10" s="25" t="s">
        <v>15062</v>
      </c>
      <c r="VEQ10" s="25" t="s">
        <v>15063</v>
      </c>
      <c r="VER10" s="25" t="s">
        <v>15064</v>
      </c>
      <c r="VES10" s="25" t="s">
        <v>15065</v>
      </c>
      <c r="VET10" s="25" t="s">
        <v>15066</v>
      </c>
      <c r="VEU10" s="25" t="s">
        <v>15067</v>
      </c>
      <c r="VEV10" s="25" t="s">
        <v>15068</v>
      </c>
      <c r="VEW10" s="25" t="s">
        <v>15069</v>
      </c>
      <c r="VEX10" s="25" t="s">
        <v>15070</v>
      </c>
      <c r="VEY10" s="25" t="s">
        <v>15071</v>
      </c>
      <c r="VEZ10" s="25" t="s">
        <v>15072</v>
      </c>
      <c r="VFA10" s="25" t="s">
        <v>15073</v>
      </c>
      <c r="VFB10" s="25" t="s">
        <v>15074</v>
      </c>
      <c r="VFC10" s="25" t="s">
        <v>15075</v>
      </c>
      <c r="VFD10" s="25" t="s">
        <v>15076</v>
      </c>
      <c r="VFE10" s="25" t="s">
        <v>15077</v>
      </c>
      <c r="VFF10" s="25" t="s">
        <v>15078</v>
      </c>
      <c r="VFG10" s="25" t="s">
        <v>15079</v>
      </c>
      <c r="VFH10" s="25" t="s">
        <v>15080</v>
      </c>
      <c r="VFI10" s="25" t="s">
        <v>15081</v>
      </c>
      <c r="VFJ10" s="25" t="s">
        <v>15082</v>
      </c>
      <c r="VFK10" s="25" t="s">
        <v>15083</v>
      </c>
      <c r="VFL10" s="25" t="s">
        <v>15084</v>
      </c>
      <c r="VFM10" s="25" t="s">
        <v>15085</v>
      </c>
      <c r="VFN10" s="25" t="s">
        <v>15086</v>
      </c>
      <c r="VFO10" s="25" t="s">
        <v>15087</v>
      </c>
      <c r="VFP10" s="25" t="s">
        <v>15088</v>
      </c>
      <c r="VFQ10" s="25" t="s">
        <v>15089</v>
      </c>
      <c r="VFR10" s="25" t="s">
        <v>15090</v>
      </c>
      <c r="VFS10" s="25" t="s">
        <v>15091</v>
      </c>
      <c r="VFT10" s="25" t="s">
        <v>15092</v>
      </c>
      <c r="VFU10" s="25" t="s">
        <v>15093</v>
      </c>
      <c r="VFV10" s="25" t="s">
        <v>15094</v>
      </c>
      <c r="VFW10" s="25" t="s">
        <v>15095</v>
      </c>
      <c r="VFX10" s="25" t="s">
        <v>15096</v>
      </c>
      <c r="VFY10" s="25" t="s">
        <v>15097</v>
      </c>
      <c r="VFZ10" s="25" t="s">
        <v>15098</v>
      </c>
      <c r="VGA10" s="25" t="s">
        <v>15099</v>
      </c>
      <c r="VGB10" s="25" t="s">
        <v>15100</v>
      </c>
      <c r="VGC10" s="25" t="s">
        <v>15101</v>
      </c>
      <c r="VGD10" s="25" t="s">
        <v>15102</v>
      </c>
      <c r="VGE10" s="25" t="s">
        <v>15103</v>
      </c>
      <c r="VGF10" s="25" t="s">
        <v>15104</v>
      </c>
      <c r="VGG10" s="25" t="s">
        <v>15105</v>
      </c>
      <c r="VGH10" s="25" t="s">
        <v>15106</v>
      </c>
      <c r="VGI10" s="25" t="s">
        <v>15107</v>
      </c>
      <c r="VGJ10" s="25" t="s">
        <v>15108</v>
      </c>
      <c r="VGK10" s="25" t="s">
        <v>15109</v>
      </c>
      <c r="VGL10" s="25" t="s">
        <v>15110</v>
      </c>
      <c r="VGM10" s="25" t="s">
        <v>15111</v>
      </c>
      <c r="VGN10" s="25" t="s">
        <v>15112</v>
      </c>
      <c r="VGO10" s="25" t="s">
        <v>15113</v>
      </c>
      <c r="VGP10" s="25" t="s">
        <v>15114</v>
      </c>
      <c r="VGQ10" s="25" t="s">
        <v>15115</v>
      </c>
      <c r="VGR10" s="25" t="s">
        <v>15116</v>
      </c>
      <c r="VGS10" s="25" t="s">
        <v>15117</v>
      </c>
      <c r="VGT10" s="25" t="s">
        <v>15118</v>
      </c>
      <c r="VGU10" s="25" t="s">
        <v>15119</v>
      </c>
      <c r="VGV10" s="25" t="s">
        <v>15120</v>
      </c>
      <c r="VGW10" s="25" t="s">
        <v>15121</v>
      </c>
      <c r="VGX10" s="25" t="s">
        <v>15122</v>
      </c>
      <c r="VGY10" s="25" t="s">
        <v>15123</v>
      </c>
      <c r="VGZ10" s="25" t="s">
        <v>15124</v>
      </c>
      <c r="VHA10" s="25" t="s">
        <v>15125</v>
      </c>
      <c r="VHB10" s="25" t="s">
        <v>15126</v>
      </c>
      <c r="VHC10" s="25" t="s">
        <v>15127</v>
      </c>
      <c r="VHD10" s="25" t="s">
        <v>15128</v>
      </c>
      <c r="VHE10" s="25" t="s">
        <v>15129</v>
      </c>
      <c r="VHF10" s="25" t="s">
        <v>15130</v>
      </c>
      <c r="VHG10" s="25" t="s">
        <v>15131</v>
      </c>
      <c r="VHH10" s="25" t="s">
        <v>15132</v>
      </c>
      <c r="VHI10" s="25" t="s">
        <v>15133</v>
      </c>
      <c r="VHJ10" s="25" t="s">
        <v>15134</v>
      </c>
      <c r="VHK10" s="25" t="s">
        <v>15135</v>
      </c>
      <c r="VHL10" s="25" t="s">
        <v>15136</v>
      </c>
      <c r="VHM10" s="25" t="s">
        <v>15137</v>
      </c>
      <c r="VHN10" s="25" t="s">
        <v>15138</v>
      </c>
      <c r="VHO10" s="25" t="s">
        <v>15139</v>
      </c>
      <c r="VHP10" s="25" t="s">
        <v>15140</v>
      </c>
      <c r="VHQ10" s="25" t="s">
        <v>15141</v>
      </c>
      <c r="VHR10" s="25" t="s">
        <v>15142</v>
      </c>
      <c r="VHS10" s="25" t="s">
        <v>15143</v>
      </c>
      <c r="VHT10" s="25" t="s">
        <v>15144</v>
      </c>
      <c r="VHU10" s="25" t="s">
        <v>15145</v>
      </c>
      <c r="VHV10" s="25" t="s">
        <v>15146</v>
      </c>
      <c r="VHW10" s="25" t="s">
        <v>15147</v>
      </c>
      <c r="VHX10" s="25" t="s">
        <v>15148</v>
      </c>
      <c r="VHY10" s="25" t="s">
        <v>15149</v>
      </c>
      <c r="VHZ10" s="25" t="s">
        <v>15150</v>
      </c>
      <c r="VIA10" s="25" t="s">
        <v>15151</v>
      </c>
      <c r="VIB10" s="25" t="s">
        <v>15152</v>
      </c>
      <c r="VIC10" s="25" t="s">
        <v>15153</v>
      </c>
      <c r="VID10" s="25" t="s">
        <v>15154</v>
      </c>
      <c r="VIE10" s="25" t="s">
        <v>15155</v>
      </c>
      <c r="VIF10" s="25" t="s">
        <v>15156</v>
      </c>
      <c r="VIG10" s="25" t="s">
        <v>15157</v>
      </c>
      <c r="VIH10" s="25" t="s">
        <v>15158</v>
      </c>
      <c r="VII10" s="25" t="s">
        <v>15159</v>
      </c>
      <c r="VIJ10" s="25" t="s">
        <v>15160</v>
      </c>
      <c r="VIK10" s="25" t="s">
        <v>15161</v>
      </c>
      <c r="VIL10" s="25" t="s">
        <v>15162</v>
      </c>
      <c r="VIM10" s="25" t="s">
        <v>15163</v>
      </c>
      <c r="VIN10" s="25" t="s">
        <v>15164</v>
      </c>
      <c r="VIO10" s="25" t="s">
        <v>15165</v>
      </c>
      <c r="VIP10" s="25" t="s">
        <v>15166</v>
      </c>
      <c r="VIQ10" s="25" t="s">
        <v>15167</v>
      </c>
      <c r="VIR10" s="25" t="s">
        <v>15168</v>
      </c>
      <c r="VIS10" s="25" t="s">
        <v>15169</v>
      </c>
      <c r="VIT10" s="25" t="s">
        <v>15170</v>
      </c>
      <c r="VIU10" s="25" t="s">
        <v>15171</v>
      </c>
      <c r="VIV10" s="25" t="s">
        <v>15172</v>
      </c>
      <c r="VIW10" s="25" t="s">
        <v>15173</v>
      </c>
      <c r="VIX10" s="25" t="s">
        <v>15174</v>
      </c>
      <c r="VIY10" s="25" t="s">
        <v>15175</v>
      </c>
      <c r="VIZ10" s="25" t="s">
        <v>15176</v>
      </c>
      <c r="VJA10" s="25" t="s">
        <v>15177</v>
      </c>
      <c r="VJB10" s="25" t="s">
        <v>15178</v>
      </c>
      <c r="VJC10" s="25" t="s">
        <v>15179</v>
      </c>
      <c r="VJD10" s="25" t="s">
        <v>15180</v>
      </c>
      <c r="VJE10" s="25" t="s">
        <v>15181</v>
      </c>
      <c r="VJF10" s="25" t="s">
        <v>15182</v>
      </c>
      <c r="VJG10" s="25" t="s">
        <v>15183</v>
      </c>
      <c r="VJH10" s="25" t="s">
        <v>15184</v>
      </c>
      <c r="VJI10" s="25" t="s">
        <v>15185</v>
      </c>
      <c r="VJJ10" s="25" t="s">
        <v>15186</v>
      </c>
      <c r="VJK10" s="25" t="s">
        <v>15187</v>
      </c>
      <c r="VJL10" s="25" t="s">
        <v>15188</v>
      </c>
      <c r="VJM10" s="25" t="s">
        <v>15189</v>
      </c>
      <c r="VJN10" s="25" t="s">
        <v>15190</v>
      </c>
      <c r="VJO10" s="25" t="s">
        <v>15191</v>
      </c>
      <c r="VJP10" s="25" t="s">
        <v>15192</v>
      </c>
      <c r="VJQ10" s="25" t="s">
        <v>15193</v>
      </c>
      <c r="VJR10" s="25" t="s">
        <v>15194</v>
      </c>
      <c r="VJS10" s="25" t="s">
        <v>15195</v>
      </c>
      <c r="VJT10" s="25" t="s">
        <v>15196</v>
      </c>
      <c r="VJU10" s="25" t="s">
        <v>15197</v>
      </c>
      <c r="VJV10" s="25" t="s">
        <v>15198</v>
      </c>
      <c r="VJW10" s="25" t="s">
        <v>15199</v>
      </c>
      <c r="VJX10" s="25" t="s">
        <v>15200</v>
      </c>
      <c r="VJY10" s="25" t="s">
        <v>15201</v>
      </c>
      <c r="VJZ10" s="25" t="s">
        <v>15202</v>
      </c>
      <c r="VKA10" s="25" t="s">
        <v>15203</v>
      </c>
      <c r="VKB10" s="25" t="s">
        <v>15204</v>
      </c>
      <c r="VKC10" s="25" t="s">
        <v>15205</v>
      </c>
      <c r="VKD10" s="25" t="s">
        <v>15206</v>
      </c>
      <c r="VKE10" s="25" t="s">
        <v>15207</v>
      </c>
      <c r="VKF10" s="25" t="s">
        <v>15208</v>
      </c>
      <c r="VKG10" s="25" t="s">
        <v>15209</v>
      </c>
      <c r="VKH10" s="25" t="s">
        <v>15210</v>
      </c>
      <c r="VKI10" s="25" t="s">
        <v>15211</v>
      </c>
      <c r="VKJ10" s="25" t="s">
        <v>15212</v>
      </c>
      <c r="VKK10" s="25" t="s">
        <v>15213</v>
      </c>
      <c r="VKL10" s="25" t="s">
        <v>15214</v>
      </c>
      <c r="VKM10" s="25" t="s">
        <v>15215</v>
      </c>
      <c r="VKN10" s="25" t="s">
        <v>15216</v>
      </c>
      <c r="VKO10" s="25" t="s">
        <v>15217</v>
      </c>
      <c r="VKP10" s="25" t="s">
        <v>15218</v>
      </c>
      <c r="VKQ10" s="25" t="s">
        <v>15219</v>
      </c>
      <c r="VKR10" s="25" t="s">
        <v>15220</v>
      </c>
      <c r="VKS10" s="25" t="s">
        <v>15221</v>
      </c>
      <c r="VKT10" s="25" t="s">
        <v>15222</v>
      </c>
      <c r="VKU10" s="25" t="s">
        <v>15223</v>
      </c>
      <c r="VKV10" s="25" t="s">
        <v>15224</v>
      </c>
      <c r="VKW10" s="25" t="s">
        <v>15225</v>
      </c>
      <c r="VKX10" s="25" t="s">
        <v>15226</v>
      </c>
      <c r="VKY10" s="25" t="s">
        <v>15227</v>
      </c>
      <c r="VKZ10" s="25" t="s">
        <v>15228</v>
      </c>
      <c r="VLA10" s="25" t="s">
        <v>15229</v>
      </c>
      <c r="VLB10" s="25" t="s">
        <v>15230</v>
      </c>
      <c r="VLC10" s="25" t="s">
        <v>15231</v>
      </c>
      <c r="VLD10" s="25" t="s">
        <v>15232</v>
      </c>
      <c r="VLE10" s="25" t="s">
        <v>15233</v>
      </c>
      <c r="VLF10" s="25" t="s">
        <v>15234</v>
      </c>
      <c r="VLG10" s="25" t="s">
        <v>15235</v>
      </c>
      <c r="VLH10" s="25" t="s">
        <v>15236</v>
      </c>
      <c r="VLI10" s="25" t="s">
        <v>15237</v>
      </c>
      <c r="VLJ10" s="25" t="s">
        <v>15238</v>
      </c>
      <c r="VLK10" s="25" t="s">
        <v>15239</v>
      </c>
      <c r="VLL10" s="25" t="s">
        <v>15240</v>
      </c>
      <c r="VLM10" s="25" t="s">
        <v>15241</v>
      </c>
      <c r="VLN10" s="25" t="s">
        <v>15242</v>
      </c>
      <c r="VLO10" s="25" t="s">
        <v>15243</v>
      </c>
      <c r="VLP10" s="25" t="s">
        <v>15244</v>
      </c>
      <c r="VLQ10" s="25" t="s">
        <v>15245</v>
      </c>
      <c r="VLR10" s="25" t="s">
        <v>15246</v>
      </c>
      <c r="VLS10" s="25" t="s">
        <v>15247</v>
      </c>
      <c r="VLT10" s="25" t="s">
        <v>15248</v>
      </c>
      <c r="VLU10" s="25" t="s">
        <v>15249</v>
      </c>
      <c r="VLV10" s="25" t="s">
        <v>15250</v>
      </c>
      <c r="VLW10" s="25" t="s">
        <v>15251</v>
      </c>
      <c r="VLX10" s="25" t="s">
        <v>15252</v>
      </c>
      <c r="VLY10" s="25" t="s">
        <v>15253</v>
      </c>
      <c r="VLZ10" s="25" t="s">
        <v>15254</v>
      </c>
      <c r="VMA10" s="25" t="s">
        <v>15255</v>
      </c>
      <c r="VMB10" s="25" t="s">
        <v>15256</v>
      </c>
      <c r="VMC10" s="25" t="s">
        <v>15257</v>
      </c>
      <c r="VMD10" s="25" t="s">
        <v>15258</v>
      </c>
      <c r="VME10" s="25" t="s">
        <v>15259</v>
      </c>
      <c r="VMF10" s="25" t="s">
        <v>15260</v>
      </c>
      <c r="VMG10" s="25" t="s">
        <v>15261</v>
      </c>
      <c r="VMH10" s="25" t="s">
        <v>15262</v>
      </c>
      <c r="VMI10" s="25" t="s">
        <v>15263</v>
      </c>
      <c r="VMJ10" s="25" t="s">
        <v>15264</v>
      </c>
      <c r="VMK10" s="25" t="s">
        <v>15265</v>
      </c>
      <c r="VML10" s="25" t="s">
        <v>15266</v>
      </c>
      <c r="VMM10" s="25" t="s">
        <v>15267</v>
      </c>
      <c r="VMN10" s="25" t="s">
        <v>15268</v>
      </c>
      <c r="VMO10" s="25" t="s">
        <v>15269</v>
      </c>
      <c r="VMP10" s="25" t="s">
        <v>15270</v>
      </c>
      <c r="VMQ10" s="25" t="s">
        <v>15271</v>
      </c>
      <c r="VMR10" s="25" t="s">
        <v>15272</v>
      </c>
      <c r="VMS10" s="25" t="s">
        <v>15273</v>
      </c>
      <c r="VMT10" s="25" t="s">
        <v>15274</v>
      </c>
      <c r="VMU10" s="25" t="s">
        <v>15275</v>
      </c>
      <c r="VMV10" s="25" t="s">
        <v>15276</v>
      </c>
      <c r="VMW10" s="25" t="s">
        <v>15277</v>
      </c>
      <c r="VMX10" s="25" t="s">
        <v>15278</v>
      </c>
      <c r="VMY10" s="25" t="s">
        <v>15279</v>
      </c>
      <c r="VMZ10" s="25" t="s">
        <v>15280</v>
      </c>
      <c r="VNA10" s="25" t="s">
        <v>15281</v>
      </c>
      <c r="VNB10" s="25" t="s">
        <v>15282</v>
      </c>
      <c r="VNC10" s="25" t="s">
        <v>15283</v>
      </c>
      <c r="VND10" s="25" t="s">
        <v>15284</v>
      </c>
      <c r="VNE10" s="25" t="s">
        <v>15285</v>
      </c>
      <c r="VNF10" s="25" t="s">
        <v>15286</v>
      </c>
      <c r="VNG10" s="25" t="s">
        <v>15287</v>
      </c>
      <c r="VNH10" s="25" t="s">
        <v>15288</v>
      </c>
      <c r="VNI10" s="25" t="s">
        <v>15289</v>
      </c>
      <c r="VNJ10" s="25" t="s">
        <v>15290</v>
      </c>
      <c r="VNK10" s="25" t="s">
        <v>15291</v>
      </c>
      <c r="VNL10" s="25" t="s">
        <v>15292</v>
      </c>
      <c r="VNM10" s="25" t="s">
        <v>15293</v>
      </c>
      <c r="VNN10" s="25" t="s">
        <v>15294</v>
      </c>
      <c r="VNO10" s="25" t="s">
        <v>15295</v>
      </c>
      <c r="VNP10" s="25" t="s">
        <v>15296</v>
      </c>
      <c r="VNQ10" s="25" t="s">
        <v>15297</v>
      </c>
      <c r="VNR10" s="25" t="s">
        <v>15298</v>
      </c>
      <c r="VNS10" s="25" t="s">
        <v>15299</v>
      </c>
      <c r="VNT10" s="25" t="s">
        <v>15300</v>
      </c>
      <c r="VNU10" s="25" t="s">
        <v>15301</v>
      </c>
      <c r="VNV10" s="25" t="s">
        <v>15302</v>
      </c>
      <c r="VNW10" s="25" t="s">
        <v>15303</v>
      </c>
      <c r="VNX10" s="25" t="s">
        <v>15304</v>
      </c>
      <c r="VNY10" s="25" t="s">
        <v>15305</v>
      </c>
      <c r="VNZ10" s="25" t="s">
        <v>15306</v>
      </c>
      <c r="VOA10" s="25" t="s">
        <v>15307</v>
      </c>
      <c r="VOB10" s="25" t="s">
        <v>15308</v>
      </c>
      <c r="VOC10" s="25" t="s">
        <v>15309</v>
      </c>
      <c r="VOD10" s="25" t="s">
        <v>15310</v>
      </c>
      <c r="VOE10" s="25" t="s">
        <v>15311</v>
      </c>
      <c r="VOF10" s="25" t="s">
        <v>15312</v>
      </c>
      <c r="VOG10" s="25" t="s">
        <v>15313</v>
      </c>
      <c r="VOH10" s="25" t="s">
        <v>15314</v>
      </c>
      <c r="VOI10" s="25" t="s">
        <v>15315</v>
      </c>
      <c r="VOJ10" s="25" t="s">
        <v>15316</v>
      </c>
      <c r="VOK10" s="25" t="s">
        <v>15317</v>
      </c>
      <c r="VOL10" s="25" t="s">
        <v>15318</v>
      </c>
      <c r="VOM10" s="25" t="s">
        <v>15319</v>
      </c>
      <c r="VON10" s="25" t="s">
        <v>15320</v>
      </c>
      <c r="VOO10" s="25" t="s">
        <v>15321</v>
      </c>
      <c r="VOP10" s="25" t="s">
        <v>15322</v>
      </c>
      <c r="VOQ10" s="25" t="s">
        <v>15323</v>
      </c>
      <c r="VOR10" s="25" t="s">
        <v>15324</v>
      </c>
      <c r="VOS10" s="25" t="s">
        <v>15325</v>
      </c>
      <c r="VOT10" s="25" t="s">
        <v>15326</v>
      </c>
      <c r="VOU10" s="25" t="s">
        <v>15327</v>
      </c>
      <c r="VOV10" s="25" t="s">
        <v>15328</v>
      </c>
      <c r="VOW10" s="25" t="s">
        <v>15329</v>
      </c>
      <c r="VOX10" s="25" t="s">
        <v>15330</v>
      </c>
      <c r="VOY10" s="25" t="s">
        <v>15331</v>
      </c>
      <c r="VOZ10" s="25" t="s">
        <v>15332</v>
      </c>
      <c r="VPA10" s="25" t="s">
        <v>15333</v>
      </c>
      <c r="VPB10" s="25" t="s">
        <v>15334</v>
      </c>
      <c r="VPC10" s="25" t="s">
        <v>15335</v>
      </c>
      <c r="VPD10" s="25" t="s">
        <v>15336</v>
      </c>
      <c r="VPE10" s="25" t="s">
        <v>15337</v>
      </c>
      <c r="VPF10" s="25" t="s">
        <v>15338</v>
      </c>
      <c r="VPG10" s="25" t="s">
        <v>15339</v>
      </c>
      <c r="VPH10" s="25" t="s">
        <v>15340</v>
      </c>
      <c r="VPI10" s="25" t="s">
        <v>15341</v>
      </c>
      <c r="VPJ10" s="25" t="s">
        <v>15342</v>
      </c>
      <c r="VPK10" s="25" t="s">
        <v>15343</v>
      </c>
      <c r="VPL10" s="25" t="s">
        <v>15344</v>
      </c>
      <c r="VPM10" s="25" t="s">
        <v>15345</v>
      </c>
      <c r="VPN10" s="25" t="s">
        <v>15346</v>
      </c>
      <c r="VPO10" s="25" t="s">
        <v>15347</v>
      </c>
      <c r="VPP10" s="25" t="s">
        <v>15348</v>
      </c>
      <c r="VPQ10" s="25" t="s">
        <v>15349</v>
      </c>
      <c r="VPR10" s="25" t="s">
        <v>15350</v>
      </c>
      <c r="VPS10" s="25" t="s">
        <v>15351</v>
      </c>
      <c r="VPT10" s="25" t="s">
        <v>15352</v>
      </c>
      <c r="VPU10" s="25" t="s">
        <v>15353</v>
      </c>
      <c r="VPV10" s="25" t="s">
        <v>15354</v>
      </c>
      <c r="VPW10" s="25" t="s">
        <v>15355</v>
      </c>
      <c r="VPX10" s="25" t="s">
        <v>15356</v>
      </c>
      <c r="VPY10" s="25" t="s">
        <v>15357</v>
      </c>
      <c r="VPZ10" s="25" t="s">
        <v>15358</v>
      </c>
      <c r="VQA10" s="25" t="s">
        <v>15359</v>
      </c>
      <c r="VQB10" s="25" t="s">
        <v>15360</v>
      </c>
      <c r="VQC10" s="25" t="s">
        <v>15361</v>
      </c>
      <c r="VQD10" s="25" t="s">
        <v>15362</v>
      </c>
      <c r="VQE10" s="25" t="s">
        <v>15363</v>
      </c>
      <c r="VQF10" s="25" t="s">
        <v>15364</v>
      </c>
      <c r="VQG10" s="25" t="s">
        <v>15365</v>
      </c>
      <c r="VQH10" s="25" t="s">
        <v>15366</v>
      </c>
      <c r="VQI10" s="25" t="s">
        <v>15367</v>
      </c>
      <c r="VQJ10" s="25" t="s">
        <v>15368</v>
      </c>
      <c r="VQK10" s="25" t="s">
        <v>15369</v>
      </c>
      <c r="VQL10" s="25" t="s">
        <v>15370</v>
      </c>
      <c r="VQM10" s="25" t="s">
        <v>15371</v>
      </c>
      <c r="VQN10" s="25" t="s">
        <v>15372</v>
      </c>
      <c r="VQO10" s="25" t="s">
        <v>15373</v>
      </c>
      <c r="VQP10" s="25" t="s">
        <v>15374</v>
      </c>
      <c r="VQQ10" s="25" t="s">
        <v>15375</v>
      </c>
      <c r="VQR10" s="25" t="s">
        <v>15376</v>
      </c>
      <c r="VQS10" s="25" t="s">
        <v>15377</v>
      </c>
      <c r="VQT10" s="25" t="s">
        <v>15378</v>
      </c>
      <c r="VQU10" s="25" t="s">
        <v>15379</v>
      </c>
      <c r="VQV10" s="25" t="s">
        <v>15380</v>
      </c>
      <c r="VQW10" s="25" t="s">
        <v>15381</v>
      </c>
      <c r="VQX10" s="25" t="s">
        <v>15382</v>
      </c>
      <c r="VQY10" s="25" t="s">
        <v>15383</v>
      </c>
      <c r="VQZ10" s="25" t="s">
        <v>15384</v>
      </c>
      <c r="VRA10" s="25" t="s">
        <v>15385</v>
      </c>
      <c r="VRB10" s="25" t="s">
        <v>15386</v>
      </c>
      <c r="VRC10" s="25" t="s">
        <v>15387</v>
      </c>
      <c r="VRD10" s="25" t="s">
        <v>15388</v>
      </c>
      <c r="VRE10" s="25" t="s">
        <v>15389</v>
      </c>
      <c r="VRF10" s="25" t="s">
        <v>15390</v>
      </c>
      <c r="VRG10" s="25" t="s">
        <v>15391</v>
      </c>
      <c r="VRH10" s="25" t="s">
        <v>15392</v>
      </c>
      <c r="VRI10" s="25" t="s">
        <v>15393</v>
      </c>
      <c r="VRJ10" s="25" t="s">
        <v>15394</v>
      </c>
      <c r="VRK10" s="25" t="s">
        <v>15395</v>
      </c>
      <c r="VRL10" s="25" t="s">
        <v>15396</v>
      </c>
      <c r="VRM10" s="25" t="s">
        <v>15397</v>
      </c>
      <c r="VRN10" s="25" t="s">
        <v>15398</v>
      </c>
      <c r="VRO10" s="25" t="s">
        <v>15399</v>
      </c>
      <c r="VRP10" s="25" t="s">
        <v>15400</v>
      </c>
      <c r="VRQ10" s="25" t="s">
        <v>15401</v>
      </c>
      <c r="VRR10" s="25" t="s">
        <v>15402</v>
      </c>
      <c r="VRS10" s="25" t="s">
        <v>15403</v>
      </c>
      <c r="VRT10" s="25" t="s">
        <v>15404</v>
      </c>
      <c r="VRU10" s="25" t="s">
        <v>15405</v>
      </c>
      <c r="VRV10" s="25" t="s">
        <v>15406</v>
      </c>
      <c r="VRW10" s="25" t="s">
        <v>15407</v>
      </c>
      <c r="VRX10" s="25" t="s">
        <v>15408</v>
      </c>
      <c r="VRY10" s="25" t="s">
        <v>15409</v>
      </c>
      <c r="VRZ10" s="25" t="s">
        <v>15410</v>
      </c>
      <c r="VSA10" s="25" t="s">
        <v>15411</v>
      </c>
      <c r="VSB10" s="25" t="s">
        <v>15412</v>
      </c>
      <c r="VSC10" s="25" t="s">
        <v>15413</v>
      </c>
      <c r="VSD10" s="25" t="s">
        <v>15414</v>
      </c>
      <c r="VSE10" s="25" t="s">
        <v>15415</v>
      </c>
      <c r="VSF10" s="25" t="s">
        <v>15416</v>
      </c>
      <c r="VSG10" s="25" t="s">
        <v>15417</v>
      </c>
      <c r="VSH10" s="25" t="s">
        <v>15418</v>
      </c>
      <c r="VSI10" s="25" t="s">
        <v>15419</v>
      </c>
      <c r="VSJ10" s="25" t="s">
        <v>15420</v>
      </c>
      <c r="VSK10" s="25" t="s">
        <v>15421</v>
      </c>
      <c r="VSL10" s="25" t="s">
        <v>15422</v>
      </c>
      <c r="VSM10" s="25" t="s">
        <v>15423</v>
      </c>
      <c r="VSN10" s="25" t="s">
        <v>15424</v>
      </c>
      <c r="VSO10" s="25" t="s">
        <v>15425</v>
      </c>
      <c r="VSP10" s="25" t="s">
        <v>15426</v>
      </c>
      <c r="VSQ10" s="25" t="s">
        <v>15427</v>
      </c>
      <c r="VSR10" s="25" t="s">
        <v>15428</v>
      </c>
      <c r="VSS10" s="25" t="s">
        <v>15429</v>
      </c>
      <c r="VST10" s="25" t="s">
        <v>15430</v>
      </c>
      <c r="VSU10" s="25" t="s">
        <v>15431</v>
      </c>
      <c r="VSV10" s="25" t="s">
        <v>15432</v>
      </c>
      <c r="VSW10" s="25" t="s">
        <v>15433</v>
      </c>
      <c r="VSX10" s="25" t="s">
        <v>15434</v>
      </c>
      <c r="VSY10" s="25" t="s">
        <v>15435</v>
      </c>
      <c r="VSZ10" s="25" t="s">
        <v>15436</v>
      </c>
      <c r="VTA10" s="25" t="s">
        <v>15437</v>
      </c>
      <c r="VTB10" s="25" t="s">
        <v>15438</v>
      </c>
      <c r="VTC10" s="25" t="s">
        <v>15439</v>
      </c>
      <c r="VTD10" s="25" t="s">
        <v>15440</v>
      </c>
      <c r="VTE10" s="25" t="s">
        <v>15441</v>
      </c>
      <c r="VTF10" s="25" t="s">
        <v>15442</v>
      </c>
      <c r="VTG10" s="25" t="s">
        <v>15443</v>
      </c>
      <c r="VTH10" s="25" t="s">
        <v>15444</v>
      </c>
      <c r="VTI10" s="25" t="s">
        <v>15445</v>
      </c>
      <c r="VTJ10" s="25" t="s">
        <v>15446</v>
      </c>
      <c r="VTK10" s="25" t="s">
        <v>15447</v>
      </c>
      <c r="VTL10" s="25" t="s">
        <v>15448</v>
      </c>
      <c r="VTM10" s="25" t="s">
        <v>15449</v>
      </c>
      <c r="VTN10" s="25" t="s">
        <v>15450</v>
      </c>
      <c r="VTO10" s="25" t="s">
        <v>15451</v>
      </c>
      <c r="VTP10" s="25" t="s">
        <v>15452</v>
      </c>
      <c r="VTQ10" s="25" t="s">
        <v>15453</v>
      </c>
      <c r="VTR10" s="25" t="s">
        <v>15454</v>
      </c>
      <c r="VTS10" s="25" t="s">
        <v>15455</v>
      </c>
      <c r="VTT10" s="25" t="s">
        <v>15456</v>
      </c>
      <c r="VTU10" s="25" t="s">
        <v>15457</v>
      </c>
      <c r="VTV10" s="25" t="s">
        <v>15458</v>
      </c>
      <c r="VTW10" s="25" t="s">
        <v>15459</v>
      </c>
      <c r="VTX10" s="25" t="s">
        <v>15460</v>
      </c>
      <c r="VTY10" s="25" t="s">
        <v>15461</v>
      </c>
      <c r="VTZ10" s="25" t="s">
        <v>15462</v>
      </c>
      <c r="VUA10" s="25" t="s">
        <v>15463</v>
      </c>
      <c r="VUB10" s="25" t="s">
        <v>15464</v>
      </c>
      <c r="VUC10" s="25" t="s">
        <v>15465</v>
      </c>
      <c r="VUD10" s="25" t="s">
        <v>15466</v>
      </c>
      <c r="VUE10" s="25" t="s">
        <v>15467</v>
      </c>
      <c r="VUF10" s="25" t="s">
        <v>15468</v>
      </c>
      <c r="VUG10" s="25" t="s">
        <v>15469</v>
      </c>
      <c r="VUH10" s="25" t="s">
        <v>15470</v>
      </c>
      <c r="VUI10" s="25" t="s">
        <v>15471</v>
      </c>
      <c r="VUJ10" s="25" t="s">
        <v>15472</v>
      </c>
      <c r="VUK10" s="25" t="s">
        <v>15473</v>
      </c>
      <c r="VUL10" s="25" t="s">
        <v>15474</v>
      </c>
      <c r="VUM10" s="25" t="s">
        <v>15475</v>
      </c>
      <c r="VUN10" s="25" t="s">
        <v>15476</v>
      </c>
      <c r="VUO10" s="25" t="s">
        <v>15477</v>
      </c>
      <c r="VUP10" s="25" t="s">
        <v>15478</v>
      </c>
      <c r="VUQ10" s="25" t="s">
        <v>15479</v>
      </c>
      <c r="VUR10" s="25" t="s">
        <v>15480</v>
      </c>
      <c r="VUS10" s="25" t="s">
        <v>15481</v>
      </c>
      <c r="VUT10" s="25" t="s">
        <v>15482</v>
      </c>
      <c r="VUU10" s="25" t="s">
        <v>15483</v>
      </c>
      <c r="VUV10" s="25" t="s">
        <v>15484</v>
      </c>
      <c r="VUW10" s="25" t="s">
        <v>15485</v>
      </c>
      <c r="VUX10" s="25" t="s">
        <v>15486</v>
      </c>
      <c r="VUY10" s="25" t="s">
        <v>15487</v>
      </c>
      <c r="VUZ10" s="25" t="s">
        <v>15488</v>
      </c>
      <c r="VVA10" s="25" t="s">
        <v>15489</v>
      </c>
      <c r="VVB10" s="25" t="s">
        <v>15490</v>
      </c>
      <c r="VVC10" s="25" t="s">
        <v>15491</v>
      </c>
      <c r="VVD10" s="25" t="s">
        <v>15492</v>
      </c>
      <c r="VVE10" s="25" t="s">
        <v>15493</v>
      </c>
      <c r="VVF10" s="25" t="s">
        <v>15494</v>
      </c>
      <c r="VVG10" s="25" t="s">
        <v>15495</v>
      </c>
      <c r="VVH10" s="25" t="s">
        <v>15496</v>
      </c>
      <c r="VVI10" s="25" t="s">
        <v>15497</v>
      </c>
      <c r="VVJ10" s="25" t="s">
        <v>15498</v>
      </c>
      <c r="VVK10" s="25" t="s">
        <v>15499</v>
      </c>
      <c r="VVL10" s="25" t="s">
        <v>15500</v>
      </c>
      <c r="VVM10" s="25" t="s">
        <v>15501</v>
      </c>
      <c r="VVN10" s="25" t="s">
        <v>15502</v>
      </c>
      <c r="VVO10" s="25" t="s">
        <v>15503</v>
      </c>
      <c r="VVP10" s="25" t="s">
        <v>15504</v>
      </c>
      <c r="VVQ10" s="25" t="s">
        <v>15505</v>
      </c>
      <c r="VVR10" s="25" t="s">
        <v>15506</v>
      </c>
      <c r="VVS10" s="25" t="s">
        <v>15507</v>
      </c>
      <c r="VVT10" s="25" t="s">
        <v>15508</v>
      </c>
      <c r="VVU10" s="25" t="s">
        <v>15509</v>
      </c>
      <c r="VVV10" s="25" t="s">
        <v>15510</v>
      </c>
      <c r="VVW10" s="25" t="s">
        <v>15511</v>
      </c>
      <c r="VVX10" s="25" t="s">
        <v>15512</v>
      </c>
      <c r="VVY10" s="25" t="s">
        <v>15513</v>
      </c>
      <c r="VVZ10" s="25" t="s">
        <v>15514</v>
      </c>
      <c r="VWA10" s="25" t="s">
        <v>15515</v>
      </c>
      <c r="VWB10" s="25" t="s">
        <v>15516</v>
      </c>
      <c r="VWC10" s="25" t="s">
        <v>15517</v>
      </c>
      <c r="VWD10" s="25" t="s">
        <v>15518</v>
      </c>
      <c r="VWE10" s="25" t="s">
        <v>15519</v>
      </c>
      <c r="VWF10" s="25" t="s">
        <v>15520</v>
      </c>
      <c r="VWG10" s="25" t="s">
        <v>15521</v>
      </c>
      <c r="VWH10" s="25" t="s">
        <v>15522</v>
      </c>
      <c r="VWI10" s="25" t="s">
        <v>15523</v>
      </c>
      <c r="VWJ10" s="25" t="s">
        <v>15524</v>
      </c>
      <c r="VWK10" s="25" t="s">
        <v>15525</v>
      </c>
      <c r="VWL10" s="25" t="s">
        <v>15526</v>
      </c>
      <c r="VWM10" s="25" t="s">
        <v>15527</v>
      </c>
      <c r="VWN10" s="25" t="s">
        <v>15528</v>
      </c>
      <c r="VWO10" s="25" t="s">
        <v>15529</v>
      </c>
      <c r="VWP10" s="25" t="s">
        <v>15530</v>
      </c>
      <c r="VWQ10" s="25" t="s">
        <v>15531</v>
      </c>
      <c r="VWR10" s="25" t="s">
        <v>15532</v>
      </c>
      <c r="VWS10" s="25" t="s">
        <v>15533</v>
      </c>
      <c r="VWT10" s="25" t="s">
        <v>15534</v>
      </c>
      <c r="VWU10" s="25" t="s">
        <v>15535</v>
      </c>
      <c r="VWV10" s="25" t="s">
        <v>15536</v>
      </c>
      <c r="VWW10" s="25" t="s">
        <v>15537</v>
      </c>
      <c r="VWX10" s="25" t="s">
        <v>15538</v>
      </c>
      <c r="VWY10" s="25" t="s">
        <v>15539</v>
      </c>
      <c r="VWZ10" s="25" t="s">
        <v>15540</v>
      </c>
      <c r="VXA10" s="25" t="s">
        <v>15541</v>
      </c>
      <c r="VXB10" s="25" t="s">
        <v>15542</v>
      </c>
      <c r="VXC10" s="25" t="s">
        <v>15543</v>
      </c>
      <c r="VXD10" s="25" t="s">
        <v>15544</v>
      </c>
      <c r="VXE10" s="25" t="s">
        <v>15545</v>
      </c>
      <c r="VXF10" s="25" t="s">
        <v>15546</v>
      </c>
      <c r="VXG10" s="25" t="s">
        <v>15547</v>
      </c>
      <c r="VXH10" s="25" t="s">
        <v>15548</v>
      </c>
      <c r="VXI10" s="25" t="s">
        <v>15549</v>
      </c>
      <c r="VXJ10" s="25" t="s">
        <v>15550</v>
      </c>
      <c r="VXK10" s="25" t="s">
        <v>15551</v>
      </c>
      <c r="VXL10" s="25" t="s">
        <v>15552</v>
      </c>
      <c r="VXM10" s="25" t="s">
        <v>15553</v>
      </c>
      <c r="VXN10" s="25" t="s">
        <v>15554</v>
      </c>
      <c r="VXO10" s="25" t="s">
        <v>15555</v>
      </c>
      <c r="VXP10" s="25" t="s">
        <v>15556</v>
      </c>
      <c r="VXQ10" s="25" t="s">
        <v>15557</v>
      </c>
      <c r="VXR10" s="25" t="s">
        <v>15558</v>
      </c>
      <c r="VXS10" s="25" t="s">
        <v>15559</v>
      </c>
      <c r="VXT10" s="25" t="s">
        <v>15560</v>
      </c>
      <c r="VXU10" s="25" t="s">
        <v>15561</v>
      </c>
      <c r="VXV10" s="25" t="s">
        <v>15562</v>
      </c>
      <c r="VXW10" s="25" t="s">
        <v>15563</v>
      </c>
      <c r="VXX10" s="25" t="s">
        <v>15564</v>
      </c>
      <c r="VXY10" s="25" t="s">
        <v>15565</v>
      </c>
      <c r="VXZ10" s="25" t="s">
        <v>15566</v>
      </c>
      <c r="VYA10" s="25" t="s">
        <v>15567</v>
      </c>
      <c r="VYB10" s="25" t="s">
        <v>15568</v>
      </c>
      <c r="VYC10" s="25" t="s">
        <v>15569</v>
      </c>
      <c r="VYD10" s="25" t="s">
        <v>15570</v>
      </c>
      <c r="VYE10" s="25" t="s">
        <v>15571</v>
      </c>
      <c r="VYF10" s="25" t="s">
        <v>15572</v>
      </c>
      <c r="VYG10" s="25" t="s">
        <v>15573</v>
      </c>
      <c r="VYH10" s="25" t="s">
        <v>15574</v>
      </c>
      <c r="VYI10" s="25" t="s">
        <v>15575</v>
      </c>
      <c r="VYJ10" s="25" t="s">
        <v>15576</v>
      </c>
      <c r="VYK10" s="25" t="s">
        <v>15577</v>
      </c>
      <c r="VYL10" s="25" t="s">
        <v>15578</v>
      </c>
      <c r="VYM10" s="25" t="s">
        <v>15579</v>
      </c>
      <c r="VYN10" s="25" t="s">
        <v>15580</v>
      </c>
      <c r="VYO10" s="25" t="s">
        <v>15581</v>
      </c>
      <c r="VYP10" s="25" t="s">
        <v>15582</v>
      </c>
      <c r="VYQ10" s="25" t="s">
        <v>15583</v>
      </c>
      <c r="VYR10" s="25" t="s">
        <v>15584</v>
      </c>
      <c r="VYS10" s="25" t="s">
        <v>15585</v>
      </c>
      <c r="VYT10" s="25" t="s">
        <v>15586</v>
      </c>
      <c r="VYU10" s="25" t="s">
        <v>15587</v>
      </c>
      <c r="VYV10" s="25" t="s">
        <v>15588</v>
      </c>
      <c r="VYW10" s="25" t="s">
        <v>15589</v>
      </c>
      <c r="VYX10" s="25" t="s">
        <v>15590</v>
      </c>
      <c r="VYY10" s="25" t="s">
        <v>15591</v>
      </c>
      <c r="VYZ10" s="25" t="s">
        <v>15592</v>
      </c>
      <c r="VZA10" s="25" t="s">
        <v>15593</v>
      </c>
      <c r="VZB10" s="25" t="s">
        <v>15594</v>
      </c>
      <c r="VZC10" s="25" t="s">
        <v>15595</v>
      </c>
      <c r="VZD10" s="25" t="s">
        <v>15596</v>
      </c>
      <c r="VZE10" s="25" t="s">
        <v>15597</v>
      </c>
      <c r="VZF10" s="25" t="s">
        <v>15598</v>
      </c>
      <c r="VZG10" s="25" t="s">
        <v>15599</v>
      </c>
      <c r="VZH10" s="25" t="s">
        <v>15600</v>
      </c>
      <c r="VZI10" s="25" t="s">
        <v>15601</v>
      </c>
      <c r="VZJ10" s="25" t="s">
        <v>15602</v>
      </c>
      <c r="VZK10" s="25" t="s">
        <v>15603</v>
      </c>
      <c r="VZL10" s="25" t="s">
        <v>15604</v>
      </c>
      <c r="VZM10" s="25" t="s">
        <v>15605</v>
      </c>
      <c r="VZN10" s="25" t="s">
        <v>15606</v>
      </c>
      <c r="VZO10" s="25" t="s">
        <v>15607</v>
      </c>
      <c r="VZP10" s="25" t="s">
        <v>15608</v>
      </c>
      <c r="VZQ10" s="25" t="s">
        <v>15609</v>
      </c>
      <c r="VZR10" s="25" t="s">
        <v>15610</v>
      </c>
      <c r="VZS10" s="25" t="s">
        <v>15611</v>
      </c>
      <c r="VZT10" s="25" t="s">
        <v>15612</v>
      </c>
      <c r="VZU10" s="25" t="s">
        <v>15613</v>
      </c>
      <c r="VZV10" s="25" t="s">
        <v>15614</v>
      </c>
      <c r="VZW10" s="25" t="s">
        <v>15615</v>
      </c>
      <c r="VZX10" s="25" t="s">
        <v>15616</v>
      </c>
      <c r="VZY10" s="25" t="s">
        <v>15617</v>
      </c>
      <c r="VZZ10" s="25" t="s">
        <v>15618</v>
      </c>
      <c r="WAA10" s="25" t="s">
        <v>15619</v>
      </c>
      <c r="WAB10" s="25" t="s">
        <v>15620</v>
      </c>
      <c r="WAC10" s="25" t="s">
        <v>15621</v>
      </c>
      <c r="WAD10" s="25" t="s">
        <v>15622</v>
      </c>
      <c r="WAE10" s="25" t="s">
        <v>15623</v>
      </c>
      <c r="WAF10" s="25" t="s">
        <v>15624</v>
      </c>
      <c r="WAG10" s="25" t="s">
        <v>15625</v>
      </c>
      <c r="WAH10" s="25" t="s">
        <v>15626</v>
      </c>
      <c r="WAI10" s="25" t="s">
        <v>15627</v>
      </c>
      <c r="WAJ10" s="25" t="s">
        <v>15628</v>
      </c>
      <c r="WAK10" s="25" t="s">
        <v>15629</v>
      </c>
      <c r="WAL10" s="25" t="s">
        <v>15630</v>
      </c>
      <c r="WAM10" s="25" t="s">
        <v>15631</v>
      </c>
      <c r="WAN10" s="25" t="s">
        <v>15632</v>
      </c>
      <c r="WAO10" s="25" t="s">
        <v>15633</v>
      </c>
      <c r="WAP10" s="25" t="s">
        <v>15634</v>
      </c>
      <c r="WAQ10" s="25" t="s">
        <v>15635</v>
      </c>
      <c r="WAR10" s="25" t="s">
        <v>15636</v>
      </c>
      <c r="WAS10" s="25" t="s">
        <v>15637</v>
      </c>
      <c r="WAT10" s="25" t="s">
        <v>15638</v>
      </c>
      <c r="WAU10" s="25" t="s">
        <v>15639</v>
      </c>
      <c r="WAV10" s="25" t="s">
        <v>15640</v>
      </c>
      <c r="WAW10" s="25" t="s">
        <v>15641</v>
      </c>
      <c r="WAX10" s="25" t="s">
        <v>15642</v>
      </c>
      <c r="WAY10" s="25" t="s">
        <v>15643</v>
      </c>
      <c r="WAZ10" s="25" t="s">
        <v>15644</v>
      </c>
      <c r="WBA10" s="25" t="s">
        <v>15645</v>
      </c>
      <c r="WBB10" s="25" t="s">
        <v>15646</v>
      </c>
      <c r="WBC10" s="25" t="s">
        <v>15647</v>
      </c>
      <c r="WBD10" s="25" t="s">
        <v>15648</v>
      </c>
      <c r="WBE10" s="25" t="s">
        <v>15649</v>
      </c>
      <c r="WBF10" s="25" t="s">
        <v>15650</v>
      </c>
      <c r="WBG10" s="25" t="s">
        <v>15651</v>
      </c>
      <c r="WBH10" s="25" t="s">
        <v>15652</v>
      </c>
      <c r="WBI10" s="25" t="s">
        <v>15653</v>
      </c>
      <c r="WBJ10" s="25" t="s">
        <v>15654</v>
      </c>
      <c r="WBK10" s="25" t="s">
        <v>15655</v>
      </c>
      <c r="WBL10" s="25" t="s">
        <v>15656</v>
      </c>
      <c r="WBM10" s="25" t="s">
        <v>15657</v>
      </c>
      <c r="WBN10" s="25" t="s">
        <v>15658</v>
      </c>
      <c r="WBO10" s="25" t="s">
        <v>15659</v>
      </c>
      <c r="WBP10" s="25" t="s">
        <v>15660</v>
      </c>
      <c r="WBQ10" s="25" t="s">
        <v>15661</v>
      </c>
      <c r="WBR10" s="25" t="s">
        <v>15662</v>
      </c>
      <c r="WBS10" s="25" t="s">
        <v>15663</v>
      </c>
      <c r="WBT10" s="25" t="s">
        <v>15664</v>
      </c>
      <c r="WBU10" s="25" t="s">
        <v>15665</v>
      </c>
      <c r="WBV10" s="25" t="s">
        <v>15666</v>
      </c>
      <c r="WBW10" s="25" t="s">
        <v>15667</v>
      </c>
      <c r="WBX10" s="25" t="s">
        <v>15668</v>
      </c>
      <c r="WBY10" s="25" t="s">
        <v>15669</v>
      </c>
      <c r="WBZ10" s="25" t="s">
        <v>15670</v>
      </c>
      <c r="WCA10" s="25" t="s">
        <v>15671</v>
      </c>
      <c r="WCB10" s="25" t="s">
        <v>15672</v>
      </c>
      <c r="WCC10" s="25" t="s">
        <v>15673</v>
      </c>
      <c r="WCD10" s="25" t="s">
        <v>15674</v>
      </c>
      <c r="WCE10" s="25" t="s">
        <v>15675</v>
      </c>
      <c r="WCF10" s="25" t="s">
        <v>15676</v>
      </c>
      <c r="WCG10" s="25" t="s">
        <v>15677</v>
      </c>
      <c r="WCH10" s="25" t="s">
        <v>15678</v>
      </c>
      <c r="WCI10" s="25" t="s">
        <v>15679</v>
      </c>
      <c r="WCJ10" s="25" t="s">
        <v>15680</v>
      </c>
      <c r="WCK10" s="25" t="s">
        <v>15681</v>
      </c>
      <c r="WCL10" s="25" t="s">
        <v>15682</v>
      </c>
      <c r="WCM10" s="25" t="s">
        <v>15683</v>
      </c>
      <c r="WCN10" s="25" t="s">
        <v>15684</v>
      </c>
      <c r="WCO10" s="25" t="s">
        <v>15685</v>
      </c>
      <c r="WCP10" s="25" t="s">
        <v>15686</v>
      </c>
      <c r="WCQ10" s="25" t="s">
        <v>15687</v>
      </c>
      <c r="WCR10" s="25" t="s">
        <v>15688</v>
      </c>
      <c r="WCS10" s="25" t="s">
        <v>15689</v>
      </c>
      <c r="WCT10" s="25" t="s">
        <v>15690</v>
      </c>
      <c r="WCU10" s="25" t="s">
        <v>15691</v>
      </c>
      <c r="WCV10" s="25" t="s">
        <v>15692</v>
      </c>
      <c r="WCW10" s="25" t="s">
        <v>15693</v>
      </c>
      <c r="WCX10" s="25" t="s">
        <v>15694</v>
      </c>
      <c r="WCY10" s="25" t="s">
        <v>15695</v>
      </c>
      <c r="WCZ10" s="25" t="s">
        <v>15696</v>
      </c>
      <c r="WDA10" s="25" t="s">
        <v>15697</v>
      </c>
      <c r="WDB10" s="25" t="s">
        <v>15698</v>
      </c>
      <c r="WDC10" s="25" t="s">
        <v>15699</v>
      </c>
      <c r="WDD10" s="25" t="s">
        <v>15700</v>
      </c>
      <c r="WDE10" s="25" t="s">
        <v>15701</v>
      </c>
      <c r="WDF10" s="25" t="s">
        <v>15702</v>
      </c>
      <c r="WDG10" s="25" t="s">
        <v>15703</v>
      </c>
      <c r="WDH10" s="25" t="s">
        <v>15704</v>
      </c>
      <c r="WDI10" s="25" t="s">
        <v>15705</v>
      </c>
      <c r="WDJ10" s="25" t="s">
        <v>15706</v>
      </c>
      <c r="WDK10" s="25" t="s">
        <v>15707</v>
      </c>
      <c r="WDL10" s="25" t="s">
        <v>15708</v>
      </c>
      <c r="WDM10" s="25" t="s">
        <v>15709</v>
      </c>
      <c r="WDN10" s="25" t="s">
        <v>15710</v>
      </c>
      <c r="WDO10" s="25" t="s">
        <v>15711</v>
      </c>
      <c r="WDP10" s="25" t="s">
        <v>15712</v>
      </c>
      <c r="WDQ10" s="25" t="s">
        <v>15713</v>
      </c>
      <c r="WDR10" s="25" t="s">
        <v>15714</v>
      </c>
      <c r="WDS10" s="25" t="s">
        <v>15715</v>
      </c>
      <c r="WDT10" s="25" t="s">
        <v>15716</v>
      </c>
      <c r="WDU10" s="25" t="s">
        <v>15717</v>
      </c>
      <c r="WDV10" s="25" t="s">
        <v>15718</v>
      </c>
      <c r="WDW10" s="25" t="s">
        <v>15719</v>
      </c>
      <c r="WDX10" s="25" t="s">
        <v>15720</v>
      </c>
      <c r="WDY10" s="25" t="s">
        <v>15721</v>
      </c>
      <c r="WDZ10" s="25" t="s">
        <v>15722</v>
      </c>
      <c r="WEA10" s="25" t="s">
        <v>15723</v>
      </c>
      <c r="WEB10" s="25" t="s">
        <v>15724</v>
      </c>
      <c r="WEC10" s="25" t="s">
        <v>15725</v>
      </c>
      <c r="WED10" s="25" t="s">
        <v>15726</v>
      </c>
      <c r="WEE10" s="25" t="s">
        <v>15727</v>
      </c>
      <c r="WEF10" s="25" t="s">
        <v>15728</v>
      </c>
      <c r="WEG10" s="25" t="s">
        <v>15729</v>
      </c>
      <c r="WEH10" s="25" t="s">
        <v>15730</v>
      </c>
      <c r="WEI10" s="25" t="s">
        <v>15731</v>
      </c>
      <c r="WEJ10" s="25" t="s">
        <v>15732</v>
      </c>
      <c r="WEK10" s="25" t="s">
        <v>15733</v>
      </c>
      <c r="WEL10" s="25" t="s">
        <v>15734</v>
      </c>
      <c r="WEM10" s="25" t="s">
        <v>15735</v>
      </c>
      <c r="WEN10" s="25" t="s">
        <v>15736</v>
      </c>
      <c r="WEO10" s="25" t="s">
        <v>15737</v>
      </c>
      <c r="WEP10" s="25" t="s">
        <v>15738</v>
      </c>
      <c r="WEQ10" s="25" t="s">
        <v>15739</v>
      </c>
      <c r="WER10" s="25" t="s">
        <v>15740</v>
      </c>
      <c r="WES10" s="25" t="s">
        <v>15741</v>
      </c>
      <c r="WET10" s="25" t="s">
        <v>15742</v>
      </c>
      <c r="WEU10" s="25" t="s">
        <v>15743</v>
      </c>
      <c r="WEV10" s="25" t="s">
        <v>15744</v>
      </c>
      <c r="WEW10" s="25" t="s">
        <v>15745</v>
      </c>
      <c r="WEX10" s="25" t="s">
        <v>15746</v>
      </c>
      <c r="WEY10" s="25" t="s">
        <v>15747</v>
      </c>
      <c r="WEZ10" s="25" t="s">
        <v>15748</v>
      </c>
      <c r="WFA10" s="25" t="s">
        <v>15749</v>
      </c>
      <c r="WFB10" s="25" t="s">
        <v>15750</v>
      </c>
      <c r="WFC10" s="25" t="s">
        <v>15751</v>
      </c>
      <c r="WFD10" s="25" t="s">
        <v>15752</v>
      </c>
      <c r="WFE10" s="25" t="s">
        <v>15753</v>
      </c>
      <c r="WFF10" s="25" t="s">
        <v>15754</v>
      </c>
      <c r="WFG10" s="25" t="s">
        <v>15755</v>
      </c>
      <c r="WFH10" s="25" t="s">
        <v>15756</v>
      </c>
      <c r="WFI10" s="25" t="s">
        <v>15757</v>
      </c>
      <c r="WFJ10" s="25" t="s">
        <v>15758</v>
      </c>
      <c r="WFK10" s="25" t="s">
        <v>15759</v>
      </c>
      <c r="WFL10" s="25" t="s">
        <v>15760</v>
      </c>
      <c r="WFM10" s="25" t="s">
        <v>15761</v>
      </c>
      <c r="WFN10" s="25" t="s">
        <v>15762</v>
      </c>
      <c r="WFO10" s="25" t="s">
        <v>15763</v>
      </c>
      <c r="WFP10" s="25" t="s">
        <v>15764</v>
      </c>
      <c r="WFQ10" s="25" t="s">
        <v>15765</v>
      </c>
      <c r="WFR10" s="25" t="s">
        <v>15766</v>
      </c>
      <c r="WFS10" s="25" t="s">
        <v>15767</v>
      </c>
      <c r="WFT10" s="25" t="s">
        <v>15768</v>
      </c>
      <c r="WFU10" s="25" t="s">
        <v>15769</v>
      </c>
      <c r="WFV10" s="25" t="s">
        <v>15770</v>
      </c>
      <c r="WFW10" s="25" t="s">
        <v>15771</v>
      </c>
      <c r="WFX10" s="25" t="s">
        <v>15772</v>
      </c>
      <c r="WFY10" s="25" t="s">
        <v>15773</v>
      </c>
      <c r="WFZ10" s="25" t="s">
        <v>15774</v>
      </c>
      <c r="WGA10" s="25" t="s">
        <v>15775</v>
      </c>
      <c r="WGB10" s="25" t="s">
        <v>15776</v>
      </c>
      <c r="WGC10" s="25" t="s">
        <v>15777</v>
      </c>
      <c r="WGD10" s="25" t="s">
        <v>15778</v>
      </c>
      <c r="WGE10" s="25" t="s">
        <v>15779</v>
      </c>
      <c r="WGF10" s="25" t="s">
        <v>15780</v>
      </c>
      <c r="WGG10" s="25" t="s">
        <v>15781</v>
      </c>
      <c r="WGH10" s="25" t="s">
        <v>15782</v>
      </c>
      <c r="WGI10" s="25" t="s">
        <v>15783</v>
      </c>
      <c r="WGJ10" s="25" t="s">
        <v>15784</v>
      </c>
      <c r="WGK10" s="25" t="s">
        <v>15785</v>
      </c>
      <c r="WGL10" s="25" t="s">
        <v>15786</v>
      </c>
      <c r="WGM10" s="25" t="s">
        <v>15787</v>
      </c>
      <c r="WGN10" s="25" t="s">
        <v>15788</v>
      </c>
      <c r="WGO10" s="25" t="s">
        <v>15789</v>
      </c>
      <c r="WGP10" s="25" t="s">
        <v>15790</v>
      </c>
      <c r="WGQ10" s="25" t="s">
        <v>15791</v>
      </c>
      <c r="WGR10" s="25" t="s">
        <v>15792</v>
      </c>
      <c r="WGS10" s="25" t="s">
        <v>15793</v>
      </c>
      <c r="WGT10" s="25" t="s">
        <v>15794</v>
      </c>
      <c r="WGU10" s="25" t="s">
        <v>15795</v>
      </c>
      <c r="WGV10" s="25" t="s">
        <v>15796</v>
      </c>
      <c r="WGW10" s="25" t="s">
        <v>15797</v>
      </c>
      <c r="WGX10" s="25" t="s">
        <v>15798</v>
      </c>
      <c r="WGY10" s="25" t="s">
        <v>15799</v>
      </c>
      <c r="WGZ10" s="25" t="s">
        <v>15800</v>
      </c>
      <c r="WHA10" s="25" t="s">
        <v>15801</v>
      </c>
      <c r="WHB10" s="25" t="s">
        <v>15802</v>
      </c>
      <c r="WHC10" s="25" t="s">
        <v>15803</v>
      </c>
      <c r="WHD10" s="25" t="s">
        <v>15804</v>
      </c>
      <c r="WHE10" s="25" t="s">
        <v>15805</v>
      </c>
      <c r="WHF10" s="25" t="s">
        <v>15806</v>
      </c>
      <c r="WHG10" s="25" t="s">
        <v>15807</v>
      </c>
      <c r="WHH10" s="25" t="s">
        <v>15808</v>
      </c>
      <c r="WHI10" s="25" t="s">
        <v>15809</v>
      </c>
      <c r="WHJ10" s="25" t="s">
        <v>15810</v>
      </c>
      <c r="WHK10" s="25" t="s">
        <v>15811</v>
      </c>
      <c r="WHL10" s="25" t="s">
        <v>15812</v>
      </c>
      <c r="WHM10" s="25" t="s">
        <v>15813</v>
      </c>
      <c r="WHN10" s="25" t="s">
        <v>15814</v>
      </c>
      <c r="WHO10" s="25" t="s">
        <v>15815</v>
      </c>
      <c r="WHP10" s="25" t="s">
        <v>15816</v>
      </c>
      <c r="WHQ10" s="25" t="s">
        <v>15817</v>
      </c>
      <c r="WHR10" s="25" t="s">
        <v>15818</v>
      </c>
      <c r="WHS10" s="25" t="s">
        <v>15819</v>
      </c>
      <c r="WHT10" s="25" t="s">
        <v>15820</v>
      </c>
      <c r="WHU10" s="25" t="s">
        <v>15821</v>
      </c>
      <c r="WHV10" s="25" t="s">
        <v>15822</v>
      </c>
      <c r="WHW10" s="25" t="s">
        <v>15823</v>
      </c>
      <c r="WHX10" s="25" t="s">
        <v>15824</v>
      </c>
      <c r="WHY10" s="25" t="s">
        <v>15825</v>
      </c>
      <c r="WHZ10" s="25" t="s">
        <v>15826</v>
      </c>
      <c r="WIA10" s="25" t="s">
        <v>15827</v>
      </c>
      <c r="WIB10" s="25" t="s">
        <v>15828</v>
      </c>
      <c r="WIC10" s="25" t="s">
        <v>15829</v>
      </c>
      <c r="WID10" s="25" t="s">
        <v>15830</v>
      </c>
      <c r="WIE10" s="25" t="s">
        <v>15831</v>
      </c>
      <c r="WIF10" s="25" t="s">
        <v>15832</v>
      </c>
      <c r="WIG10" s="25" t="s">
        <v>15833</v>
      </c>
      <c r="WIH10" s="25" t="s">
        <v>15834</v>
      </c>
      <c r="WII10" s="25" t="s">
        <v>15835</v>
      </c>
      <c r="WIJ10" s="25" t="s">
        <v>15836</v>
      </c>
      <c r="WIK10" s="25" t="s">
        <v>15837</v>
      </c>
      <c r="WIL10" s="25" t="s">
        <v>15838</v>
      </c>
      <c r="WIM10" s="25" t="s">
        <v>15839</v>
      </c>
      <c r="WIN10" s="25" t="s">
        <v>15840</v>
      </c>
      <c r="WIO10" s="25" t="s">
        <v>15841</v>
      </c>
      <c r="WIP10" s="25" t="s">
        <v>15842</v>
      </c>
      <c r="WIQ10" s="25" t="s">
        <v>15843</v>
      </c>
      <c r="WIR10" s="25" t="s">
        <v>15844</v>
      </c>
      <c r="WIS10" s="25" t="s">
        <v>15845</v>
      </c>
      <c r="WIT10" s="25" t="s">
        <v>15846</v>
      </c>
      <c r="WIU10" s="25" t="s">
        <v>15847</v>
      </c>
      <c r="WIV10" s="25" t="s">
        <v>15848</v>
      </c>
      <c r="WIW10" s="25" t="s">
        <v>15849</v>
      </c>
      <c r="WIX10" s="25" t="s">
        <v>15850</v>
      </c>
      <c r="WIY10" s="25" t="s">
        <v>15851</v>
      </c>
      <c r="WIZ10" s="25" t="s">
        <v>15852</v>
      </c>
      <c r="WJA10" s="25" t="s">
        <v>15853</v>
      </c>
      <c r="WJB10" s="25" t="s">
        <v>15854</v>
      </c>
      <c r="WJC10" s="25" t="s">
        <v>15855</v>
      </c>
      <c r="WJD10" s="25" t="s">
        <v>15856</v>
      </c>
      <c r="WJE10" s="25" t="s">
        <v>15857</v>
      </c>
      <c r="WJF10" s="25" t="s">
        <v>15858</v>
      </c>
      <c r="WJG10" s="25" t="s">
        <v>15859</v>
      </c>
      <c r="WJH10" s="25" t="s">
        <v>15860</v>
      </c>
      <c r="WJI10" s="25" t="s">
        <v>15861</v>
      </c>
      <c r="WJJ10" s="25" t="s">
        <v>15862</v>
      </c>
      <c r="WJK10" s="25" t="s">
        <v>15863</v>
      </c>
      <c r="WJL10" s="25" t="s">
        <v>15864</v>
      </c>
      <c r="WJM10" s="25" t="s">
        <v>15865</v>
      </c>
      <c r="WJN10" s="25" t="s">
        <v>15866</v>
      </c>
      <c r="WJO10" s="25" t="s">
        <v>15867</v>
      </c>
      <c r="WJP10" s="25" t="s">
        <v>15868</v>
      </c>
      <c r="WJQ10" s="25" t="s">
        <v>15869</v>
      </c>
      <c r="WJR10" s="25" t="s">
        <v>15870</v>
      </c>
      <c r="WJS10" s="25" t="s">
        <v>15871</v>
      </c>
      <c r="WJT10" s="25" t="s">
        <v>15872</v>
      </c>
      <c r="WJU10" s="25" t="s">
        <v>15873</v>
      </c>
      <c r="WJV10" s="25" t="s">
        <v>15874</v>
      </c>
      <c r="WJW10" s="25" t="s">
        <v>15875</v>
      </c>
      <c r="WJX10" s="25" t="s">
        <v>15876</v>
      </c>
      <c r="WJY10" s="25" t="s">
        <v>15877</v>
      </c>
      <c r="WJZ10" s="25" t="s">
        <v>15878</v>
      </c>
      <c r="WKA10" s="25" t="s">
        <v>15879</v>
      </c>
      <c r="WKB10" s="25" t="s">
        <v>15880</v>
      </c>
      <c r="WKC10" s="25" t="s">
        <v>15881</v>
      </c>
      <c r="WKD10" s="25" t="s">
        <v>15882</v>
      </c>
      <c r="WKE10" s="25" t="s">
        <v>15883</v>
      </c>
      <c r="WKF10" s="25" t="s">
        <v>15884</v>
      </c>
      <c r="WKG10" s="25" t="s">
        <v>15885</v>
      </c>
      <c r="WKH10" s="25" t="s">
        <v>15886</v>
      </c>
      <c r="WKI10" s="25" t="s">
        <v>15887</v>
      </c>
      <c r="WKJ10" s="25" t="s">
        <v>15888</v>
      </c>
      <c r="WKK10" s="25" t="s">
        <v>15889</v>
      </c>
      <c r="WKL10" s="25" t="s">
        <v>15890</v>
      </c>
      <c r="WKM10" s="25" t="s">
        <v>15891</v>
      </c>
      <c r="WKN10" s="25" t="s">
        <v>15892</v>
      </c>
      <c r="WKO10" s="25" t="s">
        <v>15893</v>
      </c>
      <c r="WKP10" s="25" t="s">
        <v>15894</v>
      </c>
      <c r="WKQ10" s="25" t="s">
        <v>15895</v>
      </c>
      <c r="WKR10" s="25" t="s">
        <v>15896</v>
      </c>
      <c r="WKS10" s="25" t="s">
        <v>15897</v>
      </c>
      <c r="WKT10" s="25" t="s">
        <v>15898</v>
      </c>
      <c r="WKU10" s="25" t="s">
        <v>15899</v>
      </c>
      <c r="WKV10" s="25" t="s">
        <v>15900</v>
      </c>
      <c r="WKW10" s="25" t="s">
        <v>15901</v>
      </c>
      <c r="WKX10" s="25" t="s">
        <v>15902</v>
      </c>
      <c r="WKY10" s="25" t="s">
        <v>15903</v>
      </c>
      <c r="WKZ10" s="25" t="s">
        <v>15904</v>
      </c>
      <c r="WLA10" s="25" t="s">
        <v>15905</v>
      </c>
      <c r="WLB10" s="25" t="s">
        <v>15906</v>
      </c>
      <c r="WLC10" s="25" t="s">
        <v>15907</v>
      </c>
      <c r="WLD10" s="25" t="s">
        <v>15908</v>
      </c>
      <c r="WLE10" s="25" t="s">
        <v>15909</v>
      </c>
      <c r="WLF10" s="25" t="s">
        <v>15910</v>
      </c>
      <c r="WLG10" s="25" t="s">
        <v>15911</v>
      </c>
      <c r="WLH10" s="25" t="s">
        <v>15912</v>
      </c>
      <c r="WLI10" s="25" t="s">
        <v>15913</v>
      </c>
      <c r="WLJ10" s="25" t="s">
        <v>15914</v>
      </c>
      <c r="WLK10" s="25" t="s">
        <v>15915</v>
      </c>
      <c r="WLL10" s="25" t="s">
        <v>15916</v>
      </c>
      <c r="WLM10" s="25" t="s">
        <v>15917</v>
      </c>
      <c r="WLN10" s="25" t="s">
        <v>15918</v>
      </c>
      <c r="WLO10" s="25" t="s">
        <v>15919</v>
      </c>
      <c r="WLP10" s="25" t="s">
        <v>15920</v>
      </c>
      <c r="WLQ10" s="25" t="s">
        <v>15921</v>
      </c>
      <c r="WLR10" s="25" t="s">
        <v>15922</v>
      </c>
      <c r="WLS10" s="25" t="s">
        <v>15923</v>
      </c>
      <c r="WLT10" s="25" t="s">
        <v>15924</v>
      </c>
      <c r="WLU10" s="25" t="s">
        <v>15925</v>
      </c>
      <c r="WLV10" s="25" t="s">
        <v>15926</v>
      </c>
      <c r="WLW10" s="25" t="s">
        <v>15927</v>
      </c>
      <c r="WLX10" s="25" t="s">
        <v>15928</v>
      </c>
      <c r="WLY10" s="25" t="s">
        <v>15929</v>
      </c>
      <c r="WLZ10" s="25" t="s">
        <v>15930</v>
      </c>
      <c r="WMA10" s="25" t="s">
        <v>15931</v>
      </c>
      <c r="WMB10" s="25" t="s">
        <v>15932</v>
      </c>
      <c r="WMC10" s="25" t="s">
        <v>15933</v>
      </c>
      <c r="WMD10" s="25" t="s">
        <v>15934</v>
      </c>
      <c r="WME10" s="25" t="s">
        <v>15935</v>
      </c>
      <c r="WMF10" s="25" t="s">
        <v>15936</v>
      </c>
      <c r="WMG10" s="25" t="s">
        <v>15937</v>
      </c>
      <c r="WMH10" s="25" t="s">
        <v>15938</v>
      </c>
      <c r="WMI10" s="25" t="s">
        <v>15939</v>
      </c>
      <c r="WMJ10" s="25" t="s">
        <v>15940</v>
      </c>
      <c r="WMK10" s="25" t="s">
        <v>15941</v>
      </c>
      <c r="WML10" s="25" t="s">
        <v>15942</v>
      </c>
      <c r="WMM10" s="25" t="s">
        <v>15943</v>
      </c>
      <c r="WMN10" s="25" t="s">
        <v>15944</v>
      </c>
      <c r="WMO10" s="25" t="s">
        <v>15945</v>
      </c>
      <c r="WMP10" s="25" t="s">
        <v>15946</v>
      </c>
      <c r="WMQ10" s="25" t="s">
        <v>15947</v>
      </c>
      <c r="WMR10" s="25" t="s">
        <v>15948</v>
      </c>
      <c r="WMS10" s="25" t="s">
        <v>15949</v>
      </c>
      <c r="WMT10" s="25" t="s">
        <v>15950</v>
      </c>
      <c r="WMU10" s="25" t="s">
        <v>15951</v>
      </c>
      <c r="WMV10" s="25" t="s">
        <v>15952</v>
      </c>
      <c r="WMW10" s="25" t="s">
        <v>15953</v>
      </c>
      <c r="WMX10" s="25" t="s">
        <v>15954</v>
      </c>
      <c r="WMY10" s="25" t="s">
        <v>15955</v>
      </c>
      <c r="WMZ10" s="25" t="s">
        <v>15956</v>
      </c>
      <c r="WNA10" s="25" t="s">
        <v>15957</v>
      </c>
      <c r="WNB10" s="25" t="s">
        <v>15958</v>
      </c>
      <c r="WNC10" s="25" t="s">
        <v>15959</v>
      </c>
      <c r="WND10" s="25" t="s">
        <v>15960</v>
      </c>
      <c r="WNE10" s="25" t="s">
        <v>15961</v>
      </c>
      <c r="WNF10" s="25" t="s">
        <v>15962</v>
      </c>
      <c r="WNG10" s="25" t="s">
        <v>15963</v>
      </c>
      <c r="WNH10" s="25" t="s">
        <v>15964</v>
      </c>
      <c r="WNI10" s="25" t="s">
        <v>15965</v>
      </c>
      <c r="WNJ10" s="25" t="s">
        <v>15966</v>
      </c>
      <c r="WNK10" s="25" t="s">
        <v>15967</v>
      </c>
      <c r="WNL10" s="25" t="s">
        <v>15968</v>
      </c>
      <c r="WNM10" s="25" t="s">
        <v>15969</v>
      </c>
      <c r="WNN10" s="25" t="s">
        <v>15970</v>
      </c>
      <c r="WNO10" s="25" t="s">
        <v>15971</v>
      </c>
      <c r="WNP10" s="25" t="s">
        <v>15972</v>
      </c>
      <c r="WNQ10" s="25" t="s">
        <v>15973</v>
      </c>
      <c r="WNR10" s="25" t="s">
        <v>15974</v>
      </c>
      <c r="WNS10" s="25" t="s">
        <v>15975</v>
      </c>
      <c r="WNT10" s="25" t="s">
        <v>15976</v>
      </c>
      <c r="WNU10" s="25" t="s">
        <v>15977</v>
      </c>
      <c r="WNV10" s="25" t="s">
        <v>15978</v>
      </c>
      <c r="WNW10" s="25" t="s">
        <v>15979</v>
      </c>
      <c r="WNX10" s="25" t="s">
        <v>15980</v>
      </c>
      <c r="WNY10" s="25" t="s">
        <v>15981</v>
      </c>
      <c r="WNZ10" s="25" t="s">
        <v>15982</v>
      </c>
      <c r="WOA10" s="25" t="s">
        <v>15983</v>
      </c>
      <c r="WOB10" s="25" t="s">
        <v>15984</v>
      </c>
      <c r="WOC10" s="25" t="s">
        <v>15985</v>
      </c>
      <c r="WOD10" s="25" t="s">
        <v>15986</v>
      </c>
      <c r="WOE10" s="25" t="s">
        <v>15987</v>
      </c>
      <c r="WOF10" s="25" t="s">
        <v>15988</v>
      </c>
      <c r="WOG10" s="25" t="s">
        <v>15989</v>
      </c>
      <c r="WOH10" s="25" t="s">
        <v>15990</v>
      </c>
      <c r="WOI10" s="25" t="s">
        <v>15991</v>
      </c>
      <c r="WOJ10" s="25" t="s">
        <v>15992</v>
      </c>
      <c r="WOK10" s="25" t="s">
        <v>15993</v>
      </c>
      <c r="WOL10" s="25" t="s">
        <v>15994</v>
      </c>
      <c r="WOM10" s="25" t="s">
        <v>15995</v>
      </c>
      <c r="WON10" s="25" t="s">
        <v>15996</v>
      </c>
      <c r="WOO10" s="25" t="s">
        <v>15997</v>
      </c>
      <c r="WOP10" s="25" t="s">
        <v>15998</v>
      </c>
      <c r="WOQ10" s="25" t="s">
        <v>15999</v>
      </c>
      <c r="WOR10" s="25" t="s">
        <v>16000</v>
      </c>
      <c r="WOS10" s="25" t="s">
        <v>16001</v>
      </c>
      <c r="WOT10" s="25" t="s">
        <v>16002</v>
      </c>
      <c r="WOU10" s="25" t="s">
        <v>16003</v>
      </c>
      <c r="WOV10" s="25" t="s">
        <v>16004</v>
      </c>
      <c r="WOW10" s="25" t="s">
        <v>16005</v>
      </c>
      <c r="WOX10" s="25" t="s">
        <v>16006</v>
      </c>
      <c r="WOY10" s="25" t="s">
        <v>16007</v>
      </c>
      <c r="WOZ10" s="25" t="s">
        <v>16008</v>
      </c>
      <c r="WPA10" s="25" t="s">
        <v>16009</v>
      </c>
      <c r="WPB10" s="25" t="s">
        <v>16010</v>
      </c>
      <c r="WPC10" s="25" t="s">
        <v>16011</v>
      </c>
      <c r="WPD10" s="25" t="s">
        <v>16012</v>
      </c>
      <c r="WPE10" s="25" t="s">
        <v>16013</v>
      </c>
      <c r="WPF10" s="25" t="s">
        <v>16014</v>
      </c>
      <c r="WPG10" s="25" t="s">
        <v>16015</v>
      </c>
      <c r="WPH10" s="25" t="s">
        <v>16016</v>
      </c>
      <c r="WPI10" s="25" t="s">
        <v>16017</v>
      </c>
      <c r="WPJ10" s="25" t="s">
        <v>16018</v>
      </c>
      <c r="WPK10" s="25" t="s">
        <v>16019</v>
      </c>
      <c r="WPL10" s="25" t="s">
        <v>16020</v>
      </c>
      <c r="WPM10" s="25" t="s">
        <v>16021</v>
      </c>
      <c r="WPN10" s="25" t="s">
        <v>16022</v>
      </c>
      <c r="WPO10" s="25" t="s">
        <v>16023</v>
      </c>
      <c r="WPP10" s="25" t="s">
        <v>16024</v>
      </c>
      <c r="WPQ10" s="25" t="s">
        <v>16025</v>
      </c>
      <c r="WPR10" s="25" t="s">
        <v>16026</v>
      </c>
      <c r="WPS10" s="25" t="s">
        <v>16027</v>
      </c>
      <c r="WPT10" s="25" t="s">
        <v>16028</v>
      </c>
      <c r="WPU10" s="25" t="s">
        <v>16029</v>
      </c>
      <c r="WPV10" s="25" t="s">
        <v>16030</v>
      </c>
      <c r="WPW10" s="25" t="s">
        <v>16031</v>
      </c>
      <c r="WPX10" s="25" t="s">
        <v>16032</v>
      </c>
      <c r="WPY10" s="25" t="s">
        <v>16033</v>
      </c>
      <c r="WPZ10" s="25" t="s">
        <v>16034</v>
      </c>
      <c r="WQA10" s="25" t="s">
        <v>16035</v>
      </c>
      <c r="WQB10" s="25" t="s">
        <v>16036</v>
      </c>
      <c r="WQC10" s="25" t="s">
        <v>16037</v>
      </c>
      <c r="WQD10" s="25" t="s">
        <v>16038</v>
      </c>
      <c r="WQE10" s="25" t="s">
        <v>16039</v>
      </c>
      <c r="WQF10" s="25" t="s">
        <v>16040</v>
      </c>
      <c r="WQG10" s="25" t="s">
        <v>16041</v>
      </c>
      <c r="WQH10" s="25" t="s">
        <v>16042</v>
      </c>
      <c r="WQI10" s="25" t="s">
        <v>16043</v>
      </c>
      <c r="WQJ10" s="25" t="s">
        <v>16044</v>
      </c>
      <c r="WQK10" s="25" t="s">
        <v>16045</v>
      </c>
      <c r="WQL10" s="25" t="s">
        <v>16046</v>
      </c>
      <c r="WQM10" s="25" t="s">
        <v>16047</v>
      </c>
      <c r="WQN10" s="25" t="s">
        <v>16048</v>
      </c>
      <c r="WQO10" s="25" t="s">
        <v>16049</v>
      </c>
      <c r="WQP10" s="25" t="s">
        <v>16050</v>
      </c>
      <c r="WQQ10" s="25" t="s">
        <v>16051</v>
      </c>
      <c r="WQR10" s="25" t="s">
        <v>16052</v>
      </c>
      <c r="WQS10" s="25" t="s">
        <v>16053</v>
      </c>
      <c r="WQT10" s="25" t="s">
        <v>16054</v>
      </c>
      <c r="WQU10" s="25" t="s">
        <v>16055</v>
      </c>
      <c r="WQV10" s="25" t="s">
        <v>16056</v>
      </c>
      <c r="WQW10" s="25" t="s">
        <v>16057</v>
      </c>
      <c r="WQX10" s="25" t="s">
        <v>16058</v>
      </c>
      <c r="WQY10" s="25" t="s">
        <v>16059</v>
      </c>
      <c r="WQZ10" s="25" t="s">
        <v>16060</v>
      </c>
      <c r="WRA10" s="25" t="s">
        <v>16061</v>
      </c>
      <c r="WRB10" s="25" t="s">
        <v>16062</v>
      </c>
      <c r="WRC10" s="25" t="s">
        <v>16063</v>
      </c>
      <c r="WRD10" s="25" t="s">
        <v>16064</v>
      </c>
      <c r="WRE10" s="25" t="s">
        <v>16065</v>
      </c>
      <c r="WRF10" s="25" t="s">
        <v>16066</v>
      </c>
      <c r="WRG10" s="25" t="s">
        <v>16067</v>
      </c>
      <c r="WRH10" s="25" t="s">
        <v>16068</v>
      </c>
      <c r="WRI10" s="25" t="s">
        <v>16069</v>
      </c>
      <c r="WRJ10" s="25" t="s">
        <v>16070</v>
      </c>
      <c r="WRK10" s="25" t="s">
        <v>16071</v>
      </c>
      <c r="WRL10" s="25" t="s">
        <v>16072</v>
      </c>
      <c r="WRM10" s="25" t="s">
        <v>16073</v>
      </c>
      <c r="WRN10" s="25" t="s">
        <v>16074</v>
      </c>
      <c r="WRO10" s="25" t="s">
        <v>16075</v>
      </c>
      <c r="WRP10" s="25" t="s">
        <v>16076</v>
      </c>
      <c r="WRQ10" s="25" t="s">
        <v>16077</v>
      </c>
      <c r="WRR10" s="25" t="s">
        <v>16078</v>
      </c>
      <c r="WRS10" s="25" t="s">
        <v>16079</v>
      </c>
      <c r="WRT10" s="25" t="s">
        <v>16080</v>
      </c>
      <c r="WRU10" s="25" t="s">
        <v>16081</v>
      </c>
      <c r="WRV10" s="25" t="s">
        <v>16082</v>
      </c>
      <c r="WRW10" s="25" t="s">
        <v>16083</v>
      </c>
      <c r="WRX10" s="25" t="s">
        <v>16084</v>
      </c>
      <c r="WRY10" s="25" t="s">
        <v>16085</v>
      </c>
      <c r="WRZ10" s="25" t="s">
        <v>16086</v>
      </c>
      <c r="WSA10" s="25" t="s">
        <v>16087</v>
      </c>
      <c r="WSB10" s="25" t="s">
        <v>16088</v>
      </c>
      <c r="WSC10" s="25" t="s">
        <v>16089</v>
      </c>
      <c r="WSD10" s="25" t="s">
        <v>16090</v>
      </c>
      <c r="WSE10" s="25" t="s">
        <v>16091</v>
      </c>
      <c r="WSF10" s="25" t="s">
        <v>16092</v>
      </c>
      <c r="WSG10" s="25" t="s">
        <v>16093</v>
      </c>
      <c r="WSH10" s="25" t="s">
        <v>16094</v>
      </c>
      <c r="WSI10" s="25" t="s">
        <v>16095</v>
      </c>
      <c r="WSJ10" s="25" t="s">
        <v>16096</v>
      </c>
      <c r="WSK10" s="25" t="s">
        <v>16097</v>
      </c>
      <c r="WSL10" s="25" t="s">
        <v>16098</v>
      </c>
      <c r="WSM10" s="25" t="s">
        <v>16099</v>
      </c>
      <c r="WSN10" s="25" t="s">
        <v>16100</v>
      </c>
      <c r="WSO10" s="25" t="s">
        <v>16101</v>
      </c>
      <c r="WSP10" s="25" t="s">
        <v>16102</v>
      </c>
      <c r="WSQ10" s="25" t="s">
        <v>16103</v>
      </c>
      <c r="WSR10" s="25" t="s">
        <v>16104</v>
      </c>
      <c r="WSS10" s="25" t="s">
        <v>16105</v>
      </c>
      <c r="WST10" s="25" t="s">
        <v>16106</v>
      </c>
      <c r="WSU10" s="25" t="s">
        <v>16107</v>
      </c>
      <c r="WSV10" s="25" t="s">
        <v>16108</v>
      </c>
      <c r="WSW10" s="25" t="s">
        <v>16109</v>
      </c>
      <c r="WSX10" s="25" t="s">
        <v>16110</v>
      </c>
      <c r="WSY10" s="25" t="s">
        <v>16111</v>
      </c>
      <c r="WSZ10" s="25" t="s">
        <v>16112</v>
      </c>
      <c r="WTA10" s="25" t="s">
        <v>16113</v>
      </c>
      <c r="WTB10" s="25" t="s">
        <v>16114</v>
      </c>
      <c r="WTC10" s="25" t="s">
        <v>16115</v>
      </c>
      <c r="WTD10" s="25" t="s">
        <v>16116</v>
      </c>
      <c r="WTE10" s="25" t="s">
        <v>16117</v>
      </c>
      <c r="WTF10" s="25" t="s">
        <v>16118</v>
      </c>
      <c r="WTG10" s="25" t="s">
        <v>16119</v>
      </c>
      <c r="WTH10" s="25" t="s">
        <v>16120</v>
      </c>
      <c r="WTI10" s="25" t="s">
        <v>16121</v>
      </c>
      <c r="WTJ10" s="25" t="s">
        <v>16122</v>
      </c>
      <c r="WTK10" s="25" t="s">
        <v>16123</v>
      </c>
      <c r="WTL10" s="25" t="s">
        <v>16124</v>
      </c>
      <c r="WTM10" s="25" t="s">
        <v>16125</v>
      </c>
      <c r="WTN10" s="25" t="s">
        <v>16126</v>
      </c>
      <c r="WTO10" s="25" t="s">
        <v>16127</v>
      </c>
      <c r="WTP10" s="25" t="s">
        <v>16128</v>
      </c>
      <c r="WTQ10" s="25" t="s">
        <v>16129</v>
      </c>
      <c r="WTR10" s="25" t="s">
        <v>16130</v>
      </c>
      <c r="WTS10" s="25" t="s">
        <v>16131</v>
      </c>
      <c r="WTT10" s="25" t="s">
        <v>16132</v>
      </c>
      <c r="WTU10" s="25" t="s">
        <v>16133</v>
      </c>
      <c r="WTV10" s="25" t="s">
        <v>16134</v>
      </c>
      <c r="WTW10" s="25" t="s">
        <v>16135</v>
      </c>
      <c r="WTX10" s="25" t="s">
        <v>16136</v>
      </c>
      <c r="WTY10" s="25" t="s">
        <v>16137</v>
      </c>
      <c r="WTZ10" s="25" t="s">
        <v>16138</v>
      </c>
      <c r="WUA10" s="25" t="s">
        <v>16139</v>
      </c>
      <c r="WUB10" s="25" t="s">
        <v>16140</v>
      </c>
      <c r="WUC10" s="25" t="s">
        <v>16141</v>
      </c>
      <c r="WUD10" s="25" t="s">
        <v>16142</v>
      </c>
      <c r="WUE10" s="25" t="s">
        <v>16143</v>
      </c>
      <c r="WUF10" s="25" t="s">
        <v>16144</v>
      </c>
      <c r="WUG10" s="25" t="s">
        <v>16145</v>
      </c>
      <c r="WUH10" s="25" t="s">
        <v>16146</v>
      </c>
      <c r="WUI10" s="25" t="s">
        <v>16147</v>
      </c>
      <c r="WUJ10" s="25" t="s">
        <v>16148</v>
      </c>
      <c r="WUK10" s="25" t="s">
        <v>16149</v>
      </c>
      <c r="WUL10" s="25" t="s">
        <v>16150</v>
      </c>
      <c r="WUM10" s="25" t="s">
        <v>16151</v>
      </c>
      <c r="WUN10" s="25" t="s">
        <v>16152</v>
      </c>
      <c r="WUO10" s="25" t="s">
        <v>16153</v>
      </c>
      <c r="WUP10" s="25" t="s">
        <v>16154</v>
      </c>
      <c r="WUQ10" s="25" t="s">
        <v>16155</v>
      </c>
      <c r="WUR10" s="25" t="s">
        <v>16156</v>
      </c>
      <c r="WUS10" s="25" t="s">
        <v>16157</v>
      </c>
      <c r="WUT10" s="25" t="s">
        <v>16158</v>
      </c>
      <c r="WUU10" s="25" t="s">
        <v>16159</v>
      </c>
      <c r="WUV10" s="25" t="s">
        <v>16160</v>
      </c>
      <c r="WUW10" s="25" t="s">
        <v>16161</v>
      </c>
      <c r="WUX10" s="25" t="s">
        <v>16162</v>
      </c>
      <c r="WUY10" s="25" t="s">
        <v>16163</v>
      </c>
      <c r="WUZ10" s="25" t="s">
        <v>16164</v>
      </c>
      <c r="WVA10" s="25" t="s">
        <v>16165</v>
      </c>
      <c r="WVB10" s="25" t="s">
        <v>16166</v>
      </c>
      <c r="WVC10" s="25" t="s">
        <v>16167</v>
      </c>
      <c r="WVD10" s="25" t="s">
        <v>16168</v>
      </c>
      <c r="WVE10" s="25" t="s">
        <v>16169</v>
      </c>
      <c r="WVF10" s="25" t="s">
        <v>16170</v>
      </c>
      <c r="WVG10" s="25" t="s">
        <v>16171</v>
      </c>
      <c r="WVH10" s="25" t="s">
        <v>16172</v>
      </c>
      <c r="WVI10" s="25" t="s">
        <v>16173</v>
      </c>
      <c r="WVJ10" s="25" t="s">
        <v>16174</v>
      </c>
      <c r="WVK10" s="25" t="s">
        <v>16175</v>
      </c>
      <c r="WVL10" s="25" t="s">
        <v>16176</v>
      </c>
      <c r="WVM10" s="25" t="s">
        <v>16177</v>
      </c>
      <c r="WVN10" s="25" t="s">
        <v>16178</v>
      </c>
      <c r="WVO10" s="25" t="s">
        <v>16179</v>
      </c>
      <c r="WVP10" s="25" t="s">
        <v>16180</v>
      </c>
      <c r="WVQ10" s="25" t="s">
        <v>16181</v>
      </c>
      <c r="WVR10" s="25" t="s">
        <v>16182</v>
      </c>
      <c r="WVS10" s="25" t="s">
        <v>16183</v>
      </c>
      <c r="WVT10" s="25" t="s">
        <v>16184</v>
      </c>
      <c r="WVU10" s="25" t="s">
        <v>16185</v>
      </c>
      <c r="WVV10" s="25" t="s">
        <v>16186</v>
      </c>
      <c r="WVW10" s="25" t="s">
        <v>16187</v>
      </c>
      <c r="WVX10" s="25" t="s">
        <v>16188</v>
      </c>
      <c r="WVY10" s="25" t="s">
        <v>16189</v>
      </c>
      <c r="WVZ10" s="25" t="s">
        <v>16190</v>
      </c>
      <c r="WWA10" s="25" t="s">
        <v>16191</v>
      </c>
      <c r="WWB10" s="25" t="s">
        <v>16192</v>
      </c>
      <c r="WWC10" s="25" t="s">
        <v>16193</v>
      </c>
      <c r="WWD10" s="25" t="s">
        <v>16194</v>
      </c>
      <c r="WWE10" s="25" t="s">
        <v>16195</v>
      </c>
      <c r="WWF10" s="25" t="s">
        <v>16196</v>
      </c>
      <c r="WWG10" s="25" t="s">
        <v>16197</v>
      </c>
      <c r="WWH10" s="25" t="s">
        <v>16198</v>
      </c>
      <c r="WWI10" s="25" t="s">
        <v>16199</v>
      </c>
      <c r="WWJ10" s="25" t="s">
        <v>16200</v>
      </c>
      <c r="WWK10" s="25" t="s">
        <v>16201</v>
      </c>
      <c r="WWL10" s="25" t="s">
        <v>16202</v>
      </c>
      <c r="WWM10" s="25" t="s">
        <v>16203</v>
      </c>
      <c r="WWN10" s="25" t="s">
        <v>16204</v>
      </c>
      <c r="WWO10" s="25" t="s">
        <v>16205</v>
      </c>
      <c r="WWP10" s="25" t="s">
        <v>16206</v>
      </c>
      <c r="WWQ10" s="25" t="s">
        <v>16207</v>
      </c>
      <c r="WWR10" s="25" t="s">
        <v>16208</v>
      </c>
      <c r="WWS10" s="25" t="s">
        <v>16209</v>
      </c>
      <c r="WWT10" s="25" t="s">
        <v>16210</v>
      </c>
      <c r="WWU10" s="25" t="s">
        <v>16211</v>
      </c>
      <c r="WWV10" s="25" t="s">
        <v>16212</v>
      </c>
      <c r="WWW10" s="25" t="s">
        <v>16213</v>
      </c>
      <c r="WWX10" s="25" t="s">
        <v>16214</v>
      </c>
      <c r="WWY10" s="25" t="s">
        <v>16215</v>
      </c>
      <c r="WWZ10" s="25" t="s">
        <v>16216</v>
      </c>
      <c r="WXA10" s="25" t="s">
        <v>16217</v>
      </c>
      <c r="WXB10" s="25" t="s">
        <v>16218</v>
      </c>
      <c r="WXC10" s="25" t="s">
        <v>16219</v>
      </c>
      <c r="WXD10" s="25" t="s">
        <v>16220</v>
      </c>
      <c r="WXE10" s="25" t="s">
        <v>16221</v>
      </c>
      <c r="WXF10" s="25" t="s">
        <v>16222</v>
      </c>
      <c r="WXG10" s="25" t="s">
        <v>16223</v>
      </c>
      <c r="WXH10" s="25" t="s">
        <v>16224</v>
      </c>
      <c r="WXI10" s="25" t="s">
        <v>16225</v>
      </c>
      <c r="WXJ10" s="25" t="s">
        <v>16226</v>
      </c>
      <c r="WXK10" s="25" t="s">
        <v>16227</v>
      </c>
      <c r="WXL10" s="25" t="s">
        <v>16228</v>
      </c>
      <c r="WXM10" s="25" t="s">
        <v>16229</v>
      </c>
      <c r="WXN10" s="25" t="s">
        <v>16230</v>
      </c>
      <c r="WXO10" s="25" t="s">
        <v>16231</v>
      </c>
      <c r="WXP10" s="25" t="s">
        <v>16232</v>
      </c>
      <c r="WXQ10" s="25" t="s">
        <v>16233</v>
      </c>
      <c r="WXR10" s="25" t="s">
        <v>16234</v>
      </c>
      <c r="WXS10" s="25" t="s">
        <v>16235</v>
      </c>
      <c r="WXT10" s="25" t="s">
        <v>16236</v>
      </c>
      <c r="WXU10" s="25" t="s">
        <v>16237</v>
      </c>
      <c r="WXV10" s="25" t="s">
        <v>16238</v>
      </c>
      <c r="WXW10" s="25" t="s">
        <v>16239</v>
      </c>
      <c r="WXX10" s="25" t="s">
        <v>16240</v>
      </c>
      <c r="WXY10" s="25" t="s">
        <v>16241</v>
      </c>
      <c r="WXZ10" s="25" t="s">
        <v>16242</v>
      </c>
      <c r="WYA10" s="25" t="s">
        <v>16243</v>
      </c>
      <c r="WYB10" s="25" t="s">
        <v>16244</v>
      </c>
      <c r="WYC10" s="25" t="s">
        <v>16245</v>
      </c>
      <c r="WYD10" s="25" t="s">
        <v>16246</v>
      </c>
      <c r="WYE10" s="25" t="s">
        <v>16247</v>
      </c>
      <c r="WYF10" s="25" t="s">
        <v>16248</v>
      </c>
      <c r="WYG10" s="25" t="s">
        <v>16249</v>
      </c>
      <c r="WYH10" s="25" t="s">
        <v>16250</v>
      </c>
      <c r="WYI10" s="25" t="s">
        <v>16251</v>
      </c>
      <c r="WYJ10" s="25" t="s">
        <v>16252</v>
      </c>
      <c r="WYK10" s="25" t="s">
        <v>16253</v>
      </c>
      <c r="WYL10" s="25" t="s">
        <v>16254</v>
      </c>
      <c r="WYM10" s="25" t="s">
        <v>16255</v>
      </c>
      <c r="WYN10" s="25" t="s">
        <v>16256</v>
      </c>
      <c r="WYO10" s="25" t="s">
        <v>16257</v>
      </c>
      <c r="WYP10" s="25" t="s">
        <v>16258</v>
      </c>
      <c r="WYQ10" s="25" t="s">
        <v>16259</v>
      </c>
      <c r="WYR10" s="25" t="s">
        <v>16260</v>
      </c>
      <c r="WYS10" s="25" t="s">
        <v>16261</v>
      </c>
      <c r="WYT10" s="25" t="s">
        <v>16262</v>
      </c>
      <c r="WYU10" s="25" t="s">
        <v>16263</v>
      </c>
      <c r="WYV10" s="25" t="s">
        <v>16264</v>
      </c>
      <c r="WYW10" s="25" t="s">
        <v>16265</v>
      </c>
      <c r="WYX10" s="25" t="s">
        <v>16266</v>
      </c>
      <c r="WYY10" s="25" t="s">
        <v>16267</v>
      </c>
      <c r="WYZ10" s="25" t="s">
        <v>16268</v>
      </c>
      <c r="WZA10" s="25" t="s">
        <v>16269</v>
      </c>
      <c r="WZB10" s="25" t="s">
        <v>16270</v>
      </c>
      <c r="WZC10" s="25" t="s">
        <v>16271</v>
      </c>
      <c r="WZD10" s="25" t="s">
        <v>16272</v>
      </c>
      <c r="WZE10" s="25" t="s">
        <v>16273</v>
      </c>
      <c r="WZF10" s="25" t="s">
        <v>16274</v>
      </c>
      <c r="WZG10" s="25" t="s">
        <v>16275</v>
      </c>
      <c r="WZH10" s="25" t="s">
        <v>16276</v>
      </c>
      <c r="WZI10" s="25" t="s">
        <v>16277</v>
      </c>
      <c r="WZJ10" s="25" t="s">
        <v>16278</v>
      </c>
      <c r="WZK10" s="25" t="s">
        <v>16279</v>
      </c>
      <c r="WZL10" s="25" t="s">
        <v>16280</v>
      </c>
      <c r="WZM10" s="25" t="s">
        <v>16281</v>
      </c>
      <c r="WZN10" s="25" t="s">
        <v>16282</v>
      </c>
      <c r="WZO10" s="25" t="s">
        <v>16283</v>
      </c>
      <c r="WZP10" s="25" t="s">
        <v>16284</v>
      </c>
      <c r="WZQ10" s="25" t="s">
        <v>16285</v>
      </c>
      <c r="WZR10" s="25" t="s">
        <v>16286</v>
      </c>
      <c r="WZS10" s="25" t="s">
        <v>16287</v>
      </c>
      <c r="WZT10" s="25" t="s">
        <v>16288</v>
      </c>
      <c r="WZU10" s="25" t="s">
        <v>16289</v>
      </c>
      <c r="WZV10" s="25" t="s">
        <v>16290</v>
      </c>
      <c r="WZW10" s="25" t="s">
        <v>16291</v>
      </c>
      <c r="WZX10" s="25" t="s">
        <v>16292</v>
      </c>
      <c r="WZY10" s="25" t="s">
        <v>16293</v>
      </c>
      <c r="WZZ10" s="25" t="s">
        <v>16294</v>
      </c>
      <c r="XAA10" s="25" t="s">
        <v>16295</v>
      </c>
      <c r="XAB10" s="25" t="s">
        <v>16296</v>
      </c>
      <c r="XAC10" s="25" t="s">
        <v>16297</v>
      </c>
      <c r="XAD10" s="25" t="s">
        <v>16298</v>
      </c>
      <c r="XAE10" s="25" t="s">
        <v>16299</v>
      </c>
      <c r="XAF10" s="25" t="s">
        <v>16300</v>
      </c>
      <c r="XAG10" s="25" t="s">
        <v>16301</v>
      </c>
      <c r="XAH10" s="25" t="s">
        <v>16302</v>
      </c>
      <c r="XAI10" s="25" t="s">
        <v>16303</v>
      </c>
      <c r="XAJ10" s="25" t="s">
        <v>16304</v>
      </c>
      <c r="XAK10" s="25" t="s">
        <v>16305</v>
      </c>
      <c r="XAL10" s="25" t="s">
        <v>16306</v>
      </c>
      <c r="XAM10" s="25" t="s">
        <v>16307</v>
      </c>
      <c r="XAN10" s="25" t="s">
        <v>16308</v>
      </c>
      <c r="XAO10" s="25" t="s">
        <v>16309</v>
      </c>
      <c r="XAP10" s="25" t="s">
        <v>16310</v>
      </c>
      <c r="XAQ10" s="25" t="s">
        <v>16311</v>
      </c>
      <c r="XAR10" s="25" t="s">
        <v>16312</v>
      </c>
      <c r="XAS10" s="25" t="s">
        <v>16313</v>
      </c>
      <c r="XAT10" s="25" t="s">
        <v>16314</v>
      </c>
      <c r="XAU10" s="25" t="s">
        <v>16315</v>
      </c>
      <c r="XAV10" s="25" t="s">
        <v>16316</v>
      </c>
      <c r="XAW10" s="25" t="s">
        <v>16317</v>
      </c>
      <c r="XAX10" s="25" t="s">
        <v>16318</v>
      </c>
      <c r="XAY10" s="25" t="s">
        <v>16319</v>
      </c>
      <c r="XAZ10" s="25" t="s">
        <v>16320</v>
      </c>
      <c r="XBA10" s="25" t="s">
        <v>16321</v>
      </c>
      <c r="XBB10" s="25" t="s">
        <v>16322</v>
      </c>
      <c r="XBC10" s="25" t="s">
        <v>16323</v>
      </c>
      <c r="XBD10" s="25" t="s">
        <v>16324</v>
      </c>
      <c r="XBE10" s="25" t="s">
        <v>16325</v>
      </c>
      <c r="XBF10" s="25" t="s">
        <v>16326</v>
      </c>
      <c r="XBG10" s="25" t="s">
        <v>16327</v>
      </c>
      <c r="XBH10" s="25" t="s">
        <v>16328</v>
      </c>
      <c r="XBI10" s="25" t="s">
        <v>16329</v>
      </c>
      <c r="XBJ10" s="25" t="s">
        <v>16330</v>
      </c>
      <c r="XBK10" s="25" t="s">
        <v>16331</v>
      </c>
      <c r="XBL10" s="25" t="s">
        <v>16332</v>
      </c>
      <c r="XBM10" s="25" t="s">
        <v>16333</v>
      </c>
      <c r="XBN10" s="25" t="s">
        <v>16334</v>
      </c>
      <c r="XBO10" s="25" t="s">
        <v>16335</v>
      </c>
      <c r="XBP10" s="25" t="s">
        <v>16336</v>
      </c>
      <c r="XBQ10" s="25" t="s">
        <v>16337</v>
      </c>
      <c r="XBR10" s="25" t="s">
        <v>16338</v>
      </c>
      <c r="XBS10" s="25" t="s">
        <v>16339</v>
      </c>
      <c r="XBT10" s="25" t="s">
        <v>16340</v>
      </c>
      <c r="XBU10" s="25" t="s">
        <v>16341</v>
      </c>
      <c r="XBV10" s="25" t="s">
        <v>16342</v>
      </c>
      <c r="XBW10" s="25" t="s">
        <v>16343</v>
      </c>
      <c r="XBX10" s="25" t="s">
        <v>16344</v>
      </c>
      <c r="XBY10" s="25" t="s">
        <v>16345</v>
      </c>
      <c r="XBZ10" s="25" t="s">
        <v>16346</v>
      </c>
      <c r="XCA10" s="25" t="s">
        <v>16347</v>
      </c>
      <c r="XCB10" s="25" t="s">
        <v>16348</v>
      </c>
      <c r="XCC10" s="25" t="s">
        <v>16349</v>
      </c>
      <c r="XCD10" s="25" t="s">
        <v>16350</v>
      </c>
      <c r="XCE10" s="25" t="s">
        <v>16351</v>
      </c>
      <c r="XCF10" s="25" t="s">
        <v>16352</v>
      </c>
      <c r="XCG10" s="25" t="s">
        <v>16353</v>
      </c>
      <c r="XCH10" s="25" t="s">
        <v>16354</v>
      </c>
      <c r="XCI10" s="25" t="s">
        <v>16355</v>
      </c>
      <c r="XCJ10" s="25" t="s">
        <v>16356</v>
      </c>
      <c r="XCK10" s="25" t="s">
        <v>16357</v>
      </c>
      <c r="XCL10" s="25" t="s">
        <v>16358</v>
      </c>
      <c r="XCM10" s="25" t="s">
        <v>16359</v>
      </c>
      <c r="XCN10" s="25" t="s">
        <v>16360</v>
      </c>
      <c r="XCO10" s="25" t="s">
        <v>16361</v>
      </c>
      <c r="XCP10" s="25" t="s">
        <v>16362</v>
      </c>
      <c r="XCQ10" s="25" t="s">
        <v>16363</v>
      </c>
      <c r="XCR10" s="25" t="s">
        <v>16364</v>
      </c>
      <c r="XCS10" s="25" t="s">
        <v>16365</v>
      </c>
      <c r="XCT10" s="25" t="s">
        <v>16366</v>
      </c>
      <c r="XCU10" s="25" t="s">
        <v>16367</v>
      </c>
      <c r="XCV10" s="25" t="s">
        <v>16368</v>
      </c>
      <c r="XCW10" s="25" t="s">
        <v>16369</v>
      </c>
      <c r="XCX10" s="25" t="s">
        <v>16370</v>
      </c>
      <c r="XCY10" s="25" t="s">
        <v>16371</v>
      </c>
      <c r="XCZ10" s="25" t="s">
        <v>16372</v>
      </c>
      <c r="XDA10" s="25" t="s">
        <v>16373</v>
      </c>
      <c r="XDB10" s="25" t="s">
        <v>16374</v>
      </c>
      <c r="XDC10" s="25" t="s">
        <v>16375</v>
      </c>
      <c r="XDD10" s="25" t="s">
        <v>16376</v>
      </c>
      <c r="XDE10" s="25" t="s">
        <v>16377</v>
      </c>
      <c r="XDF10" s="25" t="s">
        <v>16378</v>
      </c>
      <c r="XDG10" s="25" t="s">
        <v>16379</v>
      </c>
      <c r="XDH10" s="25" t="s">
        <v>16380</v>
      </c>
      <c r="XDI10" s="25" t="s">
        <v>16381</v>
      </c>
      <c r="XDJ10" s="25" t="s">
        <v>16382</v>
      </c>
      <c r="XDK10" s="25" t="s">
        <v>16383</v>
      </c>
      <c r="XDL10" s="25" t="s">
        <v>16384</v>
      </c>
      <c r="XDM10" s="25" t="s">
        <v>16385</v>
      </c>
      <c r="XDN10" s="25" t="s">
        <v>16386</v>
      </c>
      <c r="XDO10" s="25" t="s">
        <v>16387</v>
      </c>
      <c r="XDP10" s="25" t="s">
        <v>16388</v>
      </c>
      <c r="XDQ10" s="25" t="s">
        <v>16389</v>
      </c>
      <c r="XDR10" s="25" t="s">
        <v>16390</v>
      </c>
      <c r="XDS10" s="25" t="s">
        <v>16391</v>
      </c>
      <c r="XDT10" s="25" t="s">
        <v>16392</v>
      </c>
      <c r="XDU10" s="25" t="s">
        <v>16393</v>
      </c>
      <c r="XDV10" s="25" t="s">
        <v>16394</v>
      </c>
      <c r="XDW10" s="25" t="s">
        <v>16395</v>
      </c>
      <c r="XDX10" s="25" t="s">
        <v>16396</v>
      </c>
      <c r="XDY10" s="25" t="s">
        <v>16397</v>
      </c>
      <c r="XDZ10" s="25" t="s">
        <v>16398</v>
      </c>
      <c r="XEA10" s="25" t="s">
        <v>16399</v>
      </c>
      <c r="XEB10" s="25" t="s">
        <v>16400</v>
      </c>
      <c r="XEC10" s="25" t="s">
        <v>16401</v>
      </c>
      <c r="XED10" s="25" t="s">
        <v>16402</v>
      </c>
      <c r="XEE10" s="25" t="s">
        <v>16403</v>
      </c>
      <c r="XEF10" s="25" t="s">
        <v>16404</v>
      </c>
      <c r="XEG10" s="25" t="s">
        <v>16405</v>
      </c>
      <c r="XEH10" s="25" t="s">
        <v>16406</v>
      </c>
      <c r="XEI10" s="25" t="s">
        <v>16407</v>
      </c>
      <c r="XEJ10" s="25" t="s">
        <v>16408</v>
      </c>
      <c r="XEK10" s="25" t="s">
        <v>16409</v>
      </c>
      <c r="XEL10" s="25" t="s">
        <v>16410</v>
      </c>
      <c r="XEM10" s="25" t="s">
        <v>16411</v>
      </c>
      <c r="XEN10" s="25" t="s">
        <v>16412</v>
      </c>
      <c r="XEO10" s="25" t="s">
        <v>16413</v>
      </c>
      <c r="XEP10" s="25" t="s">
        <v>16414</v>
      </c>
      <c r="XEQ10" s="25" t="s">
        <v>16415</v>
      </c>
      <c r="XER10" s="25" t="s">
        <v>16416</v>
      </c>
      <c r="XES10" s="25" t="s">
        <v>16417</v>
      </c>
      <c r="XET10" s="25" t="s">
        <v>16418</v>
      </c>
      <c r="XEU10" s="25" t="s">
        <v>16419</v>
      </c>
      <c r="XEV10" s="25" t="s">
        <v>16420</v>
      </c>
      <c r="XEW10" s="25" t="s">
        <v>16421</v>
      </c>
      <c r="XEX10" s="25" t="s">
        <v>16422</v>
      </c>
      <c r="XEY10" s="25" t="s">
        <v>16423</v>
      </c>
      <c r="XEZ10" s="25" t="s">
        <v>16424</v>
      </c>
      <c r="XFA10" s="25" t="s">
        <v>16425</v>
      </c>
      <c r="XFB10" s="25" t="s">
        <v>16426</v>
      </c>
      <c r="XFC10" s="25" t="s">
        <v>16427</v>
      </c>
      <c r="XFD10" s="25" t="s">
        <v>16428</v>
      </c>
    </row>
    <row r="11" s="25" customFormat="1" spans="1:9">
      <c r="A11" s="71"/>
      <c r="B11" s="72" t="s">
        <v>16429</v>
      </c>
      <c r="C11" s="71"/>
      <c r="D11" s="73"/>
      <c r="E11" s="73"/>
      <c r="F11" s="74">
        <f>COUNTA(F12:F15)</f>
        <v>4</v>
      </c>
      <c r="G11" s="75"/>
      <c r="H11" s="76"/>
      <c r="I11" s="76"/>
    </row>
    <row r="12" s="25" customFormat="1" spans="1:9">
      <c r="A12" s="71"/>
      <c r="B12" s="72" t="s">
        <v>16605</v>
      </c>
      <c r="C12" s="71"/>
      <c r="D12" s="73"/>
      <c r="E12" s="73"/>
      <c r="F12" s="74">
        <f>COUNTA(F13:F16)</f>
        <v>4</v>
      </c>
      <c r="G12" s="75"/>
      <c r="H12" s="76"/>
      <c r="I12" s="76"/>
    </row>
    <row r="13" s="26" customFormat="1" ht="130.5" spans="1:9">
      <c r="A13" s="77" t="str">
        <f>IF(E13="","",$B$3&amp;" "&amp;ROW()-12-COUNTBLANK($E$13:E13))</f>
        <v>OrderApp.Nexus10. 1</v>
      </c>
      <c r="B13" s="78" t="s">
        <v>16431</v>
      </c>
      <c r="C13" s="77" t="s">
        <v>16432</v>
      </c>
      <c r="D13" s="77" t="s">
        <v>16433</v>
      </c>
      <c r="E13" s="78" t="s">
        <v>16434</v>
      </c>
      <c r="F13" s="79" t="s">
        <v>16</v>
      </c>
      <c r="G13" s="80"/>
      <c r="H13" s="81"/>
      <c r="I13" s="81"/>
    </row>
    <row r="14" s="26" customFormat="1" ht="87" spans="1:9">
      <c r="A14" s="77" t="str">
        <f>IF(E14="","",$B$3&amp;" "&amp;ROW()-12-COUNTBLANK($E$13:E14))</f>
        <v>OrderApp.Nexus10. 2</v>
      </c>
      <c r="B14" s="78" t="s">
        <v>16435</v>
      </c>
      <c r="C14" s="77" t="s">
        <v>16432</v>
      </c>
      <c r="D14" s="77" t="s">
        <v>16436</v>
      </c>
      <c r="E14" s="78" t="s">
        <v>16437</v>
      </c>
      <c r="F14" s="79" t="s">
        <v>16</v>
      </c>
      <c r="G14" s="80"/>
      <c r="H14" s="81"/>
      <c r="I14" s="81"/>
    </row>
    <row r="15" s="26" customFormat="1" ht="87" spans="1:9">
      <c r="A15" s="77" t="str">
        <f>IF(E15="","",$B$3&amp;" "&amp;ROW()-12-COUNTBLANK($E$13:E15))</f>
        <v>OrderApp.Nexus10. 3</v>
      </c>
      <c r="B15" s="78" t="s">
        <v>16438</v>
      </c>
      <c r="C15" s="77" t="s">
        <v>16432</v>
      </c>
      <c r="D15" s="77" t="s">
        <v>16436</v>
      </c>
      <c r="E15" s="82" t="s">
        <v>16439</v>
      </c>
      <c r="F15" s="79" t="s">
        <v>16</v>
      </c>
      <c r="G15" s="80"/>
      <c r="H15" s="81"/>
      <c r="I15" s="81"/>
    </row>
    <row r="16" s="26" customFormat="1" ht="101.5" spans="1:9">
      <c r="A16" s="77" t="str">
        <f>IF(E16="","",$B$3&amp;" "&amp;ROW()-12-COUNTBLANK($E$13:E16))</f>
        <v>OrderApp.Nexus10. 4</v>
      </c>
      <c r="B16" s="78" t="s">
        <v>16440</v>
      </c>
      <c r="C16" s="77" t="s">
        <v>16432</v>
      </c>
      <c r="D16" s="77" t="s">
        <v>16436</v>
      </c>
      <c r="E16" s="78" t="s">
        <v>16441</v>
      </c>
      <c r="F16" s="79" t="s">
        <v>16</v>
      </c>
      <c r="G16" s="80"/>
      <c r="H16" s="81"/>
      <c r="I16" s="81"/>
    </row>
    <row r="17" s="25" customFormat="1" spans="1:9">
      <c r="A17" s="72"/>
      <c r="B17" s="72" t="s">
        <v>16442</v>
      </c>
      <c r="C17" s="72"/>
      <c r="D17" s="71"/>
      <c r="E17" s="72"/>
      <c r="F17" s="74">
        <f>COUNTA(F18:F22)</f>
        <v>5</v>
      </c>
      <c r="G17" s="83"/>
      <c r="H17" s="84"/>
      <c r="I17" s="84"/>
    </row>
    <row r="18" s="26" customFormat="1" ht="87" spans="1:9">
      <c r="A18" s="77" t="str">
        <f>IF(E18="","",$B$3&amp;" "&amp;ROW()-12-COUNTBLANK($E$13:E18))</f>
        <v>OrderApp.Nexus10. 5</v>
      </c>
      <c r="B18" s="78" t="s">
        <v>16443</v>
      </c>
      <c r="C18" s="77" t="s">
        <v>16432</v>
      </c>
      <c r="D18" s="77" t="s">
        <v>16444</v>
      </c>
      <c r="E18" s="78" t="s">
        <v>16445</v>
      </c>
      <c r="F18" s="79" t="s">
        <v>16</v>
      </c>
      <c r="G18" s="80"/>
      <c r="H18" s="81"/>
      <c r="I18" s="81"/>
    </row>
    <row r="19" s="26" customFormat="1" ht="87" spans="1:9">
      <c r="A19" s="77" t="str">
        <f>IF(E19="","",$B$3&amp;" "&amp;ROW()-12-COUNTBLANK($E$13:E19))</f>
        <v>OrderApp.Nexus10. 6</v>
      </c>
      <c r="B19" s="78" t="s">
        <v>16446</v>
      </c>
      <c r="C19" s="77" t="s">
        <v>16432</v>
      </c>
      <c r="D19" s="77" t="s">
        <v>16444</v>
      </c>
      <c r="E19" s="78" t="s">
        <v>16447</v>
      </c>
      <c r="F19" s="79" t="s">
        <v>16</v>
      </c>
      <c r="G19" s="80"/>
      <c r="H19" s="81"/>
      <c r="I19" s="81"/>
    </row>
    <row r="20" s="26" customFormat="1" ht="87" spans="1:9">
      <c r="A20" s="77" t="str">
        <f>IF(E20="","",$B$3&amp;" "&amp;ROW()-12-COUNTBLANK($E$13:E20))</f>
        <v>OrderApp.Nexus10. 7</v>
      </c>
      <c r="B20" s="78" t="s">
        <v>16448</v>
      </c>
      <c r="C20" s="77" t="s">
        <v>16432</v>
      </c>
      <c r="D20" s="77" t="s">
        <v>16444</v>
      </c>
      <c r="E20" s="78" t="s">
        <v>16449</v>
      </c>
      <c r="F20" s="79" t="s">
        <v>16</v>
      </c>
      <c r="G20" s="80"/>
      <c r="H20" s="81"/>
      <c r="I20" s="81"/>
    </row>
    <row r="21" s="26" customFormat="1" ht="101.5" spans="1:9">
      <c r="A21" s="77" t="str">
        <f>IF(E21="","",$B$3&amp;" "&amp;ROW()-12-COUNTBLANK($E$13:E21))</f>
        <v>OrderApp.Nexus10. 8</v>
      </c>
      <c r="B21" s="78" t="s">
        <v>16450</v>
      </c>
      <c r="C21" s="77" t="s">
        <v>16432</v>
      </c>
      <c r="D21" s="77" t="s">
        <v>16444</v>
      </c>
      <c r="E21" s="78" t="s">
        <v>16451</v>
      </c>
      <c r="F21" s="79" t="s">
        <v>16</v>
      </c>
      <c r="G21" s="80"/>
      <c r="H21" s="81"/>
      <c r="I21" s="81"/>
    </row>
    <row r="22" s="26" customFormat="1" ht="87" spans="1:9">
      <c r="A22" s="77" t="str">
        <f>IF(E22="","",$B$3&amp;" "&amp;ROW()-12-COUNTBLANK($E$13:E22))</f>
        <v>OrderApp.Nexus10. 9</v>
      </c>
      <c r="B22" s="78" t="s">
        <v>16452</v>
      </c>
      <c r="C22" s="77" t="s">
        <v>16432</v>
      </c>
      <c r="D22" s="77" t="s">
        <v>16444</v>
      </c>
      <c r="E22" s="78" t="s">
        <v>16453</v>
      </c>
      <c r="F22" s="79" t="s">
        <v>16</v>
      </c>
      <c r="G22" s="80"/>
      <c r="H22" s="81"/>
      <c r="I22" s="81"/>
    </row>
    <row r="23" s="25" customFormat="1" spans="1:9">
      <c r="A23" s="72"/>
      <c r="B23" s="72" t="s">
        <v>16454</v>
      </c>
      <c r="C23" s="72"/>
      <c r="D23" s="71"/>
      <c r="E23" s="72"/>
      <c r="F23" s="74">
        <f>COUNTA(F24:F24)</f>
        <v>1</v>
      </c>
      <c r="G23" s="83"/>
      <c r="H23" s="84"/>
      <c r="I23" s="84"/>
    </row>
    <row r="24" s="26" customFormat="1" ht="58" spans="1:9">
      <c r="A24" s="77" t="str">
        <f>IF(E24="","",$B$3&amp;" "&amp;ROW()-12-COUNTBLANK($E$13:E24))</f>
        <v>OrderApp.Nexus10. 10</v>
      </c>
      <c r="B24" s="78" t="s">
        <v>16455</v>
      </c>
      <c r="C24" s="77" t="s">
        <v>16456</v>
      </c>
      <c r="D24" s="77" t="s">
        <v>16457</v>
      </c>
      <c r="E24" s="78" t="s">
        <v>16458</v>
      </c>
      <c r="F24" s="79" t="s">
        <v>16</v>
      </c>
      <c r="G24" s="80"/>
      <c r="H24" s="81"/>
      <c r="I24" s="81"/>
    </row>
    <row r="25" s="25" customFormat="1" spans="1:9">
      <c r="A25" s="72"/>
      <c r="B25" s="72" t="s">
        <v>16459</v>
      </c>
      <c r="C25" s="72"/>
      <c r="D25" s="71"/>
      <c r="E25" s="72"/>
      <c r="F25" s="74">
        <f>COUNTA(F26:F29)</f>
        <v>4</v>
      </c>
      <c r="G25" s="83"/>
      <c r="H25" s="84"/>
      <c r="I25" s="84"/>
    </row>
    <row r="26" s="26" customFormat="1" ht="87" spans="1:9">
      <c r="A26" s="77" t="str">
        <f>IF(E26="","",$B$3&amp;" "&amp;ROW()-12-COUNTBLANK($E$13:E26))</f>
        <v>OrderApp.Nexus10. 11</v>
      </c>
      <c r="B26" s="78" t="s">
        <v>16460</v>
      </c>
      <c r="C26" s="77" t="s">
        <v>16461</v>
      </c>
      <c r="D26" s="77" t="s">
        <v>16462</v>
      </c>
      <c r="E26" s="78" t="s">
        <v>16463</v>
      </c>
      <c r="F26" s="79" t="s">
        <v>16</v>
      </c>
      <c r="G26" s="80"/>
      <c r="H26" s="81"/>
      <c r="I26" s="81"/>
    </row>
    <row r="27" s="26" customFormat="1" ht="186" customHeight="1" spans="1:9">
      <c r="A27" s="77" t="str">
        <f>IF(E27="","",$B$3&amp;" "&amp;ROW()-12-COUNTBLANK($E$13:E27))</f>
        <v>OrderApp.Nexus10. 12</v>
      </c>
      <c r="B27" s="78" t="s">
        <v>16464</v>
      </c>
      <c r="C27" s="77" t="s">
        <v>16461</v>
      </c>
      <c r="D27" s="77" t="s">
        <v>16465</v>
      </c>
      <c r="E27" s="78" t="s">
        <v>16466</v>
      </c>
      <c r="F27" s="79" t="s">
        <v>17</v>
      </c>
      <c r="G27" s="80"/>
      <c r="H27" s="81"/>
      <c r="I27" s="81" t="s">
        <v>16467</v>
      </c>
    </row>
    <row r="28" s="26" customFormat="1" ht="194" customHeight="1" spans="1:9">
      <c r="A28" s="77" t="str">
        <f>IF(E28="","",$B$3&amp;" "&amp;ROW()-12-COUNTBLANK($E$13:E28))</f>
        <v>OrderApp.Nexus10. 13</v>
      </c>
      <c r="B28" s="78" t="s">
        <v>16468</v>
      </c>
      <c r="C28" s="77" t="s">
        <v>16461</v>
      </c>
      <c r="D28" s="77" t="s">
        <v>16469</v>
      </c>
      <c r="E28" s="78" t="s">
        <v>16470</v>
      </c>
      <c r="F28" s="79" t="s">
        <v>17</v>
      </c>
      <c r="G28" s="80"/>
      <c r="H28" s="81"/>
      <c r="I28" s="81" t="s">
        <v>16471</v>
      </c>
    </row>
    <row r="29" s="26" customFormat="1" ht="87" spans="1:9">
      <c r="A29" s="77" t="str">
        <f>IF(E29="","",$B$3&amp;" "&amp;ROW()-12-COUNTBLANK($E$13:E29))</f>
        <v>OrderApp.Nexus10. 14</v>
      </c>
      <c r="B29" s="78" t="s">
        <v>16472</v>
      </c>
      <c r="C29" s="77" t="s">
        <v>16461</v>
      </c>
      <c r="D29" s="77" t="s">
        <v>16473</v>
      </c>
      <c r="E29" s="78" t="s">
        <v>16474</v>
      </c>
      <c r="F29" s="79" t="s">
        <v>16</v>
      </c>
      <c r="G29" s="80"/>
      <c r="H29" s="81"/>
      <c r="I29" s="81"/>
    </row>
    <row r="30" s="25" customFormat="1" spans="1:9">
      <c r="A30" s="72"/>
      <c r="B30" s="72" t="s">
        <v>16475</v>
      </c>
      <c r="C30" s="72"/>
      <c r="D30" s="71"/>
      <c r="E30" s="72"/>
      <c r="F30" s="74">
        <f>COUNTA(F31:F35)</f>
        <v>5</v>
      </c>
      <c r="G30" s="83"/>
      <c r="H30" s="84"/>
      <c r="I30" s="84"/>
    </row>
    <row r="31" s="26" customFormat="1" ht="101.5" spans="1:9">
      <c r="A31" s="77" t="str">
        <f>IF(E31="","",$B$3&amp;" "&amp;ROW()-12-COUNTBLANK($E$13:E31))</f>
        <v>OrderApp.Nexus10. 15</v>
      </c>
      <c r="B31" s="78" t="s">
        <v>16476</v>
      </c>
      <c r="C31" s="77" t="s">
        <v>16477</v>
      </c>
      <c r="D31" s="77" t="s">
        <v>16478</v>
      </c>
      <c r="E31" s="77" t="s">
        <v>16606</v>
      </c>
      <c r="F31" s="79" t="s">
        <v>16</v>
      </c>
      <c r="G31" s="80"/>
      <c r="H31" s="81"/>
      <c r="I31" s="81"/>
    </row>
    <row r="32" s="26" customFormat="1" ht="101.5" spans="1:9">
      <c r="A32" s="77" t="str">
        <f>IF(E32="","",$B$3&amp;" "&amp;ROW()-12-COUNTBLANK($E$13:E32))</f>
        <v>OrderApp.Nexus10. 16</v>
      </c>
      <c r="B32" s="78" t="s">
        <v>16480</v>
      </c>
      <c r="C32" s="77" t="s">
        <v>16477</v>
      </c>
      <c r="D32" s="77" t="s">
        <v>16481</v>
      </c>
      <c r="E32" s="77" t="s">
        <v>16482</v>
      </c>
      <c r="F32" s="79" t="s">
        <v>16</v>
      </c>
      <c r="G32" s="80"/>
      <c r="H32" s="81"/>
      <c r="I32" s="81"/>
    </row>
    <row r="33" s="26" customFormat="1" ht="101.5" spans="1:9">
      <c r="A33" s="77" t="str">
        <f>IF(E33="","",$B$3&amp;" "&amp;ROW()-12-COUNTBLANK($E$13:E33))</f>
        <v>OrderApp.Nexus10. 17</v>
      </c>
      <c r="B33" s="78" t="s">
        <v>16483</v>
      </c>
      <c r="C33" s="77" t="s">
        <v>16477</v>
      </c>
      <c r="D33" s="77" t="s">
        <v>16481</v>
      </c>
      <c r="E33" s="77" t="s">
        <v>16484</v>
      </c>
      <c r="F33" s="79" t="s">
        <v>16</v>
      </c>
      <c r="G33" s="80"/>
      <c r="H33" s="81"/>
      <c r="I33" s="81"/>
    </row>
    <row r="34" s="26" customFormat="1" ht="101.5" spans="1:9">
      <c r="A34" s="77" t="str">
        <f>IF(E34="","",$B$3&amp;" "&amp;ROW()-12-COUNTBLANK($E$13:E34))</f>
        <v>OrderApp.Nexus10. 18</v>
      </c>
      <c r="B34" s="78" t="s">
        <v>16485</v>
      </c>
      <c r="C34" s="77" t="s">
        <v>16477</v>
      </c>
      <c r="D34" s="77" t="s">
        <v>16481</v>
      </c>
      <c r="E34" s="77" t="s">
        <v>16486</v>
      </c>
      <c r="F34" s="79" t="s">
        <v>16</v>
      </c>
      <c r="G34" s="80"/>
      <c r="H34" s="81"/>
      <c r="I34" s="81"/>
    </row>
    <row r="35" s="26" customFormat="1" ht="101.5" spans="1:9">
      <c r="A35" s="77" t="str">
        <f>IF(E35="","",$B$3&amp;" "&amp;ROW()-12-COUNTBLANK($E$13:E35))</f>
        <v>OrderApp.Nexus10. 19</v>
      </c>
      <c r="B35" s="78" t="s">
        <v>16487</v>
      </c>
      <c r="C35" s="77" t="s">
        <v>16477</v>
      </c>
      <c r="D35" s="77" t="s">
        <v>16481</v>
      </c>
      <c r="E35" s="77" t="s">
        <v>16488</v>
      </c>
      <c r="F35" s="79" t="s">
        <v>16</v>
      </c>
      <c r="G35" s="80"/>
      <c r="H35" s="81"/>
      <c r="I35" s="81"/>
    </row>
    <row r="36" s="25" customFormat="1" spans="1:9">
      <c r="A36" s="72"/>
      <c r="B36" s="72" t="s">
        <v>16489</v>
      </c>
      <c r="C36" s="72"/>
      <c r="D36" s="71"/>
      <c r="E36" s="72"/>
      <c r="F36" s="74">
        <f>COUNTA(F37:F41)</f>
        <v>5</v>
      </c>
      <c r="G36" s="83"/>
      <c r="H36" s="84"/>
      <c r="I36" s="84"/>
    </row>
    <row r="37" s="25" customFormat="1" ht="162" customHeight="1" spans="1:9">
      <c r="A37" s="77" t="str">
        <f>IF(E37="","",$B$3&amp;" "&amp;ROW()-12-COUNTBLANK($E$13:E37))</f>
        <v>OrderApp.Nexus10. 20</v>
      </c>
      <c r="B37" s="77" t="s">
        <v>16490</v>
      </c>
      <c r="C37" s="85" t="s">
        <v>16491</v>
      </c>
      <c r="D37" s="77" t="s">
        <v>16492</v>
      </c>
      <c r="E37" s="77" t="s">
        <v>16493</v>
      </c>
      <c r="F37" s="79" t="s">
        <v>17</v>
      </c>
      <c r="G37" s="86"/>
      <c r="H37" s="87"/>
      <c r="I37" s="77" t="s">
        <v>16494</v>
      </c>
    </row>
    <row r="38" s="25" customFormat="1" ht="206" customHeight="1" spans="1:9">
      <c r="A38" s="77" t="str">
        <f>IF(E38="","",$B$3&amp;" "&amp;ROW()-12-COUNTBLANK($E$13:E38))</f>
        <v>OrderApp.Nexus10. 21</v>
      </c>
      <c r="B38" s="77" t="s">
        <v>16495</v>
      </c>
      <c r="C38" s="85" t="s">
        <v>16491</v>
      </c>
      <c r="D38" s="77" t="s">
        <v>16492</v>
      </c>
      <c r="E38" s="77" t="s">
        <v>16496</v>
      </c>
      <c r="F38" s="79" t="s">
        <v>17</v>
      </c>
      <c r="G38" s="86"/>
      <c r="H38" s="87"/>
      <c r="I38" s="77" t="s">
        <v>16497</v>
      </c>
    </row>
    <row r="39" s="25" customFormat="1" ht="163" customHeight="1" spans="1:9">
      <c r="A39" s="77" t="str">
        <f>IF(E39="","",$B$3&amp;" "&amp;ROW()-12-COUNTBLANK($E$13:E39))</f>
        <v>OrderApp.Nexus10. 22</v>
      </c>
      <c r="B39" s="77" t="s">
        <v>16498</v>
      </c>
      <c r="C39" s="85" t="s">
        <v>16491</v>
      </c>
      <c r="D39" s="77" t="s">
        <v>16492</v>
      </c>
      <c r="E39" s="77" t="s">
        <v>16499</v>
      </c>
      <c r="F39" s="79" t="s">
        <v>17</v>
      </c>
      <c r="G39" s="86"/>
      <c r="H39" s="87"/>
      <c r="I39" s="77" t="s">
        <v>16500</v>
      </c>
    </row>
    <row r="40" s="25" customFormat="1" ht="116" spans="1:9">
      <c r="A40" s="77" t="str">
        <f>IF(E40="","",$B$3&amp;" "&amp;ROW()-12-COUNTBLANK($E$13:E40))</f>
        <v>OrderApp.Nexus10. 23</v>
      </c>
      <c r="B40" s="77" t="s">
        <v>16501</v>
      </c>
      <c r="C40" s="85" t="s">
        <v>16491</v>
      </c>
      <c r="D40" s="77" t="s">
        <v>16502</v>
      </c>
      <c r="E40" s="77" t="s">
        <v>16503</v>
      </c>
      <c r="F40" s="79" t="s">
        <v>16</v>
      </c>
      <c r="G40" s="86"/>
      <c r="H40" s="87"/>
      <c r="I40" s="77"/>
    </row>
    <row r="41" s="25" customFormat="1" ht="218" customHeight="1" spans="1:9">
      <c r="A41" s="77" t="str">
        <f>IF(E41="","",$B$3&amp;" "&amp;ROW()-12-COUNTBLANK($E$13:E41))</f>
        <v>OrderApp.Nexus10. 24</v>
      </c>
      <c r="B41" s="77" t="s">
        <v>16504</v>
      </c>
      <c r="C41" s="85"/>
      <c r="D41" s="77" t="s">
        <v>16505</v>
      </c>
      <c r="E41" s="77" t="s">
        <v>16506</v>
      </c>
      <c r="F41" s="79" t="s">
        <v>17</v>
      </c>
      <c r="G41" s="86"/>
      <c r="H41" s="87"/>
      <c r="I41" s="77" t="s">
        <v>16507</v>
      </c>
    </row>
    <row r="42" s="25" customFormat="1" spans="1:9">
      <c r="A42" s="88"/>
      <c r="B42" s="72" t="s">
        <v>16508</v>
      </c>
      <c r="C42" s="72"/>
      <c r="D42" s="71"/>
      <c r="E42" s="72"/>
      <c r="F42" s="89"/>
      <c r="G42" s="83"/>
      <c r="H42" s="84"/>
      <c r="I42" s="84"/>
    </row>
    <row r="43" s="25" customFormat="1" ht="60" spans="1:9">
      <c r="A43" s="77" t="str">
        <f>IF(E43="","",$B$3&amp;" "&amp;ROW()-12-COUNTBLANK($E$13:E43))</f>
        <v>OrderApp.Nexus10. 25</v>
      </c>
      <c r="B43" s="77" t="s">
        <v>16509</v>
      </c>
      <c r="C43" s="85" t="s">
        <v>16510</v>
      </c>
      <c r="D43" s="77" t="s">
        <v>16511</v>
      </c>
      <c r="E43" s="77" t="s">
        <v>16512</v>
      </c>
      <c r="F43" s="79" t="s">
        <v>18</v>
      </c>
      <c r="G43" s="86"/>
      <c r="H43" s="87"/>
      <c r="I43" s="77" t="s">
        <v>16513</v>
      </c>
    </row>
    <row r="44" s="25" customFormat="1" ht="60" spans="1:9">
      <c r="A44" s="77" t="str">
        <f>IF(E44="","",$B$3&amp;" "&amp;ROW()-12-COUNTBLANK($E$13:E44))</f>
        <v>OrderApp.Nexus10. 26</v>
      </c>
      <c r="B44" s="77" t="s">
        <v>16514</v>
      </c>
      <c r="C44" s="85" t="s">
        <v>16510</v>
      </c>
      <c r="D44" s="77" t="s">
        <v>16511</v>
      </c>
      <c r="E44" s="77" t="s">
        <v>16515</v>
      </c>
      <c r="F44" s="79" t="s">
        <v>18</v>
      </c>
      <c r="G44" s="86"/>
      <c r="H44" s="87"/>
      <c r="I44" s="77"/>
    </row>
    <row r="45" s="25" customFormat="1" ht="101.5" spans="1:9">
      <c r="A45" s="77" t="str">
        <f>IF(E45="","",$B$3&amp;" "&amp;ROW()-12-COUNTBLANK($E$13:E45))</f>
        <v>OrderApp.Nexus10. 27</v>
      </c>
      <c r="B45" s="77" t="s">
        <v>16516</v>
      </c>
      <c r="C45" s="85" t="s">
        <v>16510</v>
      </c>
      <c r="D45" s="77" t="s">
        <v>16517</v>
      </c>
      <c r="E45" s="77" t="s">
        <v>16518</v>
      </c>
      <c r="F45" s="79" t="s">
        <v>18</v>
      </c>
      <c r="G45" s="86"/>
      <c r="H45" s="87"/>
      <c r="I45" s="77"/>
    </row>
    <row r="46" s="25" customFormat="1" ht="87" spans="1:9">
      <c r="A46" s="77" t="str">
        <f>IF(E46="","",$B$3&amp;" "&amp;ROW()-12-COUNTBLANK($E$13:E46))</f>
        <v>OrderApp.Nexus10. 28</v>
      </c>
      <c r="B46" s="77" t="s">
        <v>16519</v>
      </c>
      <c r="C46" s="85" t="s">
        <v>16510</v>
      </c>
      <c r="D46" s="77" t="s">
        <v>16520</v>
      </c>
      <c r="E46" s="77" t="s">
        <v>16521</v>
      </c>
      <c r="F46" s="79" t="s">
        <v>18</v>
      </c>
      <c r="G46" s="86"/>
      <c r="H46" s="87"/>
      <c r="I46" s="77"/>
    </row>
    <row r="47" s="25" customFormat="1" spans="1:9">
      <c r="A47" s="72"/>
      <c r="B47" s="72" t="s">
        <v>16522</v>
      </c>
      <c r="C47" s="72"/>
      <c r="D47" s="71"/>
      <c r="E47" s="72"/>
      <c r="F47" s="74"/>
      <c r="G47" s="83"/>
      <c r="H47" s="84"/>
      <c r="I47" s="84"/>
    </row>
    <row r="48" s="25" customFormat="1" ht="60" spans="1:9">
      <c r="A48" s="77" t="str">
        <f>IF(E48="","",$B$3&amp;" "&amp;ROW()-12-COUNTBLANK($E$13:E48))</f>
        <v>OrderApp.Nexus10. 29</v>
      </c>
      <c r="B48" s="77" t="s">
        <v>16523</v>
      </c>
      <c r="C48" s="85" t="s">
        <v>16510</v>
      </c>
      <c r="D48" s="77" t="s">
        <v>16524</v>
      </c>
      <c r="E48" s="77" t="s">
        <v>16525</v>
      </c>
      <c r="F48" s="79" t="s">
        <v>18</v>
      </c>
      <c r="G48" s="86"/>
      <c r="H48" s="87"/>
      <c r="I48" s="77"/>
    </row>
    <row r="49" s="25" customFormat="1" ht="101.5" spans="1:9">
      <c r="A49" s="77" t="str">
        <f>IF(E49="","",$B$3&amp;" "&amp;ROW()-12-COUNTBLANK($E$13:E49))</f>
        <v>OrderApp.Nexus10. 30</v>
      </c>
      <c r="B49" s="77" t="s">
        <v>16526</v>
      </c>
      <c r="C49" s="85" t="s">
        <v>16510</v>
      </c>
      <c r="D49" s="77" t="s">
        <v>16527</v>
      </c>
      <c r="E49" s="77" t="s">
        <v>16528</v>
      </c>
      <c r="F49" s="79" t="s">
        <v>18</v>
      </c>
      <c r="G49" s="86"/>
      <c r="H49" s="87"/>
      <c r="I49" s="77"/>
    </row>
    <row r="50" s="25" customFormat="1" ht="145" spans="1:9">
      <c r="A50" s="77" t="str">
        <f>IF(E50="","",$B$3&amp;" "&amp;ROW()-12-COUNTBLANK($E$13:E50))</f>
        <v>OrderApp.Nexus10. 31</v>
      </c>
      <c r="B50" s="77" t="s">
        <v>16529</v>
      </c>
      <c r="C50" s="85" t="s">
        <v>16510</v>
      </c>
      <c r="D50" s="77" t="s">
        <v>16530</v>
      </c>
      <c r="E50" s="77" t="s">
        <v>16531</v>
      </c>
      <c r="F50" s="79" t="s">
        <v>18</v>
      </c>
      <c r="G50" s="86"/>
      <c r="H50" s="87"/>
      <c r="I50" s="77"/>
    </row>
    <row r="51" s="25" customFormat="1" ht="145" spans="1:9">
      <c r="A51" s="77" t="str">
        <f>IF(E51="","",$B$3&amp;" "&amp;ROW()-12-COUNTBLANK($E$13:E51))</f>
        <v>OrderApp.Nexus10. 32</v>
      </c>
      <c r="B51" s="77" t="s">
        <v>16532</v>
      </c>
      <c r="C51" s="85" t="s">
        <v>16510</v>
      </c>
      <c r="D51" s="77" t="s">
        <v>16530</v>
      </c>
      <c r="E51" s="77" t="s">
        <v>16533</v>
      </c>
      <c r="F51" s="74"/>
      <c r="G51" s="86"/>
      <c r="H51" s="87"/>
      <c r="I51" s="77"/>
    </row>
    <row r="52" s="25" customFormat="1" ht="145" spans="1:9">
      <c r="A52" s="77" t="str">
        <f>IF(E52="","",$B$3&amp;" "&amp;ROW()-12-COUNTBLANK($E$13:E52))</f>
        <v>OrderApp.Nexus10. 33</v>
      </c>
      <c r="B52" s="77" t="s">
        <v>16534</v>
      </c>
      <c r="C52" s="85" t="s">
        <v>16510</v>
      </c>
      <c r="D52" s="77" t="s">
        <v>16535</v>
      </c>
      <c r="E52" s="77" t="s">
        <v>16536</v>
      </c>
      <c r="F52" s="79" t="s">
        <v>18</v>
      </c>
      <c r="G52" s="86"/>
      <c r="H52" s="87"/>
      <c r="I52" s="77"/>
    </row>
    <row r="53" s="25" customFormat="1" spans="1:9">
      <c r="A53" s="72"/>
      <c r="B53" s="71" t="s">
        <v>16537</v>
      </c>
      <c r="C53" s="71"/>
      <c r="D53" s="71"/>
      <c r="E53" s="72"/>
      <c r="F53" s="74"/>
      <c r="G53" s="83"/>
      <c r="H53" s="84"/>
      <c r="I53" s="84"/>
    </row>
    <row r="54" s="25" customFormat="1" ht="45" spans="1:9">
      <c r="A54" s="77" t="str">
        <f>IF(E54="","",$B$3&amp;" "&amp;ROW()-12-COUNTBLANK($E$13:E54))</f>
        <v>OrderApp.Nexus10. 34</v>
      </c>
      <c r="B54" s="77" t="s">
        <v>16538</v>
      </c>
      <c r="C54" s="85" t="s">
        <v>16539</v>
      </c>
      <c r="D54" s="77" t="s">
        <v>16540</v>
      </c>
      <c r="E54" s="77" t="s">
        <v>16541</v>
      </c>
      <c r="F54" s="79" t="s">
        <v>18</v>
      </c>
      <c r="G54" s="86"/>
      <c r="H54" s="87"/>
      <c r="I54" s="77"/>
    </row>
    <row r="55" s="25" customFormat="1" ht="116" spans="1:9">
      <c r="A55" s="77" t="str">
        <f>IF(E55="","",$B$3&amp;" "&amp;ROW()-12-COUNTBLANK($E$13:E55))</f>
        <v>OrderApp.Nexus10. 35</v>
      </c>
      <c r="B55" s="77" t="s">
        <v>16542</v>
      </c>
      <c r="C55" s="85" t="s">
        <v>16539</v>
      </c>
      <c r="D55" s="77" t="s">
        <v>16543</v>
      </c>
      <c r="E55" s="77" t="s">
        <v>16544</v>
      </c>
      <c r="F55" s="79" t="s">
        <v>18</v>
      </c>
      <c r="G55" s="86"/>
      <c r="H55" s="87"/>
      <c r="I55" s="77"/>
    </row>
    <row r="56" s="25" customFormat="1" ht="116" spans="1:9">
      <c r="A56" s="77" t="str">
        <f>IF(E56="","",$B$3&amp;" "&amp;ROW()-12-COUNTBLANK($E$13:E56))</f>
        <v>OrderApp.Nexus10. 36</v>
      </c>
      <c r="B56" s="77" t="s">
        <v>16545</v>
      </c>
      <c r="C56" s="85" t="s">
        <v>16539</v>
      </c>
      <c r="D56" s="77" t="s">
        <v>16607</v>
      </c>
      <c r="E56" s="77" t="s">
        <v>16608</v>
      </c>
      <c r="F56" s="79" t="s">
        <v>18</v>
      </c>
      <c r="G56" s="86"/>
      <c r="H56" s="87"/>
      <c r="I56" s="77"/>
    </row>
    <row r="57" s="25" customFormat="1" spans="1:9">
      <c r="A57" s="72"/>
      <c r="B57" s="72" t="s">
        <v>16548</v>
      </c>
      <c r="C57" s="72"/>
      <c r="D57" s="71"/>
      <c r="E57" s="72"/>
      <c r="F57" s="74"/>
      <c r="G57" s="83"/>
      <c r="H57" s="84"/>
      <c r="I57" s="84" t="s">
        <v>16513</v>
      </c>
    </row>
    <row r="58" s="25" customFormat="1" spans="1:9">
      <c r="A58" s="72"/>
      <c r="B58" s="72" t="s">
        <v>16549</v>
      </c>
      <c r="C58" s="72"/>
      <c r="D58" s="71"/>
      <c r="E58" s="72"/>
      <c r="F58" s="74"/>
      <c r="G58" s="83"/>
      <c r="H58" s="84"/>
      <c r="I58" s="84"/>
    </row>
    <row r="59" s="25" customFormat="1" ht="201" customHeight="1" spans="1:9">
      <c r="A59" s="77" t="str">
        <f>IF(E59="","",$B$3&amp;" "&amp;ROW()-12-COUNTBLANK($E$13:E59))</f>
        <v>OrderApp.Nexus10. 37</v>
      </c>
      <c r="B59" s="78" t="s">
        <v>16550</v>
      </c>
      <c r="C59" s="77" t="s">
        <v>16609</v>
      </c>
      <c r="D59" s="78" t="s">
        <v>16551</v>
      </c>
      <c r="E59" s="78" t="s">
        <v>16610</v>
      </c>
      <c r="F59" s="79" t="s">
        <v>17</v>
      </c>
      <c r="G59" s="86"/>
      <c r="H59" s="87"/>
      <c r="I59" s="78" t="s">
        <v>16611</v>
      </c>
    </row>
    <row r="60" s="25" customFormat="1" ht="215" customHeight="1" spans="1:9">
      <c r="A60" s="77" t="str">
        <f>IF(E60="","",$B$3&amp;" "&amp;ROW()-12-COUNTBLANK($E$13:E60))</f>
        <v>OrderApp.Nexus10. 38</v>
      </c>
      <c r="B60" s="78" t="s">
        <v>16550</v>
      </c>
      <c r="C60" s="77" t="s">
        <v>16609</v>
      </c>
      <c r="D60" s="77" t="s">
        <v>16502</v>
      </c>
      <c r="E60" s="78" t="s">
        <v>16612</v>
      </c>
      <c r="F60" s="79" t="s">
        <v>17</v>
      </c>
      <c r="G60" s="86"/>
      <c r="H60" s="87"/>
      <c r="I60" s="78" t="s">
        <v>16613</v>
      </c>
    </row>
    <row r="61" s="25" customFormat="1" ht="178" customHeight="1" spans="1:9">
      <c r="A61" s="77" t="str">
        <f>IF(E61="","",$B$3&amp;" "&amp;ROW()-12-COUNTBLANK($E$13:E61))</f>
        <v>OrderApp.Nexus10. 39</v>
      </c>
      <c r="B61" s="78" t="s">
        <v>16553</v>
      </c>
      <c r="C61" s="77" t="s">
        <v>16609</v>
      </c>
      <c r="D61" s="77" t="s">
        <v>16554</v>
      </c>
      <c r="E61" s="77" t="s">
        <v>16614</v>
      </c>
      <c r="F61" s="79" t="s">
        <v>17</v>
      </c>
      <c r="G61" s="86"/>
      <c r="H61" s="87"/>
      <c r="I61" s="77" t="s">
        <v>16615</v>
      </c>
    </row>
    <row r="62" s="25" customFormat="1" ht="72.5" spans="1:9">
      <c r="A62" s="77" t="str">
        <f>IF(E62="","",$B$3&amp;" "&amp;ROW()-12-COUNTBLANK($E$13:E62))</f>
        <v>OrderApp.Nexus10. 40</v>
      </c>
      <c r="B62" s="78" t="s">
        <v>16557</v>
      </c>
      <c r="C62" s="85"/>
      <c r="D62" s="77" t="s">
        <v>16558</v>
      </c>
      <c r="E62" s="77" t="s">
        <v>16616</v>
      </c>
      <c r="F62" s="79" t="s">
        <v>16</v>
      </c>
      <c r="G62" s="86"/>
      <c r="H62" s="87"/>
      <c r="I62" s="77"/>
    </row>
    <row r="63" s="25" customFormat="1" ht="150" customHeight="1" spans="1:9">
      <c r="A63" s="77" t="str">
        <f>IF(E63="","",$B$3&amp;" "&amp;ROW()-12-COUNTBLANK($E$13:E63))</f>
        <v>OrderApp.Nexus10. 41</v>
      </c>
      <c r="B63" s="78" t="s">
        <v>16560</v>
      </c>
      <c r="C63" s="85"/>
      <c r="D63" s="77" t="s">
        <v>16617</v>
      </c>
      <c r="E63" s="77" t="s">
        <v>16565</v>
      </c>
      <c r="F63" s="79" t="s">
        <v>17</v>
      </c>
      <c r="G63" s="86"/>
      <c r="H63" s="87"/>
      <c r="I63" s="77" t="s">
        <v>16618</v>
      </c>
    </row>
    <row r="64" s="25" customFormat="1" ht="138" customHeight="1" spans="1:9">
      <c r="A64" s="77" t="str">
        <f>IF(E64="","",$B$3&amp;" "&amp;ROW()-12-COUNTBLANK($E$13:E64))</f>
        <v>OrderApp.Nexus10. 42</v>
      </c>
      <c r="B64" s="78" t="s">
        <v>16564</v>
      </c>
      <c r="C64" s="85"/>
      <c r="D64" s="77" t="s">
        <v>16502</v>
      </c>
      <c r="E64" s="77" t="s">
        <v>16565</v>
      </c>
      <c r="F64" s="79" t="s">
        <v>17</v>
      </c>
      <c r="G64" s="86"/>
      <c r="H64" s="87"/>
      <c r="I64" s="77" t="s">
        <v>16619</v>
      </c>
    </row>
  </sheetData>
  <mergeCells count="5">
    <mergeCell ref="B1:I1"/>
    <mergeCell ref="B3:E3"/>
    <mergeCell ref="B4:E4"/>
    <mergeCell ref="B5:E5"/>
    <mergeCell ref="F3:I8"/>
  </mergeCells>
  <conditionalFormatting sqref="F11">
    <cfRule type="containsText" dxfId="16384" priority="97" operator="between" text="N/A">
      <formula>NOT(ISERROR(SEARCH("N/A",F11)))</formula>
    </cfRule>
  </conditionalFormatting>
  <conditionalFormatting sqref="F12">
    <cfRule type="containsText" dxfId="16384" priority="160" operator="between" text="N/A">
      <formula>NOT(ISERROR(SEARCH("N/A",F12)))</formula>
    </cfRule>
  </conditionalFormatting>
  <conditionalFormatting sqref="F17">
    <cfRule type="containsText" dxfId="16384" priority="150" operator="between" text="N/A">
      <formula>NOT(ISERROR(SEARCH("N/A",F17)))</formula>
    </cfRule>
  </conditionalFormatting>
  <conditionalFormatting sqref="F23">
    <cfRule type="containsText" dxfId="16384" priority="149" operator="between" text="N/A">
      <formula>NOT(ISERROR(SEARCH("N/A",F23)))</formula>
    </cfRule>
  </conditionalFormatting>
  <conditionalFormatting sqref="F25">
    <cfRule type="containsText" dxfId="16384" priority="148" operator="between" text="N/A">
      <formula>NOT(ISERROR(SEARCH("N/A",F25)))</formula>
    </cfRule>
  </conditionalFormatting>
  <conditionalFormatting sqref="F27">
    <cfRule type="expression" dxfId="16388" priority="134">
      <formula>"Pass"</formula>
    </cfRule>
    <cfRule type="containsText" dxfId="16387" priority="133" operator="between" text="Pass">
      <formula>NOT(ISERROR(SEARCH("Pass",F27)))</formula>
    </cfRule>
    <cfRule type="containsText" dxfId="16386" priority="132" operator="between" text="Fail">
      <formula>NOT(ISERROR(SEARCH("Fail",F27)))</formula>
    </cfRule>
    <cfRule type="containsText" dxfId="16384" priority="131" operator="between" text="NT,N/A">
      <formula>NOT(ISERROR(SEARCH("NT,N/A",F27)))</formula>
    </cfRule>
    <cfRule type="containsText" dxfId="16385" priority="130" operator="between" text="NT">
      <formula>NOT(ISERROR(SEARCH("NT",F27)))</formula>
    </cfRule>
    <cfRule type="containsText" dxfId="16384" priority="129" operator="between" text="N/A">
      <formula>NOT(ISERROR(SEARCH("N/A",F27)))</formula>
    </cfRule>
  </conditionalFormatting>
  <conditionalFormatting sqref="F30">
    <cfRule type="containsText" dxfId="16384" priority="147" operator="between" text="N/A">
      <formula>NOT(ISERROR(SEARCH("N/A",F30)))</formula>
    </cfRule>
  </conditionalFormatting>
  <conditionalFormatting sqref="F36">
    <cfRule type="containsText" dxfId="16384" priority="162" operator="between" text="N/A">
      <formula>NOT(ISERROR(SEARCH("N/A",F36)))</formula>
    </cfRule>
  </conditionalFormatting>
  <conditionalFormatting sqref="F37">
    <cfRule type="expression" dxfId="16388" priority="146">
      <formula>"Pass"</formula>
    </cfRule>
    <cfRule type="containsText" dxfId="16387" priority="145" operator="between" text="Pass">
      <formula>NOT(ISERROR(SEARCH("Pass",F37)))</formula>
    </cfRule>
    <cfRule type="containsText" dxfId="16386" priority="144" operator="between" text="Fail">
      <formula>NOT(ISERROR(SEARCH("Fail",F37)))</formula>
    </cfRule>
    <cfRule type="containsText" dxfId="16384" priority="143" operator="between" text="NT,N/A">
      <formula>NOT(ISERROR(SEARCH("NT,N/A",F37)))</formula>
    </cfRule>
    <cfRule type="containsText" dxfId="16385" priority="142" operator="between" text="NT">
      <formula>NOT(ISERROR(SEARCH("NT",F37)))</formula>
    </cfRule>
    <cfRule type="containsText" dxfId="16384" priority="141" operator="between" text="N/A">
      <formula>NOT(ISERROR(SEARCH("N/A",F37)))</formula>
    </cfRule>
  </conditionalFormatting>
  <conditionalFormatting sqref="F42">
    <cfRule type="containsText" dxfId="16384" priority="161" operator="between" text="N/A">
      <formula>NOT(ISERROR(SEARCH("N/A",F42)))</formula>
    </cfRule>
  </conditionalFormatting>
  <conditionalFormatting sqref="F45">
    <cfRule type="expression" dxfId="16388" priority="60">
      <formula>"Pass"</formula>
    </cfRule>
    <cfRule type="containsText" dxfId="16387" priority="59" operator="between" text="Pass">
      <formula>NOT(ISERROR(SEARCH("Pass",F45)))</formula>
    </cfRule>
    <cfRule type="containsText" dxfId="16386" priority="58" operator="between" text="Fail">
      <formula>NOT(ISERROR(SEARCH("Fail",F45)))</formula>
    </cfRule>
    <cfRule type="containsText" dxfId="16384" priority="57" operator="between" text="NT,N/A">
      <formula>NOT(ISERROR(SEARCH("NT,N/A",F45)))</formula>
    </cfRule>
    <cfRule type="containsText" dxfId="16385" priority="56" operator="between" text="NT">
      <formula>NOT(ISERROR(SEARCH("NT",F45)))</formula>
    </cfRule>
    <cfRule type="containsText" dxfId="16384" priority="55" operator="between" text="N/A">
      <formula>NOT(ISERROR(SEARCH("N/A",F45)))</formula>
    </cfRule>
  </conditionalFormatting>
  <conditionalFormatting sqref="F46">
    <cfRule type="expression" dxfId="16388" priority="54">
      <formula>"Pass"</formula>
    </cfRule>
    <cfRule type="containsText" dxfId="16387" priority="53" operator="between" text="Pass">
      <formula>NOT(ISERROR(SEARCH("Pass",F46)))</formula>
    </cfRule>
    <cfRule type="containsText" dxfId="16386" priority="52" operator="between" text="Fail">
      <formula>NOT(ISERROR(SEARCH("Fail",F46)))</formula>
    </cfRule>
    <cfRule type="containsText" dxfId="16384" priority="51" operator="between" text="NT,N/A">
      <formula>NOT(ISERROR(SEARCH("NT,N/A",F46)))</formula>
    </cfRule>
    <cfRule type="containsText" dxfId="16385" priority="50" operator="between" text="NT">
      <formula>NOT(ISERROR(SEARCH("NT",F46)))</formula>
    </cfRule>
    <cfRule type="containsText" dxfId="16384" priority="49" operator="between" text="N/A">
      <formula>NOT(ISERROR(SEARCH("N/A",F46)))</formula>
    </cfRule>
  </conditionalFormatting>
  <conditionalFormatting sqref="F48">
    <cfRule type="expression" dxfId="16388" priority="6">
      <formula>"Pass"</formula>
    </cfRule>
    <cfRule type="containsText" dxfId="16387" priority="5" operator="between" text="Pass">
      <formula>NOT(ISERROR(SEARCH("Pass",F48)))</formula>
    </cfRule>
    <cfRule type="containsText" dxfId="16386" priority="4" operator="between" text="Fail">
      <formula>NOT(ISERROR(SEARCH("Fail",F48)))</formula>
    </cfRule>
    <cfRule type="containsText" dxfId="16384" priority="3" operator="between" text="NT,N/A">
      <formula>NOT(ISERROR(SEARCH("NT,N/A",F48)))</formula>
    </cfRule>
    <cfRule type="containsText" dxfId="16385" priority="2" operator="between" text="NT">
      <formula>NOT(ISERROR(SEARCH("NT",F48)))</formula>
    </cfRule>
    <cfRule type="containsText" dxfId="16384" priority="1" operator="between" text="N/A">
      <formula>NOT(ISERROR(SEARCH("N/A",F48)))</formula>
    </cfRule>
  </conditionalFormatting>
  <conditionalFormatting sqref="F49">
    <cfRule type="containsText" dxfId="16384" priority="43" operator="between" text="N/A">
      <formula>NOT(ISERROR(SEARCH("N/A",F49)))</formula>
    </cfRule>
    <cfRule type="containsText" dxfId="16385" priority="44" operator="between" text="NT">
      <formula>NOT(ISERROR(SEARCH("NT",F49)))</formula>
    </cfRule>
    <cfRule type="containsText" dxfId="16384" priority="45" operator="between" text="NT,N/A">
      <formula>NOT(ISERROR(SEARCH("NT,N/A",F49)))</formula>
    </cfRule>
    <cfRule type="containsText" dxfId="16386" priority="46" operator="between" text="Fail">
      <formula>NOT(ISERROR(SEARCH("Fail",F49)))</formula>
    </cfRule>
    <cfRule type="containsText" dxfId="16387" priority="47" operator="between" text="Pass">
      <formula>NOT(ISERROR(SEARCH("Pass",F49)))</formula>
    </cfRule>
    <cfRule type="expression" dxfId="16388" priority="48">
      <formula>"Pass"</formula>
    </cfRule>
  </conditionalFormatting>
  <conditionalFormatting sqref="F50">
    <cfRule type="containsText" dxfId="16384" priority="37" operator="between" text="N/A">
      <formula>NOT(ISERROR(SEARCH("N/A",F50)))</formula>
    </cfRule>
    <cfRule type="containsText" dxfId="16385" priority="38" operator="between" text="NT">
      <formula>NOT(ISERROR(SEARCH("NT",F50)))</formula>
    </cfRule>
    <cfRule type="containsText" dxfId="16384" priority="39" operator="between" text="NT,N/A">
      <formula>NOT(ISERROR(SEARCH("NT,N/A",F50)))</formula>
    </cfRule>
    <cfRule type="containsText" dxfId="16386" priority="40" operator="between" text="Fail">
      <formula>NOT(ISERROR(SEARCH("Fail",F50)))</formula>
    </cfRule>
    <cfRule type="containsText" dxfId="16387" priority="41" operator="between" text="Pass">
      <formula>NOT(ISERROR(SEARCH("Pass",F50)))</formula>
    </cfRule>
    <cfRule type="expression" dxfId="16388" priority="42">
      <formula>"Pass"</formula>
    </cfRule>
  </conditionalFormatting>
  <conditionalFormatting sqref="F52">
    <cfRule type="containsText" dxfId="16384" priority="25" operator="between" text="N/A">
      <formula>NOT(ISERROR(SEARCH("N/A",F52)))</formula>
    </cfRule>
    <cfRule type="containsText" dxfId="16385" priority="26" operator="between" text="NT">
      <formula>NOT(ISERROR(SEARCH("NT",F52)))</formula>
    </cfRule>
    <cfRule type="containsText" dxfId="16384" priority="27" operator="between" text="NT,N/A">
      <formula>NOT(ISERROR(SEARCH("NT,N/A",F52)))</formula>
    </cfRule>
    <cfRule type="containsText" dxfId="16386" priority="28" operator="between" text="Fail">
      <formula>NOT(ISERROR(SEARCH("Fail",F52)))</formula>
    </cfRule>
    <cfRule type="containsText" dxfId="16387" priority="29" operator="between" text="Pass">
      <formula>NOT(ISERROR(SEARCH("Pass",F52)))</formula>
    </cfRule>
    <cfRule type="expression" dxfId="16388" priority="30">
      <formula>"Pass"</formula>
    </cfRule>
  </conditionalFormatting>
  <conditionalFormatting sqref="F53">
    <cfRule type="containsText" dxfId="16384" priority="152" operator="between" text="N/A">
      <formula>NOT(ISERROR(SEARCH("N/A",F53)))</formula>
    </cfRule>
  </conditionalFormatting>
  <conditionalFormatting sqref="F54">
    <cfRule type="containsText" dxfId="16384" priority="19" operator="between" text="N/A">
      <formula>NOT(ISERROR(SEARCH("N/A",F54)))</formula>
    </cfRule>
    <cfRule type="containsText" dxfId="16385" priority="20" operator="between" text="NT">
      <formula>NOT(ISERROR(SEARCH("NT",F54)))</formula>
    </cfRule>
    <cfRule type="containsText" dxfId="16384" priority="21" operator="between" text="NT,N/A">
      <formula>NOT(ISERROR(SEARCH("NT,N/A",F54)))</formula>
    </cfRule>
    <cfRule type="containsText" dxfId="16386" priority="22" operator="between" text="Fail">
      <formula>NOT(ISERROR(SEARCH("Fail",F54)))</formula>
    </cfRule>
    <cfRule type="containsText" dxfId="16387" priority="23" operator="between" text="Pass">
      <formula>NOT(ISERROR(SEARCH("Pass",F54)))</formula>
    </cfRule>
    <cfRule type="expression" dxfId="16388" priority="24">
      <formula>"Pass"</formula>
    </cfRule>
  </conditionalFormatting>
  <conditionalFormatting sqref="F55">
    <cfRule type="containsText" dxfId="16384" priority="8" operator="between" text="N/A">
      <formula>NOT(ISERROR(SEARCH("N/A",F55)))</formula>
    </cfRule>
    <cfRule type="containsText" dxfId="16385" priority="10" operator="between" text="NT">
      <formula>NOT(ISERROR(SEARCH("NT",F55)))</formula>
    </cfRule>
    <cfRule type="containsText" dxfId="16384" priority="12" operator="between" text="NT,N/A">
      <formula>NOT(ISERROR(SEARCH("NT,N/A",F55)))</formula>
    </cfRule>
    <cfRule type="containsText" dxfId="16386" priority="14" operator="between" text="Fail">
      <formula>NOT(ISERROR(SEARCH("Fail",F55)))</formula>
    </cfRule>
    <cfRule type="containsText" dxfId="16387" priority="16" operator="between" text="Pass">
      <formula>NOT(ISERROR(SEARCH("Pass",F55)))</formula>
    </cfRule>
    <cfRule type="expression" dxfId="16388" priority="18">
      <formula>"Pass"</formula>
    </cfRule>
  </conditionalFormatting>
  <conditionalFormatting sqref="F56">
    <cfRule type="containsText" dxfId="16384" priority="7" operator="between" text="N/A">
      <formula>NOT(ISERROR(SEARCH("N/A",F56)))</formula>
    </cfRule>
    <cfRule type="containsText" dxfId="16385" priority="9" operator="between" text="NT">
      <formula>NOT(ISERROR(SEARCH("NT",F56)))</formula>
    </cfRule>
    <cfRule type="containsText" dxfId="16384" priority="11" operator="between" text="NT,N/A">
      <formula>NOT(ISERROR(SEARCH("NT,N/A",F56)))</formula>
    </cfRule>
    <cfRule type="containsText" dxfId="16386" priority="13" operator="between" text="Fail">
      <formula>NOT(ISERROR(SEARCH("Fail",F56)))</formula>
    </cfRule>
    <cfRule type="containsText" dxfId="16387" priority="15" operator="between" text="Pass">
      <formula>NOT(ISERROR(SEARCH("Pass",F56)))</formula>
    </cfRule>
    <cfRule type="expression" dxfId="16388" priority="17">
      <formula>"Pass"</formula>
    </cfRule>
  </conditionalFormatting>
  <conditionalFormatting sqref="F57">
    <cfRule type="containsText" dxfId="16384" priority="151" operator="between" text="N/A">
      <formula>NOT(ISERROR(SEARCH("N/A",F57)))</formula>
    </cfRule>
  </conditionalFormatting>
  <conditionalFormatting sqref="F58">
    <cfRule type="containsText" dxfId="16384" priority="98" operator="between" text="N/A">
      <formula>NOT(ISERROR(SEARCH("N/A",F58)))</formula>
    </cfRule>
  </conditionalFormatting>
  <conditionalFormatting sqref="F61">
    <cfRule type="containsText" dxfId="16384" priority="91" operator="between" text="N/A">
      <formula>NOT(ISERROR(SEARCH("N/A",F61)))</formula>
    </cfRule>
    <cfRule type="containsText" dxfId="16385" priority="92" operator="between" text="NT">
      <formula>NOT(ISERROR(SEARCH("NT",F61)))</formula>
    </cfRule>
    <cfRule type="containsText" dxfId="16384" priority="93" operator="between" text="NT,N/A">
      <formula>NOT(ISERROR(SEARCH("NT,N/A",F61)))</formula>
    </cfRule>
    <cfRule type="containsText" dxfId="16386" priority="94" operator="between" text="Fail">
      <formula>NOT(ISERROR(SEARCH("Fail",F61)))</formula>
    </cfRule>
    <cfRule type="containsText" dxfId="16387" priority="95" operator="between" text="Pass">
      <formula>NOT(ISERROR(SEARCH("Pass",F61)))</formula>
    </cfRule>
    <cfRule type="expression" dxfId="16388" priority="96">
      <formula>"Pass"</formula>
    </cfRule>
  </conditionalFormatting>
  <conditionalFormatting sqref="F62">
    <cfRule type="containsText" dxfId="16384" priority="85" operator="between" text="N/A">
      <formula>NOT(ISERROR(SEARCH("N/A",F62)))</formula>
    </cfRule>
    <cfRule type="containsText" dxfId="16385" priority="86" operator="between" text="NT">
      <formula>NOT(ISERROR(SEARCH("NT",F62)))</formula>
    </cfRule>
    <cfRule type="containsText" dxfId="16384" priority="87" operator="between" text="NT,N/A">
      <formula>NOT(ISERROR(SEARCH("NT,N/A",F62)))</formula>
    </cfRule>
    <cfRule type="containsText" dxfId="16386" priority="88" operator="between" text="Fail">
      <formula>NOT(ISERROR(SEARCH("Fail",F62)))</formula>
    </cfRule>
    <cfRule type="containsText" dxfId="16387" priority="89" operator="between" text="Pass">
      <formula>NOT(ISERROR(SEARCH("Pass",F62)))</formula>
    </cfRule>
    <cfRule type="expression" dxfId="16388" priority="90">
      <formula>"Pass"</formula>
    </cfRule>
  </conditionalFormatting>
  <conditionalFormatting sqref="F63">
    <cfRule type="containsText" dxfId="16384" priority="79" operator="between" text="N/A">
      <formula>NOT(ISERROR(SEARCH("N/A",F63)))</formula>
    </cfRule>
    <cfRule type="containsText" dxfId="16385" priority="80" operator="between" text="NT">
      <formula>NOT(ISERROR(SEARCH("NT",F63)))</formula>
    </cfRule>
    <cfRule type="containsText" dxfId="16384" priority="81" operator="between" text="NT,N/A">
      <formula>NOT(ISERROR(SEARCH("NT,N/A",F63)))</formula>
    </cfRule>
    <cfRule type="containsText" dxfId="16386" priority="82" operator="between" text="Fail">
      <formula>NOT(ISERROR(SEARCH("Fail",F63)))</formula>
    </cfRule>
    <cfRule type="containsText" dxfId="16387" priority="83" operator="between" text="Pass">
      <formula>NOT(ISERROR(SEARCH("Pass",F63)))</formula>
    </cfRule>
    <cfRule type="expression" dxfId="16388" priority="84">
      <formula>"Pass"</formula>
    </cfRule>
  </conditionalFormatting>
  <conditionalFormatting sqref="F64">
    <cfRule type="containsText" dxfId="16384" priority="73" operator="between" text="N/A">
      <formula>NOT(ISERROR(SEARCH("N/A",F64)))</formula>
    </cfRule>
    <cfRule type="containsText" dxfId="16385" priority="74" operator="between" text="NT">
      <formula>NOT(ISERROR(SEARCH("NT",F64)))</formula>
    </cfRule>
    <cfRule type="containsText" dxfId="16384" priority="75" operator="between" text="NT,N/A">
      <formula>NOT(ISERROR(SEARCH("NT,N/A",F64)))</formula>
    </cfRule>
    <cfRule type="containsText" dxfId="16386" priority="76" operator="between" text="Fail">
      <formula>NOT(ISERROR(SEARCH("Fail",F64)))</formula>
    </cfRule>
    <cfRule type="containsText" dxfId="16387" priority="77" operator="between" text="Pass">
      <formula>NOT(ISERROR(SEARCH("Pass",F64)))</formula>
    </cfRule>
    <cfRule type="expression" dxfId="16388" priority="78">
      <formula>"Pass"</formula>
    </cfRule>
  </conditionalFormatting>
  <conditionalFormatting sqref="F38:F41">
    <cfRule type="expression" dxfId="16388" priority="140">
      <formula>"Pass"</formula>
    </cfRule>
    <cfRule type="containsText" dxfId="16387" priority="139" operator="between" text="Pass">
      <formula>NOT(ISERROR(SEARCH("Pass",F38)))</formula>
    </cfRule>
    <cfRule type="containsText" dxfId="16386" priority="138" operator="between" text="Fail">
      <formula>NOT(ISERROR(SEARCH("Fail",F38)))</formula>
    </cfRule>
    <cfRule type="containsText" dxfId="16384" priority="137" operator="between" text="NT,N/A">
      <formula>NOT(ISERROR(SEARCH("NT,N/A",F38)))</formula>
    </cfRule>
    <cfRule type="containsText" dxfId="16385" priority="136" operator="between" text="NT">
      <formula>NOT(ISERROR(SEARCH("NT",F38)))</formula>
    </cfRule>
    <cfRule type="containsText" dxfId="16384" priority="135" operator="between" text="N/A">
      <formula>NOT(ISERROR(SEARCH("N/A",F38)))</formula>
    </cfRule>
  </conditionalFormatting>
  <conditionalFormatting sqref="F43:F44">
    <cfRule type="containsText" dxfId="16384" priority="61" operator="between" text="N/A">
      <formula>NOT(ISERROR(SEARCH("N/A",F43)))</formula>
    </cfRule>
    <cfRule type="containsText" dxfId="16385" priority="62" operator="between" text="NT">
      <formula>NOT(ISERROR(SEARCH("NT",F43)))</formula>
    </cfRule>
    <cfRule type="containsText" dxfId="16384" priority="63" operator="between" text="NT,N/A">
      <formula>NOT(ISERROR(SEARCH("NT,N/A",F43)))</formula>
    </cfRule>
    <cfRule type="containsText" dxfId="16386" priority="64" operator="between" text="Fail">
      <formula>NOT(ISERROR(SEARCH("Fail",F43)))</formula>
    </cfRule>
    <cfRule type="containsText" dxfId="16387" priority="65" operator="between" text="Pass">
      <formula>NOT(ISERROR(SEARCH("Pass",F43)))</formula>
    </cfRule>
    <cfRule type="expression" dxfId="16388" priority="66">
      <formula>"Pass"</formula>
    </cfRule>
  </conditionalFormatting>
  <conditionalFormatting sqref="F59:F60">
    <cfRule type="containsText" dxfId="16384" priority="67" operator="between" text="N/A">
      <formula>NOT(ISERROR(SEARCH("N/A",F59)))</formula>
    </cfRule>
    <cfRule type="containsText" dxfId="16385" priority="68" operator="between" text="NT">
      <formula>NOT(ISERROR(SEARCH("NT",F59)))</formula>
    </cfRule>
    <cfRule type="containsText" dxfId="16384" priority="69" operator="between" text="NT,N/A">
      <formula>NOT(ISERROR(SEARCH("NT,N/A",F59)))</formula>
    </cfRule>
    <cfRule type="containsText" dxfId="16386" priority="70" operator="between" text="Fail">
      <formula>NOT(ISERROR(SEARCH("Fail",F59)))</formula>
    </cfRule>
    <cfRule type="containsText" dxfId="16387" priority="71" operator="between" text="Pass">
      <formula>NOT(ISERROR(SEARCH("Pass",F59)))</formula>
    </cfRule>
    <cfRule type="expression" dxfId="16388" priority="72">
      <formula>"Pass"</formula>
    </cfRule>
  </conditionalFormatting>
  <conditionalFormatting sqref="F13:F16 F31:F35 F28:F29 F26 F24 F18:F22">
    <cfRule type="expression" dxfId="16388" priority="159">
      <formula>"Pass"</formula>
    </cfRule>
    <cfRule type="containsText" dxfId="16387" priority="158" operator="between" text="Pass">
      <formula>NOT(ISERROR(SEARCH("Pass",F13)))</formula>
    </cfRule>
    <cfRule type="containsText" dxfId="16386" priority="157" operator="between" text="Fail">
      <formula>NOT(ISERROR(SEARCH("Fail",F13)))</formula>
    </cfRule>
    <cfRule type="containsText" dxfId="16384" priority="156" operator="between" text="NT,N/A">
      <formula>NOT(ISERROR(SEARCH("NT,N/A",F13)))</formula>
    </cfRule>
    <cfRule type="containsText" dxfId="16385" priority="155" operator="between" text="NT">
      <formula>NOT(ISERROR(SEARCH("NT",F13)))</formula>
    </cfRule>
    <cfRule type="containsText" dxfId="16384" priority="154" operator="between" text="N/A">
      <formula>NOT(ISERROR(SEARCH("N/A",F13)))</formula>
    </cfRule>
  </conditionalFormatting>
  <conditionalFormatting sqref="F47 F51">
    <cfRule type="containsText" dxfId="16384" priority="153" operator="between" text="N/A">
      <formula>NOT(ISERROR(SEARCH("N/A",F47)))</formula>
    </cfRule>
  </conditionalFormatting>
  <dataValidations count="2">
    <dataValidation type="list" allowBlank="1" showInputMessage="1" showErrorMessage="1" sqref="F10 F13 F14 F15 F16 F18 F19 F20 F21 F22 F24 F26 F27 F28 F29 F31 F32 F33 F34 F35 F37 F38 F39 F40 F41 F43 F44 F45 F46 F48 F49 F50 F52 F54 F55 F56 F59 F60 F61 F62 F63 F64">
      <formula1>$A$6:$D$6</formula1>
    </dataValidation>
    <dataValidation type="date" operator="greaterThanOrEqual" allowBlank="1" showInputMessage="1" showErrorMessage="1" errorTitle="Thông báo" error="Nhập ngày &gt;= ngày hôm nay" sqref="G11 G12 G13 G14 G15 G16 G18 G19 G20 G21 G22 G24 G26 G27 G28 G29 G31 G32 G33 G34 G35 G37 G38 G39 G40 G41 G43 G44 G45 G46 G48 G49 G50 G51 G52 G54 G55 G56 G59 G60 G61 G62 G63 G64">
      <formula1>TODAY()</formula1>
    </dataValidation>
  </dataValidations>
  <pageMargins left="0.699305555555556" right="0.699305555555556" top="0.75" bottom="0.75" header="0.3" footer="0.3"/>
  <pageSetup paperSize="1" scale="48" orientation="portrait" horizontalDpi="600"/>
  <headerFooter/>
  <drawing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2" tint="-0.1"/>
  </sheetPr>
  <dimension ref="A1:D6"/>
  <sheetViews>
    <sheetView showGridLines="0" view="pageBreakPreview" zoomScale="85" zoomScaleNormal="100" topLeftCell="A3" workbookViewId="0">
      <selection activeCell="G2" sqref="G2"/>
    </sheetView>
  </sheetViews>
  <sheetFormatPr defaultColWidth="8.72727272727273" defaultRowHeight="14.5" outlineLevelRow="5" outlineLevelCol="3"/>
  <cols>
    <col min="1" max="1" width="8.72727272727273" style="19"/>
    <col min="2" max="2" width="29.7" style="20" customWidth="1"/>
    <col min="3" max="3" width="23.9272727272727" style="20" customWidth="1"/>
    <col min="4" max="4" width="32.3636363636364" customWidth="1"/>
  </cols>
  <sheetData>
    <row r="1" ht="34" customHeight="1" spans="1:4">
      <c r="A1" s="21" t="s">
        <v>16620</v>
      </c>
      <c r="B1" s="21" t="s">
        <v>16621</v>
      </c>
      <c r="C1" s="21" t="s">
        <v>16622</v>
      </c>
      <c r="D1" s="21" t="s">
        <v>16623</v>
      </c>
    </row>
    <row r="2" ht="120" customHeight="1" spans="1:4">
      <c r="A2" s="22">
        <v>1</v>
      </c>
      <c r="B2" s="23" t="s">
        <v>16624</v>
      </c>
      <c r="C2" s="24" t="s">
        <v>16442</v>
      </c>
      <c r="D2" s="6"/>
    </row>
    <row r="3" ht="133" customHeight="1" spans="1:4">
      <c r="A3" s="22">
        <v>2</v>
      </c>
      <c r="B3" s="23" t="s">
        <v>16625</v>
      </c>
      <c r="C3" s="24" t="s">
        <v>16626</v>
      </c>
      <c r="D3" s="6"/>
    </row>
    <row r="4" ht="120" customHeight="1" spans="1:4">
      <c r="A4" s="22">
        <v>3</v>
      </c>
      <c r="B4" s="23" t="s">
        <v>16627</v>
      </c>
      <c r="C4" s="23" t="s">
        <v>16489</v>
      </c>
      <c r="D4" s="6"/>
    </row>
    <row r="5" ht="123" customHeight="1" spans="1:4">
      <c r="A5" s="22">
        <v>4</v>
      </c>
      <c r="B5" s="23" t="s">
        <v>16628</v>
      </c>
      <c r="C5" s="23" t="s">
        <v>16489</v>
      </c>
      <c r="D5" s="6"/>
    </row>
    <row r="6" ht="150" customHeight="1" spans="1:4">
      <c r="A6" s="22">
        <v>5</v>
      </c>
      <c r="B6" s="197" t="s">
        <v>16629</v>
      </c>
      <c r="C6" s="23" t="s">
        <v>16489</v>
      </c>
      <c r="D6" s="6"/>
    </row>
  </sheetData>
  <pageMargins left="0.75" right="0.75" top="1" bottom="1" header="0.5" footer="0.5"/>
  <pageSetup paperSize="1" scale="94"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K27"/>
  <sheetViews>
    <sheetView showGridLines="0" view="pageBreakPreview" zoomScale="85" zoomScalePageLayoutView="55" zoomScaleNormal="85" workbookViewId="0">
      <selection activeCell="H19" sqref="H19"/>
    </sheetView>
  </sheetViews>
  <sheetFormatPr defaultColWidth="9" defaultRowHeight="14.5"/>
  <cols>
    <col min="1" max="1" width="7.54545454545455" customWidth="1"/>
    <col min="2" max="2" width="11.5454545454545" customWidth="1"/>
    <col min="3" max="3" width="13.7272727272727" customWidth="1"/>
    <col min="4" max="4" width="11" customWidth="1"/>
    <col min="5" max="5" width="18.0909090909091" customWidth="1"/>
    <col min="9" max="9" width="11" customWidth="1"/>
    <col min="10" max="10" width="15.9090909090909" customWidth="1"/>
  </cols>
  <sheetData>
    <row r="1" ht="43.5" customHeight="1" spans="1:11">
      <c r="A1" s="1" t="s">
        <v>16630</v>
      </c>
      <c r="B1" s="1"/>
      <c r="C1" s="1"/>
      <c r="D1" s="1"/>
      <c r="E1" s="1"/>
      <c r="F1" s="1"/>
      <c r="G1" s="1"/>
      <c r="H1" s="1"/>
      <c r="I1" s="1"/>
      <c r="J1" s="1"/>
      <c r="K1" s="1"/>
    </row>
    <row r="3" spans="1:5">
      <c r="A3" s="2" t="s">
        <v>16631</v>
      </c>
      <c r="B3" s="3"/>
      <c r="C3" s="4"/>
      <c r="D3" s="4"/>
      <c r="E3" s="5"/>
    </row>
    <row r="4" spans="1:5">
      <c r="A4" s="2" t="s">
        <v>16632</v>
      </c>
      <c r="B4" s="3"/>
      <c r="C4" s="4"/>
      <c r="D4" s="4"/>
      <c r="E4" s="5"/>
    </row>
    <row r="5" spans="1:5">
      <c r="A5" s="2" t="s">
        <v>45</v>
      </c>
      <c r="B5" s="3" t="s">
        <v>3</v>
      </c>
      <c r="C5" s="4"/>
      <c r="D5" s="4"/>
      <c r="E5" s="5"/>
    </row>
    <row r="6" spans="1:5">
      <c r="A6" s="6" t="s">
        <v>16</v>
      </c>
      <c r="B6" s="6" t="s">
        <v>17</v>
      </c>
      <c r="C6" s="6" t="s">
        <v>16633</v>
      </c>
      <c r="D6" s="6" t="s">
        <v>46</v>
      </c>
      <c r="E6" s="6" t="s">
        <v>16634</v>
      </c>
    </row>
    <row r="7" spans="1:5">
      <c r="A7" s="7">
        <f>COUNTIF($H$13:$H$27,A$6)</f>
        <v>0</v>
      </c>
      <c r="B7" s="7">
        <f>COUNTIF($H$13:$H$27,B$6)</f>
        <v>0</v>
      </c>
      <c r="C7" s="7">
        <f>COUNTIF($H$13:$H$27,IF(H13="NT","NT"))</f>
        <v>6</v>
      </c>
      <c r="D7" s="7">
        <f>COUNTIF($H$13:$H$27,D$6)</f>
        <v>0</v>
      </c>
      <c r="E7" s="8">
        <f>SUM(A7:D7)</f>
        <v>6</v>
      </c>
    </row>
    <row r="8" spans="1:5">
      <c r="A8" s="9">
        <f>A$7/$E$7</f>
        <v>0</v>
      </c>
      <c r="B8" s="9">
        <f>B$7/$E$7</f>
        <v>0</v>
      </c>
      <c r="C8" s="9">
        <f>C$7/$E$7</f>
        <v>1</v>
      </c>
      <c r="D8" s="9">
        <f>D$7/$E$7</f>
        <v>0</v>
      </c>
      <c r="E8" s="7"/>
    </row>
    <row r="11" ht="30.5" customHeight="1" spans="1:11">
      <c r="A11" s="10" t="s">
        <v>25</v>
      </c>
      <c r="B11" s="10" t="s">
        <v>16635</v>
      </c>
      <c r="C11" s="10" t="s">
        <v>16636</v>
      </c>
      <c r="D11" s="10" t="s">
        <v>16637</v>
      </c>
      <c r="E11" s="10" t="s">
        <v>16638</v>
      </c>
      <c r="F11" s="10" t="s">
        <v>16639</v>
      </c>
      <c r="G11" s="10" t="s">
        <v>16640</v>
      </c>
      <c r="H11" s="10" t="s">
        <v>52</v>
      </c>
      <c r="I11" s="10" t="s">
        <v>53</v>
      </c>
      <c r="J11" s="10" t="s">
        <v>45</v>
      </c>
      <c r="K11" s="10" t="s">
        <v>14</v>
      </c>
    </row>
    <row r="12" spans="1:11">
      <c r="A12" s="11" t="s">
        <v>16641</v>
      </c>
      <c r="B12" s="11"/>
      <c r="C12" s="11"/>
      <c r="D12" s="11"/>
      <c r="E12" s="11"/>
      <c r="F12" s="11"/>
      <c r="G12" s="11"/>
      <c r="H12" s="11"/>
      <c r="I12" s="15"/>
      <c r="J12" s="11"/>
      <c r="K12" s="11"/>
    </row>
    <row r="13" spans="1:11">
      <c r="A13" s="12">
        <v>1</v>
      </c>
      <c r="B13" s="13"/>
      <c r="C13" s="14" t="s">
        <v>16642</v>
      </c>
      <c r="D13" s="14" t="s">
        <v>16643</v>
      </c>
      <c r="E13" s="14" t="s">
        <v>16642</v>
      </c>
      <c r="F13" s="14" t="s">
        <v>16643</v>
      </c>
      <c r="G13" s="14" t="s">
        <v>16642</v>
      </c>
      <c r="H13" s="6" t="s">
        <v>18</v>
      </c>
      <c r="I13" s="16">
        <f ca="1">TODAY()</f>
        <v>44980</v>
      </c>
      <c r="J13" s="17">
        <f>Table2[[#This Row],[Tester]]</f>
        <v>0</v>
      </c>
      <c r="K13" s="6"/>
    </row>
    <row r="14" spans="1:11">
      <c r="A14" s="12">
        <v>2</v>
      </c>
      <c r="B14" s="13"/>
      <c r="C14" s="14" t="s">
        <v>16642</v>
      </c>
      <c r="D14" s="14" t="s">
        <v>16643</v>
      </c>
      <c r="E14" s="14" t="s">
        <v>16642</v>
      </c>
      <c r="F14" s="14" t="s">
        <v>16643</v>
      </c>
      <c r="G14" s="14" t="s">
        <v>16642</v>
      </c>
      <c r="H14" s="6" t="s">
        <v>18</v>
      </c>
      <c r="I14" s="18"/>
      <c r="J14" s="6"/>
      <c r="K14" s="6"/>
    </row>
    <row r="15" spans="1:11">
      <c r="A15" s="12">
        <v>3</v>
      </c>
      <c r="B15" s="13"/>
      <c r="C15" s="14" t="s">
        <v>16642</v>
      </c>
      <c r="D15" s="14" t="s">
        <v>16643</v>
      </c>
      <c r="E15" s="14" t="s">
        <v>16642</v>
      </c>
      <c r="F15" s="14" t="s">
        <v>16643</v>
      </c>
      <c r="G15" s="14" t="s">
        <v>16642</v>
      </c>
      <c r="H15" s="6" t="s">
        <v>18</v>
      </c>
      <c r="I15" s="18"/>
      <c r="J15" s="6"/>
      <c r="K15" s="6"/>
    </row>
    <row r="16" spans="1:11">
      <c r="A16" s="12">
        <v>4</v>
      </c>
      <c r="B16" s="13"/>
      <c r="C16" s="14" t="s">
        <v>16642</v>
      </c>
      <c r="D16" s="14" t="s">
        <v>16643</v>
      </c>
      <c r="E16" s="14" t="s">
        <v>16642</v>
      </c>
      <c r="F16" s="14" t="s">
        <v>16643</v>
      </c>
      <c r="G16" s="14" t="s">
        <v>16642</v>
      </c>
      <c r="H16" s="6" t="s">
        <v>18</v>
      </c>
      <c r="I16" s="18"/>
      <c r="J16" s="6"/>
      <c r="K16" s="6"/>
    </row>
    <row r="17" spans="1:11">
      <c r="A17" s="12">
        <v>5</v>
      </c>
      <c r="B17" s="13"/>
      <c r="C17" s="14" t="s">
        <v>16644</v>
      </c>
      <c r="D17" s="14"/>
      <c r="E17" s="14" t="s">
        <v>16644</v>
      </c>
      <c r="F17" s="14"/>
      <c r="G17" s="14" t="s">
        <v>16644</v>
      </c>
      <c r="H17" s="6" t="s">
        <v>18</v>
      </c>
      <c r="I17" s="18"/>
      <c r="J17" s="6"/>
      <c r="K17" s="6"/>
    </row>
    <row r="18" spans="1:11">
      <c r="A18" s="11" t="s">
        <v>16645</v>
      </c>
      <c r="B18" s="11"/>
      <c r="C18" s="11"/>
      <c r="D18" s="11"/>
      <c r="E18" s="11"/>
      <c r="F18" s="11"/>
      <c r="G18" s="11"/>
      <c r="H18" s="11"/>
      <c r="I18" s="15"/>
      <c r="J18" s="11"/>
      <c r="K18" s="11"/>
    </row>
    <row r="19" spans="1:11">
      <c r="A19" s="12">
        <v>12</v>
      </c>
      <c r="B19" s="13"/>
      <c r="C19" s="14" t="s">
        <v>16642</v>
      </c>
      <c r="D19" s="14" t="s">
        <v>16643</v>
      </c>
      <c r="E19" s="14" t="s">
        <v>16642</v>
      </c>
      <c r="F19" s="14" t="s">
        <v>16643</v>
      </c>
      <c r="G19" s="14" t="s">
        <v>16642</v>
      </c>
      <c r="H19" s="6" t="s">
        <v>18</v>
      </c>
      <c r="I19" s="18"/>
      <c r="J19" s="6"/>
      <c r="K19" s="6"/>
    </row>
    <row r="20" spans="1:11">
      <c r="A20" s="12">
        <v>13</v>
      </c>
      <c r="B20" s="13"/>
      <c r="C20" s="14" t="s">
        <v>16642</v>
      </c>
      <c r="D20" s="14" t="s">
        <v>16643</v>
      </c>
      <c r="E20" s="14" t="s">
        <v>16642</v>
      </c>
      <c r="F20" s="14" t="s">
        <v>16643</v>
      </c>
      <c r="G20" s="14" t="s">
        <v>16642</v>
      </c>
      <c r="H20" s="6"/>
      <c r="I20" s="18"/>
      <c r="J20" s="6"/>
      <c r="K20" s="6"/>
    </row>
    <row r="21" spans="1:11">
      <c r="A21" s="12">
        <v>14</v>
      </c>
      <c r="B21" s="13"/>
      <c r="C21" s="14" t="s">
        <v>16642</v>
      </c>
      <c r="D21" s="14" t="s">
        <v>16642</v>
      </c>
      <c r="E21" s="14" t="s">
        <v>16642</v>
      </c>
      <c r="F21" s="14" t="s">
        <v>16642</v>
      </c>
      <c r="G21" s="14" t="s">
        <v>16642</v>
      </c>
      <c r="H21" s="6"/>
      <c r="I21" s="18"/>
      <c r="J21" s="6"/>
      <c r="K21" s="6"/>
    </row>
    <row r="22" spans="1:11">
      <c r="A22" s="12">
        <v>15</v>
      </c>
      <c r="B22" s="13"/>
      <c r="C22" s="14" t="s">
        <v>16642</v>
      </c>
      <c r="D22" s="14" t="s">
        <v>16642</v>
      </c>
      <c r="E22" s="14" t="s">
        <v>16642</v>
      </c>
      <c r="F22" s="14" t="s">
        <v>16642</v>
      </c>
      <c r="G22" s="14" t="s">
        <v>16642</v>
      </c>
      <c r="H22" s="6"/>
      <c r="I22" s="18"/>
      <c r="J22" s="6"/>
      <c r="K22" s="6"/>
    </row>
    <row r="23" spans="1:11">
      <c r="A23" s="12">
        <v>16</v>
      </c>
      <c r="B23" s="13"/>
      <c r="C23" s="14" t="s">
        <v>16642</v>
      </c>
      <c r="D23" s="14" t="s">
        <v>16642</v>
      </c>
      <c r="E23" s="14" t="s">
        <v>16642</v>
      </c>
      <c r="F23" s="14" t="s">
        <v>16642</v>
      </c>
      <c r="G23" s="14" t="s">
        <v>16642</v>
      </c>
      <c r="H23" s="6"/>
      <c r="I23" s="18"/>
      <c r="J23" s="6"/>
      <c r="K23" s="6"/>
    </row>
    <row r="24" spans="1:11">
      <c r="A24" s="6">
        <v>17</v>
      </c>
      <c r="B24" s="6"/>
      <c r="C24" s="6"/>
      <c r="D24" s="6"/>
      <c r="E24" s="6"/>
      <c r="F24" s="6"/>
      <c r="G24" s="6"/>
      <c r="H24" s="6"/>
      <c r="I24" s="18"/>
      <c r="J24" s="6"/>
      <c r="K24" s="6"/>
    </row>
    <row r="25" spans="1:11">
      <c r="A25" s="6"/>
      <c r="B25" s="6"/>
      <c r="C25" s="6"/>
      <c r="D25" s="6"/>
      <c r="E25" s="6"/>
      <c r="F25" s="6"/>
      <c r="G25" s="6"/>
      <c r="H25" s="6"/>
      <c r="I25" s="18"/>
      <c r="J25" s="6"/>
      <c r="K25" s="6"/>
    </row>
    <row r="26" spans="1:11">
      <c r="A26" s="6"/>
      <c r="B26" s="6"/>
      <c r="C26" s="6"/>
      <c r="D26" s="6"/>
      <c r="E26" s="6"/>
      <c r="F26" s="6"/>
      <c r="G26" s="6"/>
      <c r="H26" s="6"/>
      <c r="I26" s="18"/>
      <c r="J26" s="6"/>
      <c r="K26" s="6"/>
    </row>
    <row r="27" spans="1:11">
      <c r="A27" s="6"/>
      <c r="B27" s="6"/>
      <c r="C27" s="6"/>
      <c r="D27" s="6"/>
      <c r="E27" s="6"/>
      <c r="F27" s="6"/>
      <c r="G27" s="6"/>
      <c r="H27" s="6"/>
      <c r="I27" s="18"/>
      <c r="J27" s="6"/>
      <c r="K27" s="6"/>
    </row>
  </sheetData>
  <mergeCells count="4">
    <mergeCell ref="A1:K1"/>
    <mergeCell ref="B3:E3"/>
    <mergeCell ref="B4:E4"/>
    <mergeCell ref="B5:E5"/>
  </mergeCells>
  <conditionalFormatting sqref="H12:H27">
    <cfRule type="containsText" dxfId="16384" priority="2" operator="between" text="N/A">
      <formula>NOT(ISERROR(SEARCH("N/A",H12)))</formula>
    </cfRule>
    <cfRule type="containsText" dxfId="16384" priority="3" operator="between" text="NT">
      <formula>NOT(ISERROR(SEARCH("NT",H12)))</formula>
    </cfRule>
    <cfRule type="containsText" dxfId="16386" priority="4" operator="between" text="Fail">
      <formula>NOT(ISERROR(SEARCH("Fail",H12)))</formula>
    </cfRule>
    <cfRule type="containsText" dxfId="16398" priority="5" operator="between" text="Pass">
      <formula>NOT(ISERROR(SEARCH("Pass",H12)))</formula>
    </cfRule>
  </conditionalFormatting>
  <conditionalFormatting sqref="H13:H27">
    <cfRule type="containsText" dxfId="16387" priority="1" operator="between" text="Pass">
      <formula>NOT(ISERROR(SEARCH("Pass",H13)))</formula>
    </cfRule>
  </conditionalFormatting>
  <dataValidations count="2">
    <dataValidation type="date" operator="greaterThanOrEqual" allowBlank="1" showInputMessage="1" showErrorMessage="1" errorTitle="Thông báo" error="Nhập ngày &gt;= ngày hôm nay" sqref="I13">
      <formula1>TODAY()</formula1>
    </dataValidation>
    <dataValidation type="list" allowBlank="1" showInputMessage="1" showErrorMessage="1" sqref="H12:H27">
      <formula1>"Pass, Fail, NT, N/A"</formula1>
    </dataValidation>
  </dataValidations>
  <hyperlinks>
    <hyperlink ref="J13" location="Matrix!B5" display="=Table2[@Tester]"/>
  </hyperlinks>
  <pageMargins left="0.7" right="0.7" top="0.75" bottom="0.75" header="0.3" footer="0.3"/>
  <pageSetup paperSize="1" scale="72"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E2F098-783F-491E-8602-ACB199CAA358}">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Cover</vt:lpstr>
      <vt:lpstr>Test Report. Pixel 6 API 29</vt:lpstr>
      <vt:lpstr>Test Cases. Pixel 6 API 29</vt:lpstr>
      <vt:lpstr>Bug_Log. Pixel 6</vt:lpstr>
      <vt:lpstr>Test Cases.Nexus API Upsidedow</vt:lpstr>
      <vt:lpstr>Cải thiện app</vt:lpstr>
      <vt:lpstr>Matrix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Pham Hai Thanh</dc:creator>
  <cp:lastModifiedBy>Cô Thanh</cp:lastModifiedBy>
  <dcterms:created xsi:type="dcterms:W3CDTF">2022-12-07T08:07:00Z</dcterms:created>
  <dcterms:modified xsi:type="dcterms:W3CDTF">2023-02-22T23:25:08Z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FF8B811D9EB2465EBF8201F0D5158890</vt:lpwstr>
  </property>
  <property fmtid="{D5CDD505-2E9C-101B-9397-08002B2CF9AE}" pid="3" name="KSOProductBuildVer">
    <vt:lpwstr>1033-11.2.0.11486</vt:lpwstr>
  </property>
</Properties>
</file>