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/Desktop/Frequent use/"/>
    </mc:Choice>
  </mc:AlternateContent>
  <xr:revisionPtr revIDLastSave="0" documentId="13_ncr:1_{7C4CB131-A058-D947-8E20-4FDEF953B9A1}" xr6:coauthVersionLast="47" xr6:coauthVersionMax="47" xr10:uidLastSave="{00000000-0000-0000-0000-000000000000}"/>
  <bookViews>
    <workbookView xWindow="-30500" yWindow="1580" windowWidth="25820" windowHeight="1920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2" i="1"/>
  <c r="E14" i="1"/>
  <c r="E18" i="1"/>
  <c r="E20" i="1"/>
  <c r="E23" i="1" l="1"/>
  <c r="E25" i="1" s="1"/>
  <c r="E27" i="1" s="1"/>
  <c r="E29" i="1" s="1"/>
  <c r="E31" i="1" s="1"/>
</calcChain>
</file>

<file path=xl/sharedStrings.xml><?xml version="1.0" encoding="utf-8"?>
<sst xmlns="http://schemas.openxmlformats.org/spreadsheetml/2006/main" count="28" uniqueCount="22">
  <si>
    <t>Départ:</t>
    <phoneticPr fontId="1" type="noConversion"/>
  </si>
  <si>
    <t>Arrivée :</t>
    <phoneticPr fontId="1" type="noConversion"/>
  </si>
  <si>
    <t>Horaires :</t>
    <phoneticPr fontId="1" type="noConversion"/>
  </si>
  <si>
    <t xml:space="preserve">Temps de la sortie de l'eau ou du chargement : </t>
    <phoneticPr fontId="1" type="noConversion"/>
  </si>
  <si>
    <t>Distance du lieu de départ au lieu d'arrivée :</t>
    <phoneticPr fontId="1" type="noConversion"/>
  </si>
  <si>
    <t>Temps pour la mise à l'eau ou déchargement :</t>
    <phoneticPr fontId="1" type="noConversion"/>
  </si>
  <si>
    <t>Distance du trajet de retour :</t>
    <phoneticPr fontId="1" type="noConversion"/>
  </si>
  <si>
    <t>Total sans Tva</t>
    <phoneticPr fontId="1" type="noConversion"/>
  </si>
  <si>
    <t xml:space="preserve">Tva </t>
    <phoneticPr fontId="1" type="noConversion"/>
  </si>
  <si>
    <t>Total Tva comprise</t>
    <phoneticPr fontId="1" type="noConversion"/>
  </si>
  <si>
    <t>km à</t>
    <phoneticPr fontId="1" type="noConversion"/>
  </si>
  <si>
    <t>Total</t>
    <phoneticPr fontId="1" type="noConversion"/>
  </si>
  <si>
    <t xml:space="preserve">heure à </t>
    <phoneticPr fontId="1" type="noConversion"/>
  </si>
  <si>
    <t>Calculations transports de bateaux jusqu'à 3t et max 2.5 m de largeur :</t>
    <phoneticPr fontId="1" type="noConversion"/>
  </si>
  <si>
    <t>Lieu :</t>
  </si>
  <si>
    <t>a convenir</t>
  </si>
  <si>
    <t>Déplacement jusqu'au lieu de départ :</t>
  </si>
  <si>
    <t>Trajet : Port de Bevaux - port de Lutry</t>
  </si>
  <si>
    <t xml:space="preserve">Geste commercial </t>
  </si>
  <si>
    <t xml:space="preserve">Total </t>
  </si>
  <si>
    <t xml:space="preserve">Wake Service </t>
  </si>
  <si>
    <t>Tessin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</si>
</sst>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Fr.&quot;#,##0.00"/>
    <numFmt numFmtId="165" formatCode="0.0%"/>
  </numFmts>
  <fonts count="4" x14ac:knownFonts="1">
    <font>
      <sz val="10"/>
      <name val="Verdana"/>
    </font>
    <font>
      <sz val="8"/>
      <name val="Verdana"/>
      <family val="2"/>
    </font>
    <font>
      <b/>
      <u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view="pageLayout" workbookViewId="0">
      <selection activeCell="G26" sqref="G26"/>
    </sheetView>
  </sheetViews>
  <sheetFormatPr baseColWidth="10" defaultRowHeight="13" x14ac:dyDescent="0.15"/>
  <cols>
    <col min="1" max="1" width="35.83203125" bestFit="1" customWidth="1"/>
    <col min="2" max="2" width="10.83203125" style="2"/>
    <col min="5" max="5" width="12.83203125" customWidth="1"/>
  </cols>
  <sheetData>
    <row r="1" spans="1:7" x14ac:dyDescent="0.15">
      <c r="A1" s="17" t="s">
        <v>13</v>
      </c>
      <c r="B1" s="17"/>
      <c r="C1" s="17"/>
      <c r="D1" s="17"/>
      <c r="E1" s="17"/>
      <c r="F1" s="17"/>
      <c r="G1" s="17"/>
    </row>
    <row r="4" spans="1:7" x14ac:dyDescent="0.15">
      <c r="A4" t="s">
        <v>17</v>
      </c>
    </row>
    <row r="6" spans="1:7" x14ac:dyDescent="0.15">
      <c r="A6" t="s">
        <v>14</v>
      </c>
      <c r="B6" s="2" t="s">
        <v>0</v>
      </c>
      <c r="C6" s="18" t="s">
        <v>20</v>
      </c>
      <c r="D6" s="16"/>
      <c r="E6" t="s">
        <v>1</v>
      </c>
      <c r="F6" s="18" t="s">
        <v>21</v>
      </c>
      <c r="G6" s="16"/>
    </row>
    <row r="8" spans="1:7" x14ac:dyDescent="0.15">
      <c r="A8" t="s">
        <v>2</v>
      </c>
      <c r="B8" s="2" t="s">
        <v>0</v>
      </c>
      <c r="C8" s="15" t="s">
        <v>15</v>
      </c>
      <c r="D8" s="16"/>
      <c r="E8" t="s">
        <v>1</v>
      </c>
      <c r="F8" s="15" t="s">
        <v>15</v>
      </c>
      <c r="G8" s="16"/>
    </row>
    <row r="10" spans="1:7" x14ac:dyDescent="0.15">
      <c r="E10" t="s">
        <v>11</v>
      </c>
    </row>
    <row r="12" spans="1:7" x14ac:dyDescent="0.15">
      <c r="A12" t="s">
        <v>16</v>
      </c>
      <c r="B12" s="11">
        <v>50</v>
      </c>
      <c r="C12" s="2" t="s">
        <v>10</v>
      </c>
      <c r="D12" s="3">
        <v>3.5</v>
      </c>
      <c r="E12" s="1">
        <f>SUM(B12*D12)</f>
        <v>175</v>
      </c>
    </row>
    <row r="13" spans="1:7" x14ac:dyDescent="0.15">
      <c r="C13" s="2"/>
      <c r="D13" s="3"/>
      <c r="E13" s="1"/>
    </row>
    <row r="14" spans="1:7" x14ac:dyDescent="0.15">
      <c r="A14" t="s">
        <v>3</v>
      </c>
      <c r="B14" s="11">
        <v>0.5</v>
      </c>
      <c r="C14" s="2" t="s">
        <v>12</v>
      </c>
      <c r="D14" s="3">
        <v>125</v>
      </c>
      <c r="E14" s="1">
        <f t="shared" ref="E14" si="0">SUM(B14*D14)</f>
        <v>62.5</v>
      </c>
    </row>
    <row r="15" spans="1:7" x14ac:dyDescent="0.15">
      <c r="C15" s="2"/>
      <c r="D15" s="3"/>
      <c r="E15" s="1"/>
    </row>
    <row r="16" spans="1:7" x14ac:dyDescent="0.15">
      <c r="A16" t="s">
        <v>4</v>
      </c>
      <c r="B16" s="11">
        <v>350</v>
      </c>
      <c r="C16" s="2" t="s">
        <v>10</v>
      </c>
      <c r="D16" s="3">
        <v>3.5</v>
      </c>
      <c r="E16" s="1">
        <f>SUM(B16*D16)</f>
        <v>1225</v>
      </c>
    </row>
    <row r="17" spans="1:5" x14ac:dyDescent="0.15">
      <c r="C17" s="2"/>
      <c r="D17" s="3"/>
      <c r="E17" s="1"/>
    </row>
    <row r="18" spans="1:5" x14ac:dyDescent="0.15">
      <c r="A18" t="s">
        <v>5</v>
      </c>
      <c r="B18" s="11">
        <v>0.5</v>
      </c>
      <c r="C18" s="2" t="s">
        <v>12</v>
      </c>
      <c r="D18" s="3">
        <v>125</v>
      </c>
      <c r="E18" s="1">
        <f t="shared" ref="E18" si="1">SUM(B18*D18)</f>
        <v>62.5</v>
      </c>
    </row>
    <row r="19" spans="1:5" x14ac:dyDescent="0.15">
      <c r="C19" s="2"/>
      <c r="D19" s="3"/>
      <c r="E19" s="1"/>
    </row>
    <row r="20" spans="1:5" x14ac:dyDescent="0.15">
      <c r="A20" t="s">
        <v>6</v>
      </c>
      <c r="B20" s="11">
        <v>300</v>
      </c>
      <c r="C20" s="2" t="s">
        <v>10</v>
      </c>
      <c r="D20" s="3">
        <v>3.5</v>
      </c>
      <c r="E20" s="1">
        <f>SUM(B20*D20)</f>
        <v>1050</v>
      </c>
    </row>
    <row r="21" spans="1:5" x14ac:dyDescent="0.15">
      <c r="A21" s="7"/>
      <c r="B21" s="8"/>
      <c r="C21" s="8"/>
      <c r="D21" s="9"/>
      <c r="E21" s="10"/>
    </row>
    <row r="22" spans="1:5" x14ac:dyDescent="0.15">
      <c r="C22" s="2"/>
      <c r="D22" s="3"/>
      <c r="E22" s="1"/>
    </row>
    <row r="23" spans="1:5" x14ac:dyDescent="0.15">
      <c r="A23" t="s">
        <v>19</v>
      </c>
      <c r="C23" s="2"/>
      <c r="D23" s="3"/>
      <c r="E23" s="1">
        <f>SUM(E12:E22)</f>
        <v>2575</v>
      </c>
    </row>
    <row r="24" spans="1:5" x14ac:dyDescent="0.15">
      <c r="C24" s="2"/>
      <c r="D24" s="3"/>
      <c r="E24" s="1"/>
    </row>
    <row r="25" spans="1:5" x14ac:dyDescent="0.15">
      <c r="A25" t="s">
        <v>18</v>
      </c>
      <c r="B25" s="12"/>
      <c r="C25" s="2"/>
      <c r="D25" s="3"/>
      <c r="E25" s="1">
        <f>SUM(E23*B25)</f>
        <v>0</v>
      </c>
    </row>
    <row r="26" spans="1:5" x14ac:dyDescent="0.15">
      <c r="D26" s="3"/>
      <c r="E26" s="1"/>
    </row>
    <row r="27" spans="1:5" x14ac:dyDescent="0.15">
      <c r="A27" t="s">
        <v>7</v>
      </c>
      <c r="D27" s="3"/>
      <c r="E27" s="1">
        <f>SUM(E12+E14+E16+E18+E20-E25)</f>
        <v>2575</v>
      </c>
    </row>
    <row r="28" spans="1:5" x14ac:dyDescent="0.15">
      <c r="D28" s="3"/>
      <c r="E28" s="1"/>
    </row>
    <row r="29" spans="1:5" x14ac:dyDescent="0.15">
      <c r="A29" t="s">
        <v>8</v>
      </c>
      <c r="B29" s="14">
        <v>7.6999999999999999E-2</v>
      </c>
      <c r="D29" s="3"/>
      <c r="E29" s="1">
        <f>SUM(E27*B29)</f>
        <v>198.27500000000001</v>
      </c>
    </row>
    <row r="30" spans="1:5" x14ac:dyDescent="0.15">
      <c r="D30" s="3"/>
      <c r="E30" s="1"/>
    </row>
    <row r="31" spans="1:5" ht="14" thickBot="1" x14ac:dyDescent="0.2">
      <c r="A31" s="4" t="s">
        <v>9</v>
      </c>
      <c r="B31" s="13"/>
      <c r="C31" s="4"/>
      <c r="D31" s="5"/>
      <c r="E31" s="6">
        <f>SUM(E27+E29)</f>
        <v>2773.2750000000001</v>
      </c>
    </row>
    <row r="32" spans="1:5" ht="14" thickTop="1" x14ac:dyDescent="0.15">
      <c r="D32" s="3"/>
      <c r="E32" s="1"/>
    </row>
    <row r="33" spans="4:5" x14ac:dyDescent="0.15">
      <c r="D33" s="3"/>
      <c r="E33" s="1"/>
    </row>
    <row r="34" spans="4:5" x14ac:dyDescent="0.15">
      <c r="D34" s="3"/>
      <c r="E34" s="1"/>
    </row>
  </sheetData>
  <mergeCells count="5">
    <mergeCell ref="C6:D6"/>
    <mergeCell ref="C8:D8"/>
    <mergeCell ref="F6:G6"/>
    <mergeCell ref="F8:G8"/>
    <mergeCell ref="A1:G1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Traeger</dc:creator>
  <cp:lastModifiedBy>Microsoft Office User</cp:lastModifiedBy>
  <cp:lastPrinted>2023-10-09T18:19:18Z</cp:lastPrinted>
  <dcterms:created xsi:type="dcterms:W3CDTF">2011-03-19T12:44:14Z</dcterms:created>
  <dcterms:modified xsi:type="dcterms:W3CDTF">2023-10-09T18:19:41Z</dcterms:modified>
</cp:coreProperties>
</file>