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E:\履歴\2023\202308\20230830\24MM事業体共通対向センター_インターフェース仕様書(OTA)_Ver0.10J(3)\"/>
    </mc:Choice>
  </mc:AlternateContent>
  <xr:revisionPtr revIDLastSave="0" documentId="13_ncr:1_{63D2AE5C-53C8-4046-8AC5-305C15D925E1}" xr6:coauthVersionLast="47" xr6:coauthVersionMax="47" xr10:uidLastSave="{00000000-0000-0000-0000-000000000000}"/>
  <bookViews>
    <workbookView xWindow="-108" yWindow="-108" windowWidth="23256" windowHeight="12576" tabRatio="959" xr2:uid="{00000000-000D-0000-FFFF-FFFF00000000}"/>
  </bookViews>
  <sheets>
    <sheet name="表紙" sheetId="2" r:id="rId1"/>
    <sheet name="改版履歴" sheetId="3" r:id="rId2"/>
    <sheet name="目次" sheetId="4" r:id="rId3"/>
    <sheet name="IF一覧" sheetId="5" r:id="rId4"/>
    <sheet name="1-1.共通_HEADER" sheetId="16" r:id="rId5"/>
    <sheet name="1-2.IF仕様_車両構成情報アップロード（ダイジェスト情報の" sheetId="40" r:id="rId6"/>
    <sheet name="1-3.IF仕様_HMI表示データ取得及びSWパッケージDL" sheetId="72" r:id="rId7"/>
    <sheet name="1-4.IF仕様_OTA情報連携" sheetId="78" r:id="rId8"/>
    <sheet name="1-5.IF仕様_OTA Action取得（個車特定情報）" sheetId="79" r:id="rId9"/>
    <sheet name="1-6.IF仕様_車両構成情報アップロード" sheetId="80" r:id="rId10"/>
    <sheet name="1-7.IF仕様_キャンペーン有効性確認要求 " sheetId="81" r:id="rId11"/>
    <sheet name="1-8.IF仕様_Uptane directorメタデータ取得" sheetId="83" r:id="rId12"/>
    <sheet name="1-9.IF仕様_Uptane imageメタデータ取得" sheetId="84" r:id="rId13"/>
    <sheet name="1-10.IF仕様_サーバPush内容取得" sheetId="85" r:id="rId14"/>
    <sheet name="1-11.IF仕様_車両ログアップロードURL取得" sheetId="86" r:id="rId15"/>
    <sheet name="1-12.IF仕様_車両ログアップロード完了通知" sheetId="87" r:id="rId16"/>
    <sheet name="添付資料-JP(MM)" sheetId="7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\\\\\\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\\\\\\\\\\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\\\\\\\\\\\\\\\\\\\\\\\\\\\\\\\\\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\\\\\\\\\\\\\\\\\\\\\\\\\\\\\\\\\\\\\\\\\\\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\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SDW1" hidden="1">'[1]Vibrate test'!#REF!</definedName>
    <definedName name="___A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123Graph_A" hidden="1">[2]Sheet1!$C$88:$I$88</definedName>
    <definedName name="__123Graph_AB57" hidden="1">[3]班部番別!#REF!</definedName>
    <definedName name="__123Graph_AB57A" hidden="1">[3]班部番別!#REF!</definedName>
    <definedName name="__123Graph_AG00A" hidden="1">[3]班部番別!#REF!</definedName>
    <definedName name="__123Graph_AGOO" hidden="1">[3]班部番別!#REF!</definedName>
    <definedName name="__123Graph_ANEONﾚｰﾀﾞｰ" hidden="1">[4]集計ﾘｽﾄ!#REF!</definedName>
    <definedName name="__123Graph_ARR0" hidden="1">[3]班部番別!#REF!</definedName>
    <definedName name="__123Graph_ARR0A" hidden="1">[3]班部番別!#REF!</definedName>
    <definedName name="__123Graph_ART2" hidden="1">[3]班部番別!#REF!</definedName>
    <definedName name="__123Graph_ART2A" hidden="1">[3]班部番別!#REF!</definedName>
    <definedName name="__123Graph_AT23" hidden="1">[3]班部番別!#REF!</definedName>
    <definedName name="__123Graph_AT23A" hidden="1">[3]班部番別!#REF!</definedName>
    <definedName name="__123Graph_A回収推移" hidden="1">[5]計算ｼｰﾄ!#REF!</definedName>
    <definedName name="__123Graph_A簡易比較図" hidden="1">[5]計算ｼｰﾄ!#REF!</definedName>
    <definedName name="__123Graph_A利益単価" hidden="1">[6]生涯利益計画ｼｰﾄ!#REF!</definedName>
    <definedName name="__123Graph_A利益面積" hidden="1">[6]生涯利益計画ｼｰﾄ!#REF!</definedName>
    <definedName name="__123Graph_A利益線図" hidden="1">[5]計算ｼｰﾄ!#REF!</definedName>
    <definedName name="__123Graph_A所要稼働ｸﾞﾗﾌ" hidden="1">[2]Sheet1!$D$88:$I$88</definedName>
    <definedName name="__123Graph_A優劣分岐" hidden="1">[5]計算ｼｰﾄ!#REF!</definedName>
    <definedName name="__123Graph_A追加利率" hidden="1">[5]計算ｼｰﾄ!#REF!</definedName>
    <definedName name="__123Graph_B" hidden="1">[2]Sheet1!$C$89:$I$89</definedName>
    <definedName name="__123Graph_BB57" hidden="1">[3]班部番別!#REF!</definedName>
    <definedName name="__123Graph_BDPVSQA" hidden="1">[7]日産ｺﾓﾝR!#REF!</definedName>
    <definedName name="__123Graph_BGOO" hidden="1">[3]班部番別!#REF!</definedName>
    <definedName name="__123Graph_BRR0" hidden="1">[3]班部番別!#REF!</definedName>
    <definedName name="__123Graph_BRT2" hidden="1">[3]班部番別!#REF!</definedName>
    <definedName name="__123Graph_BT23" hidden="1">[3]班部番別!#REF!</definedName>
    <definedName name="__123Graph_B回収推移" hidden="1">[5]計算ｼｰﾄ!#REF!</definedName>
    <definedName name="__123Graph_B簡易比較図" hidden="1">[5]計算ｼｰﾄ!#REF!</definedName>
    <definedName name="__123Graph_B利益単価" hidden="1">[6]生涯利益計画ｼｰﾄ!#REF!</definedName>
    <definedName name="__123Graph_B利益面積" hidden="1">[6]生涯利益計画ｼｰﾄ!#REF!</definedName>
    <definedName name="__123Graph_B利益線図" hidden="1">[5]計算ｼｰﾄ!#REF!</definedName>
    <definedName name="__123Graph_B所要稼働ｸﾞﾗﾌ" hidden="1">[2]Sheet1!$D$89:$I$89</definedName>
    <definedName name="__123Graph_B優劣分岐" hidden="1">[5]計算ｼｰﾄ!#REF!</definedName>
    <definedName name="__123Graph_C" hidden="1">[6]生涯利益計画ｼｰﾄ!#REF!</definedName>
    <definedName name="__123Graph_CB57" hidden="1">[3]班部番別!#REF!</definedName>
    <definedName name="__123Graph_CDPVSQA" hidden="1">[7]日産ｺﾓﾝR!#REF!</definedName>
    <definedName name="__123Graph_CGOO" hidden="1">[3]班部番別!#REF!</definedName>
    <definedName name="__123Graph_CRR0" hidden="1">[3]班部番別!#REF!</definedName>
    <definedName name="__123Graph_CRT2" hidden="1">[3]班部番別!#REF!</definedName>
    <definedName name="__123Graph_CT23" hidden="1">[3]班部番別!#REF!</definedName>
    <definedName name="__123Graph_C簡易比較図" hidden="1">[5]計算ｼｰﾄ!#REF!</definedName>
    <definedName name="__123Graph_C利益単価" hidden="1">[6]生涯利益計画ｼｰﾄ!#REF!</definedName>
    <definedName name="__123Graph_C利益面積" hidden="1">[6]生涯利益計画ｼｰﾄ!#REF!</definedName>
    <definedName name="__123Graph_C優劣分岐" hidden="1">[5]計算ｼｰﾄ!#REF!</definedName>
    <definedName name="__123Graph_C追加利率" hidden="1">[5]計算ｼｰﾄ!#REF!</definedName>
    <definedName name="__123Graph_D" hidden="1">[6]生涯利益計画ｼｰﾄ!#REF!</definedName>
    <definedName name="__123Graph_DB57" hidden="1">[3]班部番別!#REF!</definedName>
    <definedName name="__123Graph_DGOO" hidden="1">[3]班部番別!#REF!</definedName>
    <definedName name="__123Graph_DRR0" hidden="1">[3]班部番別!#REF!</definedName>
    <definedName name="__123Graph_DRT2" hidden="1">[3]班部番別!#REF!</definedName>
    <definedName name="__123Graph_DT23" hidden="1">[3]班部番別!#REF!</definedName>
    <definedName name="__123Graph_D回収推移" hidden="1">[5]計算ｼｰﾄ!#REF!</definedName>
    <definedName name="__123Graph_D簡易比較図" hidden="1">[5]計算ｼｰﾄ!#REF!</definedName>
    <definedName name="__123Graph_D利益単価" hidden="1">[6]生涯利益計画ｼｰﾄ!#REF!</definedName>
    <definedName name="__123Graph_D利益面積" hidden="1">[6]生涯利益計画ｼｰﾄ!#REF!</definedName>
    <definedName name="__123Graph_D利益線図" hidden="1">[5]計算ｼｰﾄ!#REF!</definedName>
    <definedName name="__123Graph_D優劣分岐" hidden="1">[5]計算ｼｰﾄ!#REF!</definedName>
    <definedName name="__123Graph_E" hidden="1">[6]生涯利益計画ｼｰﾄ!#REF!</definedName>
    <definedName name="__123Graph_EB57" hidden="1">[3]班部番別!#REF!</definedName>
    <definedName name="__123Graph_EGOO" hidden="1">[3]班部番別!#REF!</definedName>
    <definedName name="__123Graph_ERR0" hidden="1">[3]班部番別!#REF!</definedName>
    <definedName name="__123Graph_ERT2" hidden="1">[3]班部番別!#REF!</definedName>
    <definedName name="__123Graph_ET23" hidden="1">[3]班部番別!#REF!</definedName>
    <definedName name="__123Graph_E簡易比較図" hidden="1">[5]計算ｼｰﾄ!#REF!</definedName>
    <definedName name="__123Graph_E利益面積" hidden="1">[6]生涯利益計画ｼｰﾄ!#REF!</definedName>
    <definedName name="__123Graph_E利益線図" hidden="1">[5]計算ｼｰﾄ!#REF!</definedName>
    <definedName name="__123Graph_E優劣分岐" hidden="1">[5]計算ｼｰﾄ!#REF!</definedName>
    <definedName name="__123Graph_F" hidden="1">[8]ｱﾅﾛｸﾞﾒｰﾀ!$F$26:$R$26</definedName>
    <definedName name="__123Graph_F優劣分岐" hidden="1">[5]計算ｼｰﾄ!#REF!</definedName>
    <definedName name="__123Graph_LBL_A" hidden="1">[2]Sheet1!$C$88:$I$88</definedName>
    <definedName name="__123Graph_LBL_AB57" hidden="1">[3]班部番別!#REF!</definedName>
    <definedName name="__123Graph_LBL_AB57A" hidden="1">[3]班部番別!#REF!</definedName>
    <definedName name="__123Graph_LBL_AG00A" hidden="1">[3]班部番別!#REF!</definedName>
    <definedName name="__123Graph_LBL_AGOO" hidden="1">[3]班部番別!#REF!</definedName>
    <definedName name="__123Graph_LBL_ARR0" hidden="1">[3]班部番別!#REF!</definedName>
    <definedName name="__123Graph_LBL_ARR0A" hidden="1">[3]班部番別!#REF!</definedName>
    <definedName name="__123Graph_LBL_ART2" hidden="1">[3]班部番別!#REF!</definedName>
    <definedName name="__123Graph_LBL_ART2A" hidden="1">[3]班部番別!#REF!</definedName>
    <definedName name="__123Graph_LBL_AT23" hidden="1">[3]班部番別!#REF!</definedName>
    <definedName name="__123Graph_LBL_AT23A" hidden="1">[3]班部番別!#REF!</definedName>
    <definedName name="__123Graph_LBL_A追加利率" hidden="1">[5]計算ｼｰﾄ!#REF!</definedName>
    <definedName name="__123Graph_LBL_B" hidden="1">[2]Sheet1!$C$89:$I$89</definedName>
    <definedName name="__123Graph_LBL_BB57" hidden="1">[3]班部番別!#REF!</definedName>
    <definedName name="__123Graph_LBL_BGOO" hidden="1">[3]班部番別!#REF!</definedName>
    <definedName name="__123Graph_LBL_BRR0" hidden="1">[3]班部番別!#REF!</definedName>
    <definedName name="__123Graph_LBL_BRT2" hidden="1">[3]班部番別!#REF!</definedName>
    <definedName name="__123Graph_LBL_BT23" hidden="1">[3]班部番別!#REF!</definedName>
    <definedName name="__123Graph_LBL_B簡易比較図" hidden="1">[5]計算ｼｰﾄ!#REF!</definedName>
    <definedName name="__123Graph_LBL_C" hidden="1">[3]班部番別!#REF!</definedName>
    <definedName name="__123Graph_LBL_CB57" hidden="1">[3]班部番別!#REF!</definedName>
    <definedName name="__123Graph_LBL_CGOO" hidden="1">[3]班部番別!#REF!</definedName>
    <definedName name="__123Graph_LBL_CRR0" hidden="1">[3]班部番別!#REF!</definedName>
    <definedName name="__123Graph_LBL_CRT2" hidden="1">[3]班部番別!#REF!</definedName>
    <definedName name="__123Graph_LBL_CT23" hidden="1">[3]班部番別!#REF!</definedName>
    <definedName name="__123Graph_LBL_C簡易比較図" hidden="1">[5]計算ｼｰﾄ!#REF!</definedName>
    <definedName name="__123Graph_LBL_C追加利率" hidden="1">[5]計算ｼｰﾄ!#REF!</definedName>
    <definedName name="__123Graph_LBL_D" hidden="1">[3]班部番別!#REF!</definedName>
    <definedName name="__123Graph_LBL_DB57" hidden="1">[3]班部番別!#REF!</definedName>
    <definedName name="__123Graph_LBL_DGOO" hidden="1">[3]班部番別!#REF!</definedName>
    <definedName name="__123Graph_LBL_DRR0" hidden="1">[3]班部番別!#REF!</definedName>
    <definedName name="__123Graph_LBL_DRT2" hidden="1">[3]班部番別!#REF!</definedName>
    <definedName name="__123Graph_LBL_DT23" hidden="1">[3]班部番別!#REF!</definedName>
    <definedName name="__123Graph_LBL_D簡易比較図" hidden="1">[5]計算ｼｰﾄ!#REF!</definedName>
    <definedName name="__123Graph_LBL_E" hidden="1">[3]班部番別!#REF!</definedName>
    <definedName name="__123Graph_LBL_EB57" hidden="1">[3]班部番別!#REF!</definedName>
    <definedName name="__123Graph_LBL_EGOO" hidden="1">[3]班部番別!#REF!</definedName>
    <definedName name="__123Graph_LBL_ERR0" hidden="1">[3]班部番別!#REF!</definedName>
    <definedName name="__123Graph_LBL_ERT2" hidden="1">[3]班部番別!#REF!</definedName>
    <definedName name="__123Graph_LBL_ET23" hidden="1">[3]班部番別!#REF!</definedName>
    <definedName name="__123Graph_LBL_E簡易比較図" hidden="1">[5]計算ｼｰﾄ!#REF!</definedName>
    <definedName name="__123Graph_LBL_F簡易比較図" hidden="1">[5]計算ｼｰﾄ!#REF!</definedName>
    <definedName name="__123Graph_X" hidden="1">[2]Sheet1!$C$87:$I$87</definedName>
    <definedName name="__123Graph_XB57" hidden="1">[3]班部番別!#REF!</definedName>
    <definedName name="__123Graph_XB57A" hidden="1">[3]班部番別!#REF!</definedName>
    <definedName name="__123Graph_XG00A" hidden="1">[3]班部番別!#REF!</definedName>
    <definedName name="__123Graph_XGOO" hidden="1">[3]班部番別!#REF!</definedName>
    <definedName name="__123Graph_XRR0" hidden="1">[3]班部番別!#REF!</definedName>
    <definedName name="__123Graph_XRR0A" hidden="1">[3]班部番別!#REF!</definedName>
    <definedName name="__123Graph_XRT2" hidden="1">[3]班部番別!#REF!</definedName>
    <definedName name="__123Graph_XRT2A" hidden="1">[3]班部番別!#REF!</definedName>
    <definedName name="__123Graph_XT23" hidden="1">[3]班部番別!#REF!</definedName>
    <definedName name="__123Graph_XT23A" hidden="1">[3]班部番別!#REF!</definedName>
    <definedName name="__123Graph_X回収推移" hidden="1">[5]計算ｼｰﾄ!#REF!</definedName>
    <definedName name="__123Graph_X簡易比較図" hidden="1">[5]計算ｼｰﾄ!#REF!</definedName>
    <definedName name="__123Graph_X利益線図" hidden="1">[5]計算ｼｰﾄ!#REF!</definedName>
    <definedName name="__123Graph_X所要稼働ｸﾞﾗﾌ" hidden="1">[2]Sheet1!$D$79:$I$79</definedName>
    <definedName name="__123Graph_X優劣分岐" hidden="1">[5]計算ｼｰﾄ!#REF!</definedName>
    <definedName name="__123Graph_X追加利率" hidden="1">[5]計算ｼｰﾄ!#REF!</definedName>
    <definedName name="__A10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10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B4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g66" hidden="1">{#N/A,#N/A,FALSE,"신규dep";#N/A,#N/A,FALSE,"신규dep-금형상각후";#N/A,#N/A,FALSE,"신규dep-연구비상각후";#N/A,#N/A,FALSE,"신규dep-기계,공구상각후"}</definedName>
    <definedName name="__GM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hhh1" hidden="1">{"'フローチャート'!$A$1:$AO$191"}</definedName>
    <definedName name="__hhh2" hidden="1">{"'フローチャート'!$A$1:$AO$191"}</definedName>
    <definedName name="__JKS1" hidden="1">{#N/A,#N/A,TRUE,"일정"}</definedName>
    <definedName name="__K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K11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K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_LOT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no29" hidden="1">{#N/A,#N/A,TRUE,"일정"}</definedName>
    <definedName name="__NPS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ZA1" hidden="1">[9]MOTO!#REF!</definedName>
    <definedName name="__ZA10" hidden="1">[9]MOTO!#REF!</definedName>
    <definedName name="__ZA11" hidden="1">[9]MOTO!#REF!</definedName>
    <definedName name="__ZA12" hidden="1">[9]MOTO!#REF!</definedName>
    <definedName name="__ZA13" hidden="1">[9]MOTO!#REF!</definedName>
    <definedName name="__ZA14" hidden="1">[9]MOTO!#REF!</definedName>
    <definedName name="__ZA15" hidden="1">[9]MOTO!#REF!</definedName>
    <definedName name="__ZA16" hidden="1">[9]MOTO!#REF!</definedName>
    <definedName name="__ZA17" hidden="1">[9]MOTO!#REF!</definedName>
    <definedName name="__ZA18" hidden="1">[9]MOTO!#REF!</definedName>
    <definedName name="__ZA19" hidden="1">[9]MOTO!#REF!</definedName>
    <definedName name="__ZA2" hidden="1">[9]MOTO!#REF!</definedName>
    <definedName name="__ZA20" hidden="1">[9]MOTO!#REF!</definedName>
    <definedName name="__ZA21" hidden="1">[9]MOTO!#REF!</definedName>
    <definedName name="__ZA22" hidden="1">[9]MOTO!#REF!</definedName>
    <definedName name="__ZA23" hidden="1">[9]MOTO!#REF!</definedName>
    <definedName name="__ZA24" hidden="1">[9]MOTO!#REF!</definedName>
    <definedName name="__ZA3" hidden="1">[9]MOTO!#REF!</definedName>
    <definedName name="__ZA4" hidden="1">[9]MOTO!#REF!</definedName>
    <definedName name="__ZA5" hidden="1">[9]MOTO!#REF!</definedName>
    <definedName name="__ZA6" hidden="1">[9]MOTO!#REF!</definedName>
    <definedName name="__ZA7" hidden="1">[9]MOTO!#REF!</definedName>
    <definedName name="__ZA8" hidden="1">[9]MOTO!#REF!</definedName>
    <definedName name="__ZA9" hidden="1">[9]MOTO!#REF!</definedName>
    <definedName name="_1__123Graph_AC04C_ALL_L1" hidden="1">[10]Sheet1!#REF!</definedName>
    <definedName name="_10__123Graph_AC04C_FR_T1" hidden="1">[11]MOTO!#REF!</definedName>
    <definedName name="_10__123Graph_AC04C_FR_T2" hidden="1">[10]Sheet1!#REF!</definedName>
    <definedName name="_100__123Graph_Cｸﾞﾗﾌ_31" hidden="1">'[12]14mmQfup'!#REF!</definedName>
    <definedName name="_100__123Graph_Dｸﾞﾗﾌ_23" hidden="1">'[12]14mmQfup'!$F$63:$Y$63</definedName>
    <definedName name="_101__123Graph_Cｸﾞﾗﾌ_32" hidden="1">'[12]14mmQfup'!#REF!</definedName>
    <definedName name="_102__123Graph_Dｸﾞﾗﾌ_30" hidden="1">'[12]14mmQfup'!#REF!</definedName>
    <definedName name="_103__123Graph_Cｸﾞﾗﾌ_5" hidden="1">'[12]14mmQfup'!#REF!</definedName>
    <definedName name="_103__123Graph_Dｸﾞﾗﾌ_31" hidden="1">'[12]14mmQfup'!#REF!</definedName>
    <definedName name="_104__123Graph_Cｸﾞﾗﾌ_7" hidden="1">[12]ﾊﾞﾙﾌﾞﾘｰｸ!$E$6:$E$12</definedName>
    <definedName name="_104__123Graph_Dｸﾞﾗﾌ_32" hidden="1">'[12]14mmQfup'!#REF!</definedName>
    <definedName name="_105__123Graph_Cｸﾞﾗﾌ_9" hidden="1">[12]過不足ﾏﾄﾒ!$E$7:$K$7</definedName>
    <definedName name="_106__123Graph_Dｸﾞﾗﾌ_5" hidden="1">'[12]14mmQfup'!#REF!</definedName>
    <definedName name="_107__123Graph_Dｸﾞﾗﾌ_10" hidden="1">[12]過不足ﾏﾄﾒ!$E$5:$K$5</definedName>
    <definedName name="_107__123Graph_Dｸﾞﾗﾌ_7" hidden="1">[12]ﾊﾞﾙﾌﾞﾘｰｸ!$G$8:$G$12</definedName>
    <definedName name="_108__123Graph_Dｸﾞﾗﾌ_11" hidden="1">[12]過不足ﾏﾄﾒ!$E$9:$K$9</definedName>
    <definedName name="_108__123Graph_Dｸﾞﾗﾌ_9" hidden="1">[12]過不足ﾏﾄﾒ!$E$11:$K$11</definedName>
    <definedName name="_109__123Graph_Dｸﾞﾗﾌ_13" hidden="1">[12]過不足ﾏﾄﾒ!$U$5:$AA$5</definedName>
    <definedName name="_11__123Graph_AC04C_FR_T2" hidden="1">[11]MOTO!#REF!</definedName>
    <definedName name="_110__123Graph_Dｸﾞﾗﾌ_14" hidden="1">[12]過不足ﾏﾄﾒ!$U$9:$AA$9</definedName>
    <definedName name="_111__123Graph_Dｸﾞﾗﾌ_15" hidden="1">[12]過不足ﾏﾄﾒ!$U$11:$AA$11</definedName>
    <definedName name="_111__123Graph_Eｸﾞﾗﾌ_23" hidden="1">'[12]14mmQfup'!$F$64:$Y$64</definedName>
    <definedName name="_113__123Graph_Dｸﾞﾗﾌ_23" hidden="1">'[12]14mmQfup'!$F$63:$Y$63</definedName>
    <definedName name="_113__123Graph_Eｸﾞﾗﾌ_30" hidden="1">'[12]14mmQfup'!#REF!</definedName>
    <definedName name="_114__123Graph_Eｸﾞﾗﾌ_31" hidden="1">'[12]14mmQfup'!#REF!</definedName>
    <definedName name="_115__123Graph_Dｸﾞﾗﾌ_30" hidden="1">'[12]14mmQfup'!#REF!</definedName>
    <definedName name="_115__123Graph_Eｸﾞﾗﾌ_32" hidden="1">'[12]14mmQfup'!#REF!</definedName>
    <definedName name="_116__123Graph_Dｸﾞﾗﾌ_31" hidden="1">'[12]14mmQfup'!#REF!</definedName>
    <definedName name="_117__123Graph_Dｸﾞﾗﾌ_32" hidden="1">'[12]14mmQfup'!#REF!</definedName>
    <definedName name="_117__123Graph_Fｸﾞﾗﾌ_1" hidden="1">[13]A!$L$24:$N$24</definedName>
    <definedName name="_118__123Graph_Fｸﾞﾗﾌ_23" hidden="1">'[12]14mmQfup'!$F$65:$Y$65</definedName>
    <definedName name="_119__123Graph_Dｸﾞﾗﾌ_5" hidden="1">'[12]14mmQfup'!#REF!</definedName>
    <definedName name="_12__123Graph_ACHART_1" hidden="1">'[14]120 pre-SIc'!$L$4:$L$68</definedName>
    <definedName name="_120__123Graph_Dｸﾞﾗﾌ_7" hidden="1">[12]ﾊﾞﾙﾌﾞﾘｰｸ!$G$8:$G$12</definedName>
    <definedName name="_120__123Graph_LBL_AC04C_FF_L" hidden="1">[11]MOTO!#REF!</definedName>
    <definedName name="_121__123Graph_Dｸﾞﾗﾌ_9" hidden="1">[12]過不足ﾏﾄﾒ!$E$11:$K$11</definedName>
    <definedName name="_121__123Graph_LBL_AC04C_FF_T" hidden="1">[11]MOTO!#REF!</definedName>
    <definedName name="_122__123Graph_LBL_AC04C_FR_L1" hidden="1">[11]MOTO!#REF!</definedName>
    <definedName name="_123__123Graph_LBL_AC04C_FR_L2" hidden="1">[11]MOTO!#REF!</definedName>
    <definedName name="_124__123Graph_Eｸﾞﾗﾌ_23" hidden="1">'[12]14mmQfup'!$F$64:$Y$64</definedName>
    <definedName name="_124__123Graph_LBL_AC04C_FR_T1" hidden="1">[11]MOTO!#REF!</definedName>
    <definedName name="_125__123Graph_LBL_AC04C_FR_T2" hidden="1">[11]MOTO!#REF!</definedName>
    <definedName name="_126__123Graph_Eｸﾞﾗﾌ_30" hidden="1">'[12]14mmQfup'!#REF!</definedName>
    <definedName name="_127__123Graph_Eｸﾞﾗﾌ_31" hidden="1">'[12]14mmQfup'!#REF!</definedName>
    <definedName name="_127__123Graph_XC04C_ALL_T1" hidden="1">[11]MOTO!#REF!</definedName>
    <definedName name="_128__123Graph_Eｸﾞﾗﾌ_32" hidden="1">'[12]14mmQfup'!#REF!</definedName>
    <definedName name="_128__123Graph_XC04C_ALL_T2" hidden="1">[11]MOTO!#REF!</definedName>
    <definedName name="_129__123Graph_XC04C_FF_L" hidden="1">[11]MOTO!#REF!</definedName>
    <definedName name="_13__123Graph_ACHART_2" hidden="1">'[14]120 pre-SIc'!$AB$4:$AB$68</definedName>
    <definedName name="_130__123Graph_Fｸﾞﾗﾌ_1" hidden="1">[13]A!$L$24:$N$24</definedName>
    <definedName name="_130__123Graph_XC04C_FF_T" hidden="1">[11]MOTO!#REF!</definedName>
    <definedName name="_131__123Graph_Fｸﾞﾗﾌ_23" hidden="1">'[12]14mmQfup'!$F$65:$Y$65</definedName>
    <definedName name="_131__123Graph_XC04C_FR_L1" hidden="1">[11]MOTO!#REF!</definedName>
    <definedName name="_132__123Graph_XC04C_FR_L2" hidden="1">[11]MOTO!#REF!</definedName>
    <definedName name="_133__123Graph_LBL_AC04C_FF_L" hidden="1">[11]MOTO!#REF!</definedName>
    <definedName name="_133__123Graph_XC04C_FR_T1" hidden="1">[11]MOTO!#REF!</definedName>
    <definedName name="_134__123Graph_LBL_AC04C_FF_T" hidden="1">[11]MOTO!#REF!</definedName>
    <definedName name="_134__123Graph_XC04C_FR_T2" hidden="1">[11]MOTO!#REF!</definedName>
    <definedName name="_135__123Graph_LBL_AC04C_FR_L1" hidden="1">[11]MOTO!#REF!</definedName>
    <definedName name="_135__123Graph_XCHART_2" hidden="1">'[14]120 pre-SIc'!$A$4:$A$68</definedName>
    <definedName name="_136__123Graph_LBL_AC04C_FR_L2" hidden="1">[11]MOTO!#REF!</definedName>
    <definedName name="_136__123Graph_XCHART_3" hidden="1">'[14]120 pre-SIc'!$A$4:$A$68</definedName>
    <definedName name="_137__123Graph_LBL_AC04C_FR_T1" hidden="1">[11]MOTO!#REF!</definedName>
    <definedName name="_137__123Graph_XCHART_4" hidden="1">'[14]120 pre-SIc'!$A$4:$A$68</definedName>
    <definedName name="_138__123Graph_LBL_AC04C_FR_T2" hidden="1">[11]MOTO!#REF!</definedName>
    <definedName name="_14__123Graph_ACHART_3" hidden="1">'[14]120 pre-SIc'!$AR$4:$AR$68</definedName>
    <definedName name="_140__123Graph_XC04C_ALL_T1" hidden="1">[11]MOTO!#REF!</definedName>
    <definedName name="_140__123Graph_Xｸﾞﾗﾌ_10" hidden="1">[12]過不足ﾏﾄﾒ!$E$3:$K$3</definedName>
    <definedName name="_141__123Graph_XC04C_ALL_T2" hidden="1">[11]MOTO!#REF!</definedName>
    <definedName name="_141__123Graph_Xｸﾞﾗﾌ_11" hidden="1">[12]過不足ﾏﾄﾒ!$E$3:$K$3</definedName>
    <definedName name="_142__123Graph_XC04C_FF_L" hidden="1">[11]MOTO!#REF!</definedName>
    <definedName name="_142__123Graph_Xｸﾞﾗﾌ_14" hidden="1">[12]過不足ﾏﾄﾒ!$U$3:$AA$3</definedName>
    <definedName name="_143__123Graph_XC04C_FF_T" hidden="1">[11]MOTO!#REF!</definedName>
    <definedName name="_143__123Graph_Xｸﾞﾗﾌ_15" hidden="1">[12]過不足ﾏﾄﾒ!$U$3:$AA$3</definedName>
    <definedName name="_144__123Graph_XC04C_FR_L1" hidden="1">[11]MOTO!#REF!</definedName>
    <definedName name="_144__123Graph_Xｸﾞﾗﾌ_17" hidden="1">'[12]14mmQfup'!#REF!</definedName>
    <definedName name="_145__123Graph_XC04C_FR_L2" hidden="1">[11]MOTO!#REF!</definedName>
    <definedName name="_146__123Graph_XC04C_FR_T1" hidden="1">[11]MOTO!#REF!</definedName>
    <definedName name="_146__123Graph_Xｸﾞﾗﾌ_24" hidden="1">'[12]14mmQfup'!$F$4:$Z$4</definedName>
    <definedName name="_147__123Graph_XC04C_FR_T2" hidden="1">[11]MOTO!#REF!</definedName>
    <definedName name="_147__123Graph_Xｸﾞﾗﾌ_25" hidden="1">'[12]14mmQfup'!$F$4:$Y$4</definedName>
    <definedName name="_148__123Graph_XCHART_2" hidden="1">'[14]120 pre-SIc'!$A$4:$A$68</definedName>
    <definedName name="_148__123Graph_Xｸﾞﾗﾌ_26" hidden="1">'[12]14mmQfup'!$F$15:$Y$15</definedName>
    <definedName name="_149__123Graph_XCHART_3" hidden="1">'[14]120 pre-SIc'!$A$4:$A$68</definedName>
    <definedName name="_149__123Graph_Xｸﾞﾗﾌ_27" hidden="1">'[12]14mmQfup'!$F$4:$Z$4</definedName>
    <definedName name="_15__123Graph_AC04C_ALL_L1" hidden="1">[11]MOTO!#REF!</definedName>
    <definedName name="_15__123Graph_ACHART_4" hidden="1">'[14] 008 weight'!$L$4:$L$52</definedName>
    <definedName name="_15__123Graph_LBL_AC04C_FF_L" hidden="1">[10]Sheet1!#REF!</definedName>
    <definedName name="_150__123Graph_XCHART_4" hidden="1">'[14]120 pre-SIc'!$A$4:$A$68</definedName>
    <definedName name="_150__123Graph_Xｸﾞﾗﾌ_28" hidden="1">'[12]14mmQfup'!$F$4:$Y$4</definedName>
    <definedName name="_151__123Graph_Xｸﾞﾗﾌ_29" hidden="1">'[12]14mmQfup'!$F$4:$Y$4</definedName>
    <definedName name="_152__123Graph_Xｸﾞﾗﾌ_3" hidden="1">[15]A!$B$68:$B$75</definedName>
    <definedName name="_153__123Graph_Xｸﾞﾗﾌ_10" hidden="1">[12]過不足ﾏﾄﾒ!$E$3:$K$3</definedName>
    <definedName name="_153__123Graph_Xｸﾞﾗﾌ_30" hidden="1">'[12]14mmQfup'!$F$4:$Y$4</definedName>
    <definedName name="_154__123Graph_Xｸﾞﾗﾌ_11" hidden="1">[12]過不足ﾏﾄﾒ!$E$3:$K$3</definedName>
    <definedName name="_154__123Graph_Xｸﾞﾗﾌ_31" hidden="1">'[12]14mmQfup'!$F$4:$Y$4</definedName>
    <definedName name="_155__123Graph_Xｸﾞﾗﾌ_14" hidden="1">[12]過不足ﾏﾄﾒ!$U$3:$AA$3</definedName>
    <definedName name="_155__123Graph_Xｸﾞﾗﾌ_32" hidden="1">'[12]14mmQfup'!$F$4:$Y$4</definedName>
    <definedName name="_156__123Graph_Xｸﾞﾗﾌ_15" hidden="1">[12]過不足ﾏﾄﾒ!$U$3:$AA$3</definedName>
    <definedName name="_157__123Graph_Xｸﾞﾗﾌ_17" hidden="1">'[12]14mmQfup'!#REF!</definedName>
    <definedName name="_159__123Graph_Xｸﾞﾗﾌ_24" hidden="1">'[12]14mmQfup'!$F$4:$Z$4</definedName>
    <definedName name="_16__123Graph_AC04C_ALL_L2" hidden="1">[11]MOTO!#REF!</definedName>
    <definedName name="_16__123Graph_LBL_AC04C_FF_T" hidden="1">[10]Sheet1!#REF!</definedName>
    <definedName name="_160__123Graph_Xｸﾞﾗﾌ_25" hidden="1">'[12]14mmQfup'!$F$4:$Y$4</definedName>
    <definedName name="_161__123Graph_Xｸﾞﾗﾌ_26" hidden="1">'[12]14mmQfup'!$F$15:$Y$15</definedName>
    <definedName name="_162__123Graph_Xｸﾞﾗﾌ_27" hidden="1">'[12]14mmQfup'!$F$4:$Z$4</definedName>
    <definedName name="_163__123Graph_Xｸﾞﾗﾌ_28" hidden="1">'[12]14mmQfup'!$F$4:$Y$4</definedName>
    <definedName name="_164__123Graph_Xｸﾞﾗﾌ_29" hidden="1">'[12]14mmQfup'!$F$4:$Y$4</definedName>
    <definedName name="_165__123Graph_Xｸﾞﾗﾌ_3" hidden="1">[15]A!$B$68:$B$75</definedName>
    <definedName name="_166__123Graph_Xｸﾞﾗﾌ_30" hidden="1">'[12]14mmQfup'!$F$4:$Y$4</definedName>
    <definedName name="_167__123Graph_Xｸﾞﾗﾌ_31" hidden="1">'[12]14mmQfup'!$F$4:$Y$4</definedName>
    <definedName name="_168__123Graph_Xｸﾞﾗﾌ_32" hidden="1">'[12]14mmQfup'!$F$4:$Y$4</definedName>
    <definedName name="_17__123Graph_AC04C_ALL_T1" hidden="1">[11]MOTO!#REF!</definedName>
    <definedName name="_17__123Graph_LBL_AC04C_FR_L1" hidden="1">[10]Sheet1!#REF!</definedName>
    <definedName name="_18__123Graph_AC04C_ALL_T2" hidden="1">[11]MOTO!#REF!</definedName>
    <definedName name="_18__123Graph_Aｸﾞﾗﾌ_10" hidden="1">[12]過不足ﾏﾄﾒ!$E$6:$K$6</definedName>
    <definedName name="_18__123Graph_LBL_AC04C_FR_L2" hidden="1">[10]Sheet1!#REF!</definedName>
    <definedName name="_180__0_S" hidden="1">'[1]Vibrate test'!#REF!</definedName>
    <definedName name="_19__123Graph_AC04C_FF_L" hidden="1">[11]MOTO!#REF!</definedName>
    <definedName name="_19__123Graph_Aｸﾞﾗﾌ_11" hidden="1">[12]過不足ﾏﾄﾒ!$E$10:$K$10</definedName>
    <definedName name="_19__123Graph_LBL_AC04C_FR_T1" hidden="1">[10]Sheet1!#REF!</definedName>
    <definedName name="_2__123Graph_AC04C_ALL_L1" hidden="1">[11]MOTO!#REF!</definedName>
    <definedName name="_2__123Graph_AC04C_ALL_L2" hidden="1">[10]Sheet1!#REF!</definedName>
    <definedName name="_20__123Graph_AC04C_FF_T" hidden="1">[11]MOTO!#REF!</definedName>
    <definedName name="_20__123Graph_Aｸﾞﾗﾌ_12" hidden="1">[12]新目標!$S$3:$S$5</definedName>
    <definedName name="_20__123Graph_LBL_AC04C_FR_T2" hidden="1">[10]Sheet1!#REF!</definedName>
    <definedName name="_21__123Graph_AC04C_FR_L1" hidden="1">[11]MOTO!#REF!</definedName>
    <definedName name="_21__123Graph_Aｸﾞﾗﾌ_13" hidden="1">[12]過不足ﾏﾄﾒ!$U$6:$AA$6</definedName>
    <definedName name="_21__123Graph_XC04C_ALL_T1" hidden="1">[10]Sheet1!#REF!</definedName>
    <definedName name="_22__123Graph_AC04C_FR_L2" hidden="1">[11]MOTO!#REF!</definedName>
    <definedName name="_22__123Graph_Aｸﾞﾗﾌ_14" hidden="1">[12]過不足ﾏﾄﾒ!$U$10:$AA$10</definedName>
    <definedName name="_22__123Graph_XC04C_ALL_T2" hidden="1">[10]Sheet1!#REF!</definedName>
    <definedName name="_229__0_S" hidden="1">'[1]Vibrate test'!#REF!</definedName>
    <definedName name="_23__123Graph_AC04C_FR_T1" hidden="1">[11]MOTO!#REF!</definedName>
    <definedName name="_23__123Graph_Aｸﾞﾗﾌ_15" hidden="1">[12]過不足ﾏﾄﾒ!$U$6:$AA$6</definedName>
    <definedName name="_23__123Graph_XC04C_FF_L" hidden="1">[10]Sheet1!#REF!</definedName>
    <definedName name="_24__123Graph_AC04C_FR_T2" hidden="1">[11]MOTO!#REF!</definedName>
    <definedName name="_24__123Graph_Aｸﾞﾗﾌ_16" hidden="1">'[12]14mmQfup'!#REF!</definedName>
    <definedName name="_24__123Graph_XC04C_FF_T" hidden="1">[10]Sheet1!#REF!</definedName>
    <definedName name="_25__123Graph_ACHART_1" hidden="1">'[14]120 pre-SIc'!$L$4:$L$68</definedName>
    <definedName name="_25__123Graph_Aｸﾞﾗﾌ_17" hidden="1">'[12]14mmQfup'!#REF!</definedName>
    <definedName name="_25__123Graph_XC04C_FR_L1" hidden="1">[10]Sheet1!#REF!</definedName>
    <definedName name="_26__123Graph_ACHART_2" hidden="1">'[14]120 pre-SIc'!$AB$4:$AB$68</definedName>
    <definedName name="_26__123Graph_XC04C_FR_L2" hidden="1">[10]Sheet1!#REF!</definedName>
    <definedName name="_27__123Graph_ACHART_3" hidden="1">'[14]120 pre-SIc'!$AR$4:$AR$68</definedName>
    <definedName name="_27__123Graph_Aｸﾞﾗﾌ_20" hidden="1">'[12]14mmQfup'!#REF!</definedName>
    <definedName name="_27__123Graph_XC04C_FR_T1" hidden="1">[10]Sheet1!#REF!</definedName>
    <definedName name="_28__123Graph_ACHART_4" hidden="1">'[14] 008 weight'!$L$4:$L$52</definedName>
    <definedName name="_28__123Graph_Aｸﾞﾗﾌ_21" hidden="1">'[12]14mmQfup'!#REF!</definedName>
    <definedName name="_28__123Graph_XC04C_FR_T2" hidden="1">[10]Sheet1!#REF!</definedName>
    <definedName name="_29__123Graph_Aｸﾞﾗﾌ_23" hidden="1">'[12]14mmQfup'!$F$12:$Y$12</definedName>
    <definedName name="_3__123Graph_AC04C_ALL_L2" hidden="1">[11]MOTO!#REF!</definedName>
    <definedName name="_3__123Graph_AC04C_ALL_T1" hidden="1">[10]Sheet1!#REF!</definedName>
    <definedName name="_30__123Graph_Aｸﾞﾗﾌ_24" hidden="1">'[12]14mmQfup'!$F$16:$Z$16</definedName>
    <definedName name="_31__123Graph_Aｸﾞﾗﾌ_10" hidden="1">[12]過不足ﾏﾄﾒ!$E$6:$K$6</definedName>
    <definedName name="_31__123Graph_Aｸﾞﾗﾌ_25" hidden="1">'[12]14mmQfup'!#REF!</definedName>
    <definedName name="_32__123Graph_Aｸﾞﾗﾌ_11" hidden="1">[12]過不足ﾏﾄﾒ!$E$10:$K$10</definedName>
    <definedName name="_32__123Graph_Aｸﾞﾗﾌ_26" hidden="1">'[12]14mmQfup'!#REF!</definedName>
    <definedName name="_33__123Graph_Aｸﾞﾗﾌ_12" hidden="1">[12]新目標!$S$3:$S$5</definedName>
    <definedName name="_33__123Graph_Aｸﾞﾗﾌ_27" hidden="1">'[12]14mmQfup'!$F$15:$Y$15</definedName>
    <definedName name="_34__123Graph_Aｸﾞﾗﾌ_13" hidden="1">[12]過不足ﾏﾄﾒ!$U$6:$AA$6</definedName>
    <definedName name="_34__123Graph_Aｸﾞﾗﾌ_28" hidden="1">'[12]14mmQfup'!$F$58:$Y$58</definedName>
    <definedName name="_35__123Graph_Aｸﾞﾗﾌ_14" hidden="1">[12]過不足ﾏﾄﾒ!$U$10:$AA$10</definedName>
    <definedName name="_35__123Graph_Aｸﾞﾗﾌ_29" hidden="1">'[12]14mmQfup'!$F$59:$Y$59</definedName>
    <definedName name="_36__123Graph_Aｸﾞﾗﾌ_15" hidden="1">[12]過不足ﾏﾄﾒ!$U$6:$AA$6</definedName>
    <definedName name="_37__123Graph_Aｸﾞﾗﾌ_16" hidden="1">'[12]14mmQfup'!#REF!</definedName>
    <definedName name="_37__123Graph_Aｸﾞﾗﾌ_30" hidden="1">'[12]14mmQfup'!$F$58:$Y$58</definedName>
    <definedName name="_38__123Graph_Aｸﾞﾗﾌ_17" hidden="1">'[12]14mmQfup'!#REF!</definedName>
    <definedName name="_38__123Graph_Aｸﾞﾗﾌ_31" hidden="1">'[12]14mmQfup'!$F$59:$Y$59</definedName>
    <definedName name="_39__123Graph_Aｸﾞﾗﾌ_32" hidden="1">'[12]14mmQfup'!$F$60:$Y$60</definedName>
    <definedName name="_4__123Graph_AC04C_ALL_T1" hidden="1">[11]MOTO!#REF!</definedName>
    <definedName name="_4__123Graph_AC04C_ALL_T2" hidden="1">[10]Sheet1!#REF!</definedName>
    <definedName name="_40__123Graph_Aｸﾞﾗﾌ_20" hidden="1">'[12]14mmQfup'!#REF!</definedName>
    <definedName name="_41__123Graph_Aｸﾞﾗﾌ_21" hidden="1">'[12]14mmQfup'!#REF!</definedName>
    <definedName name="_42__123Graph_Aｸﾞﾗﾌ_23" hidden="1">'[12]14mmQfup'!$F$12:$Y$12</definedName>
    <definedName name="_43__123Graph_Aｸﾞﾗﾌ_24" hidden="1">'[12]14mmQfup'!$F$16:$Z$16</definedName>
    <definedName name="_43__123Graph_Aｸﾞﾗﾌ_7" hidden="1">[12]ﾊﾞﾙﾌﾞﾘｰｸ!$C$6:$C$12</definedName>
    <definedName name="_44__123Graph_Aｸﾞﾗﾌ_25" hidden="1">'[12]14mmQfup'!#REF!</definedName>
    <definedName name="_44__123Graph_Aｸﾞﾗﾌ_8" hidden="1">[12]新目標!$R$3:$R$5</definedName>
    <definedName name="_45__123Graph_Aｸﾞﾗﾌ_26" hidden="1">'[12]14mmQfup'!#REF!</definedName>
    <definedName name="_45__123Graph_Aｸﾞﾗﾌ_9" hidden="1">[12]過不足ﾏﾄﾒ!$E$6:$K$6</definedName>
    <definedName name="_46__123Graph_Aｸﾞﾗﾌ_27" hidden="1">'[12]14mmQfup'!$F$15:$Y$15</definedName>
    <definedName name="_46__123Graph_BCHART_1" hidden="1">'[14]120 pre-SIc'!$AY$4:$AY$68</definedName>
    <definedName name="_47__123Graph_Aｸﾞﾗﾌ_28" hidden="1">'[12]14mmQfup'!$F$58:$Y$58</definedName>
    <definedName name="_47__123Graph_BCHART_2" hidden="1">'[14]120 pre-SIc'!$AY$4:$AY$68</definedName>
    <definedName name="_48__123Graph_Aｸﾞﾗﾌ_29" hidden="1">'[12]14mmQfup'!$F$59:$Y$59</definedName>
    <definedName name="_48__123Graph_BCHART_3" hidden="1">'[14]120 pre-SIc'!$AY$4:$AY$68</definedName>
    <definedName name="_49__123Graph_BCHART_4" hidden="1">'[14]120 pre-SIc'!$AY$4:$AY$68</definedName>
    <definedName name="_5__123Graph_AC04C_ALL_T2" hidden="1">[11]MOTO!#REF!</definedName>
    <definedName name="_5__123Graph_AC04C_FF_L" hidden="1">[10]Sheet1!#REF!</definedName>
    <definedName name="_50__123Graph_Aｸﾞﾗﾌ_30" hidden="1">'[12]14mmQfup'!$F$58:$Y$58</definedName>
    <definedName name="_51__123Graph_Aｸﾞﾗﾌ_31" hidden="1">'[12]14mmQfup'!$F$59:$Y$59</definedName>
    <definedName name="_52__123Graph_Aｸﾞﾗﾌ_32" hidden="1">'[12]14mmQfup'!$F$60:$Y$60</definedName>
    <definedName name="_52__123Graph_Bｸﾞﾗﾌ_10" hidden="1">[12]過不足ﾏﾄﾒ!$E$4:$K$4</definedName>
    <definedName name="_53__123Graph_Bｸﾞﾗﾌ_11" hidden="1">[12]過不足ﾏﾄﾒ!$E$8:$K$8</definedName>
    <definedName name="_54__123Graph_Bｸﾞﾗﾌ_13" hidden="1">[12]過不足ﾏﾄﾒ!$U$4:$AA$4</definedName>
    <definedName name="_55__123Graph_Bｸﾞﾗﾌ_14" hidden="1">[12]過不足ﾏﾄﾒ!$U$8:$AA$8</definedName>
    <definedName name="_56__123Graph_Aｸﾞﾗﾌ_7" hidden="1">[12]ﾊﾞﾙﾌﾞﾘｰｸ!$C$6:$C$12</definedName>
    <definedName name="_56__123Graph_Bｸﾞﾗﾌ_15" hidden="1">[12]過不足ﾏﾄﾒ!$U$10:$AA$10</definedName>
    <definedName name="_57__123Graph_Aｸﾞﾗﾌ_8" hidden="1">[12]新目標!$R$3:$R$5</definedName>
    <definedName name="_57__123Graph_Bｸﾞﾗﾌ_16" hidden="1">'[12]14mmQfup'!#REF!</definedName>
    <definedName name="_58__123Graph_Aｸﾞﾗﾌ_9" hidden="1">[12]過不足ﾏﾄﾒ!$E$6:$K$6</definedName>
    <definedName name="_58__123Graph_Bｸﾞﾗﾌ_17" hidden="1">'[12]14mmQfup'!#REF!</definedName>
    <definedName name="_59__123Graph_BCHART_1" hidden="1">'[14]120 pre-SIc'!$AY$4:$AY$68</definedName>
    <definedName name="_6__123Graph_AC04C_FF_L" hidden="1">[11]MOTO!#REF!</definedName>
    <definedName name="_6__123Graph_AC04C_FF_T" hidden="1">[10]Sheet1!#REF!</definedName>
    <definedName name="_60__123Graph_BCHART_2" hidden="1">'[14]120 pre-SIc'!$AY$4:$AY$68</definedName>
    <definedName name="_60__123Graph_Bｸﾞﾗﾌ_21" hidden="1">'[12]14mmQfup'!#REF!</definedName>
    <definedName name="_61__123Graph_BCHART_3" hidden="1">'[14]120 pre-SIc'!$AY$4:$AY$68</definedName>
    <definedName name="_61__123Graph_Bｸﾞﾗﾌ_23" hidden="1">'[12]14mmQfup'!$F$60:$Y$60</definedName>
    <definedName name="_62__123Graph_BCHART_4" hidden="1">'[14]120 pre-SIc'!$AY$4:$AY$68</definedName>
    <definedName name="_62__123Graph_Bｸﾞﾗﾌ_25" hidden="1">'[12]14mmQfup'!#REF!</definedName>
    <definedName name="_63__123Graph_Bｸﾞﾗﾌ_26" hidden="1">'[12]14mmQfup'!#REF!</definedName>
    <definedName name="_65__123Graph_Bｸﾞﾗﾌ_10" hidden="1">[12]過不足ﾏﾄﾒ!$E$4:$K$4</definedName>
    <definedName name="_66__123Graph_Bｸﾞﾗﾌ_11" hidden="1">[12]過不足ﾏﾄﾒ!$E$8:$K$8</definedName>
    <definedName name="_66__123Graph_Bｸﾞﾗﾌ_5" hidden="1">'[12]14mmQfup'!#REF!</definedName>
    <definedName name="_67__123Graph_Bｸﾞﾗﾌ_13" hidden="1">[12]過不足ﾏﾄﾒ!$U$4:$AA$4</definedName>
    <definedName name="_67__123Graph_Bｸﾞﾗﾌ_7" hidden="1">[12]ﾊﾞﾙﾌﾞﾘｰｸ!$F$6:$F$12</definedName>
    <definedName name="_68__123Graph_Bｸﾞﾗﾌ_14" hidden="1">[12]過不足ﾏﾄﾒ!$U$8:$AA$8</definedName>
    <definedName name="_68__123Graph_Bｸﾞﾗﾌ_9" hidden="1">[12]過不足ﾏﾄﾒ!$E$10:$K$10</definedName>
    <definedName name="_69__123Graph_Bｸﾞﾗﾌ_15" hidden="1">[12]過不足ﾏﾄﾒ!$U$10:$AA$10</definedName>
    <definedName name="_69__123Graph_CCHART_1" hidden="1">'[14]120 pre-SIc'!$AX$4:$AX$68</definedName>
    <definedName name="_7__123Graph_AC04C_FF_T" hidden="1">[11]MOTO!#REF!</definedName>
    <definedName name="_7__123Graph_AC04C_FR_L1" hidden="1">[10]Sheet1!#REF!</definedName>
    <definedName name="_70__123Graph_Bｸﾞﾗﾌ_16" hidden="1">'[12]14mmQfup'!#REF!</definedName>
    <definedName name="_70__123Graph_CCHART_2" hidden="1">'[14]120 pre-SIc'!$AX$4:$AX$68</definedName>
    <definedName name="_71__123Graph_Bｸﾞﾗﾌ_17" hidden="1">'[12]14mmQfup'!#REF!</definedName>
    <definedName name="_71__123Graph_CCHART_3" hidden="1">'[14]120 pre-SIc'!$AX$4:$AX$68</definedName>
    <definedName name="_72__123Graph_CCHART_4" hidden="1">'[14]120 pre-SIc'!$AX$4:$AX$68</definedName>
    <definedName name="_73__123Graph_Bｸﾞﾗﾌ_21" hidden="1">'[12]14mmQfup'!#REF!</definedName>
    <definedName name="_74__123Graph_Bｸﾞﾗﾌ_23" hidden="1">'[12]14mmQfup'!$F$60:$Y$60</definedName>
    <definedName name="_74__123Graph_Cｸﾞﾗﾌ_10" hidden="1">[12]過不足ﾏﾄﾒ!$E$7:$K$7</definedName>
    <definedName name="_75__123Graph_Bｸﾞﾗﾌ_25" hidden="1">'[12]14mmQfup'!#REF!</definedName>
    <definedName name="_75__123Graph_Cｸﾞﾗﾌ_11" hidden="1">[12]過不足ﾏﾄﾒ!$E$11:$K$11</definedName>
    <definedName name="_76__123Graph_Bｸﾞﾗﾌ_26" hidden="1">'[12]14mmQfup'!#REF!</definedName>
    <definedName name="_76__123Graph_Cｸﾞﾗﾌ_13" hidden="1">[12]過不足ﾏﾄﾒ!$U$7:$AA$7</definedName>
    <definedName name="_77__123Graph_Cｸﾞﾗﾌ_14" hidden="1">[12]過不足ﾏﾄﾒ!$U$11:$AA$11</definedName>
    <definedName name="_78__123Graph_Cｸﾞﾗﾌ_15" hidden="1">[12]過不足ﾏﾄﾒ!$U$7:$AA$7</definedName>
    <definedName name="_79__123Graph_Bｸﾞﾗﾌ_5" hidden="1">'[12]14mmQfup'!#REF!</definedName>
    <definedName name="_79__123Graph_Cｸﾞﾗﾌ_16" hidden="1">'[12]14mmQfup'!#REF!</definedName>
    <definedName name="_8__123Graph_AC04C_FR_L1" hidden="1">[11]MOTO!#REF!</definedName>
    <definedName name="_8__123Graph_AC04C_FR_L2" hidden="1">[10]Sheet1!#REF!</definedName>
    <definedName name="_80__123Graph_Bｸﾞﾗﾌ_7" hidden="1">[12]ﾊﾞﾙﾌﾞﾘｰｸ!$F$6:$F$12</definedName>
    <definedName name="_80__123Graph_Cｸﾞﾗﾌ_17" hidden="1">'[12]14mmQfup'!#REF!</definedName>
    <definedName name="_81__123Graph_Bｸﾞﾗﾌ_9" hidden="1">[12]過不足ﾏﾄﾒ!$E$10:$K$10</definedName>
    <definedName name="_82__123Graph_CCHART_1" hidden="1">'[14]120 pre-SIc'!$AX$4:$AX$68</definedName>
    <definedName name="_82__123Graph_Cｸﾞﾗﾌ_23" hidden="1">'[12]14mmQfup'!$F$62:$Y$62</definedName>
    <definedName name="_83__123Graph_CCHART_2" hidden="1">'[14]120 pre-SIc'!$AX$4:$AX$68</definedName>
    <definedName name="_83__123Graph_Cｸﾞﾗﾌ_28" hidden="1">'[12]14mmQfup'!#REF!</definedName>
    <definedName name="_84__123Graph_CCHART_3" hidden="1">'[14]120 pre-SIc'!$AX$4:$AX$68</definedName>
    <definedName name="_84__123Graph_Cｸﾞﾗﾌ_29" hidden="1">'[12]14mmQfup'!#REF!</definedName>
    <definedName name="_85__123Graph_CCHART_4" hidden="1">'[14]120 pre-SIc'!$AX$4:$AX$68</definedName>
    <definedName name="_86__123Graph_Cｸﾞﾗﾌ_30" hidden="1">'[12]14mmQfup'!#REF!</definedName>
    <definedName name="_87__123Graph_Cｸﾞﾗﾌ_10" hidden="1">[12]過不足ﾏﾄﾒ!$E$7:$K$7</definedName>
    <definedName name="_87__123Graph_Cｸﾞﾗﾌ_31" hidden="1">'[12]14mmQfup'!#REF!</definedName>
    <definedName name="_88__123Graph_Cｸﾞﾗﾌ_11" hidden="1">[12]過不足ﾏﾄﾒ!$E$11:$K$11</definedName>
    <definedName name="_88__123Graph_Cｸﾞﾗﾌ_32" hidden="1">'[12]14mmQfup'!#REF!</definedName>
    <definedName name="_89__123Graph_Cｸﾞﾗﾌ_13" hidden="1">[12]過不足ﾏﾄﾒ!$U$7:$AA$7</definedName>
    <definedName name="_9__123Graph_AC04C_FR_L2" hidden="1">[11]MOTO!#REF!</definedName>
    <definedName name="_9__123Graph_AC04C_FR_T1" hidden="1">[10]Sheet1!#REF!</definedName>
    <definedName name="_90__123Graph_Cｸﾞﾗﾌ_14" hidden="1">[12]過不足ﾏﾄﾒ!$U$11:$AA$11</definedName>
    <definedName name="_90__123Graph_Cｸﾞﾗﾌ_5" hidden="1">'[12]14mmQfup'!#REF!</definedName>
    <definedName name="_91__123Graph_Cｸﾞﾗﾌ_15" hidden="1">[12]過不足ﾏﾄﾒ!$U$7:$AA$7</definedName>
    <definedName name="_91__123Graph_Cｸﾞﾗﾌ_7" hidden="1">[12]ﾊﾞﾙﾌﾞﾘｰｸ!$E$6:$E$12</definedName>
    <definedName name="_92__123Graph_Cｸﾞﾗﾌ_16" hidden="1">'[12]14mmQfup'!#REF!</definedName>
    <definedName name="_92__123Graph_Cｸﾞﾗﾌ_9" hidden="1">[12]過不足ﾏﾄﾒ!$E$7:$K$7</definedName>
    <definedName name="_93__123Graph_Cｸﾞﾗﾌ_17" hidden="1">'[12]14mmQfup'!#REF!</definedName>
    <definedName name="_94__123Graph_Dｸﾞﾗﾌ_10" hidden="1">[12]過不足ﾏﾄﾒ!$E$5:$K$5</definedName>
    <definedName name="_95__123Graph_Cｸﾞﾗﾌ_23" hidden="1">'[12]14mmQfup'!$F$62:$Y$62</definedName>
    <definedName name="_95__123Graph_Dｸﾞﾗﾌ_11" hidden="1">[12]過不足ﾏﾄﾒ!$E$9:$K$9</definedName>
    <definedName name="_96__123Graph_Cｸﾞﾗﾌ_28" hidden="1">'[12]14mmQfup'!#REF!</definedName>
    <definedName name="_96__123Graph_Dｸﾞﾗﾌ_13" hidden="1">[12]過不足ﾏﾄﾒ!$U$5:$AA$5</definedName>
    <definedName name="_97__123Graph_Cｸﾞﾗﾌ_29" hidden="1">'[12]14mmQfup'!#REF!</definedName>
    <definedName name="_97__123Graph_Dｸﾞﾗﾌ_14" hidden="1">[12]過不足ﾏﾄﾒ!$U$9:$AA$9</definedName>
    <definedName name="_98__123Graph_Dｸﾞﾗﾌ_15" hidden="1">[12]過不足ﾏﾄﾒ!$U$11:$AA$11</definedName>
    <definedName name="_99__123Graph_Cｸﾞﾗﾌ_30" hidden="1">'[12]14mmQfup'!#REF!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10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b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B4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_Fill" hidden="1">'[16]#REF'!$C$3:$C$1000</definedName>
    <definedName name="_xlnm._FilterDatabase" localSheetId="16" hidden="1">'添付資料-JP(MM)'!$B$48:$X$273</definedName>
    <definedName name="_xlnm._FilterDatabase" hidden="1">'[17]MPL 技連:342E BLOCK'!$A$6:$I$6</definedName>
    <definedName name="_GM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hhh1" hidden="1">{"'フローチャート'!$A$1:$AO$191"}</definedName>
    <definedName name="_hhh2" hidden="1">{"'フローチャート'!$A$1:$AO$191"}</definedName>
    <definedName name="_JKS1" hidden="1">{#N/A,#N/A,TRUE,"일정"}</definedName>
    <definedName name="_K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K11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Key1" hidden="1">'[16]#REF'!$A$3</definedName>
    <definedName name="_LOT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no29" hidden="1">{#N/A,#N/A,TRUE,"일정"}</definedName>
    <definedName name="_NPS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Order1" hidden="1">255</definedName>
    <definedName name="_Order2" hidden="1">255</definedName>
    <definedName name="_Parse_Out" hidden="1">[2]Sheet1!#REF!</definedName>
    <definedName name="_Regression_Out" hidden="1">'[18]#REF'!#REF!</definedName>
    <definedName name="_Regression_X" hidden="1">#REF!</definedName>
    <definedName name="_Regression_Y" hidden="1">'[18]#REF'!#REF!</definedName>
    <definedName name="_Sort" hidden="1">'[16]#REF'!$A$3:$AE$787</definedName>
    <definedName name="_Table1_In1" hidden="1">'[19]094_APP別'!#REF!</definedName>
    <definedName name="_wde" hidden="1">'[20]#REF'!#REF!</definedName>
    <definedName name="★세부추진9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a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CON" hidden="1">{#N/A,#N/A,TRUE,"일정"}</definedName>
    <definedName name="A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FD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UDIOｸﾞﾗﾌ" hidden="1">[21]集計ﾘｽﾄ!#REF!</definedName>
    <definedName name="AUDIOｸﾞﾗﾌ2" hidden="1">[21]集計ﾘｽﾄ!#REF!</definedName>
    <definedName name="bhh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bobo" hidden="1">{"'フローチャート'!$A$1:$AO$191"}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S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atch방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C" hidden="1">'[22]SM-SA(180K)'!$S$6:$Z$6</definedName>
    <definedName name="CONSOL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D" hidden="1">{"'フローチャート'!$A$1:$AO$191"}</definedName>
    <definedName name="DLFMA" hidden="1">{#N/A,#N/A,TRUE,"일정"}</definedName>
    <definedName name="DTABC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DWSA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OM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eotkd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ERERREE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URO3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f" hidden="1">{"'フローチャート'!$A$1:$AO$191"}</definedName>
    <definedName name="F91A" hidden="1">[9]MOTO!#REF!</definedName>
    <definedName name="FDD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fds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FF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GGG" hidden="1">{"'フローチャート'!$A$1:$AO$191"}</definedName>
    <definedName name="gk" hidden="1">{#N/A,#N/A,TRUE,"일정"}</definedName>
    <definedName name="htm_1" hidden="1">{"'フローチャート'!$A$1:$AO$191"}</definedName>
    <definedName name="htm_2" hidden="1">{"'フローチャート'!$A$1:$AO$191"}</definedName>
    <definedName name="HTML_CodePage" hidden="1">932</definedName>
    <definedName name="HTML_Control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uj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II" hidden="1">'[22]SM-SA(180K)'!$S$5:$Z$5</definedName>
    <definedName name="JIG예산" hidden="1">{#N/A,#N/A,TRUE,"일정"}</definedName>
    <definedName name="JKS" hidden="1">{#N/A,#N/A,TRUE,"일정"}</definedName>
    <definedName name="jo" hidden="1">'[23]MPL 技連:342E BLOCK'!$A$6:$I$6</definedName>
    <definedName name="K115부품공급계획" hidden="1">{#N/A,#N/A,TRUE,"일정"}</definedName>
    <definedName name="K115부품공급일정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ANG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oko" hidden="1">[24]MOTO!#REF!</definedName>
    <definedName name="KORANDO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MAP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MASTER" hidden="1">{#N/A,#N/A,TRUE,"일정"}</definedName>
    <definedName name="MMMMMMMMMMMMMMMM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HP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per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pp" hidden="1">'[1]Vibrate test'!#REF!</definedName>
    <definedName name="PPPPP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PPPPPP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xlnm.Print_Area" localSheetId="4">'1-1.共通_HEADER'!$A$1:$BG$83</definedName>
    <definedName name="_xlnm.Print_Area" localSheetId="13">'1-10.IF仕様_サーバPush内容取得'!$A$1:$AE$60</definedName>
    <definedName name="_xlnm.Print_Area" localSheetId="14">'1-11.IF仕様_車両ログアップロードURL取得'!$A$1:$AE$60</definedName>
    <definedName name="_xlnm.Print_Area" localSheetId="15">'1-12.IF仕様_車両ログアップロード完了通知'!$A$1:$AE$60</definedName>
    <definedName name="_xlnm.Print_Area" localSheetId="5">'1-2.IF仕様_車両構成情報アップロード（ダイジェスト情報の'!$A$1:$AE$60</definedName>
    <definedName name="_xlnm.Print_Area" localSheetId="6">'1-3.IF仕様_HMI表示データ取得及びSWパッケージDL'!$A$1:$AJ$60</definedName>
    <definedName name="_xlnm.Print_Area" localSheetId="7">'1-4.IF仕様_OTA情報連携'!$A$1:$AE$60</definedName>
    <definedName name="_xlnm.Print_Area" localSheetId="8">'1-5.IF仕様_OTA Action取得（個車特定情報）'!$A$1:$AE$60</definedName>
    <definedName name="_xlnm.Print_Area" localSheetId="9">'1-6.IF仕様_車両構成情報アップロード'!$A$1:$AE$60</definedName>
    <definedName name="_xlnm.Print_Area" localSheetId="10">'1-7.IF仕様_キャンペーン有効性確認要求 '!$A$1:$AE$60</definedName>
    <definedName name="_xlnm.Print_Area" localSheetId="11">'1-8.IF仕様_Uptane directorメタデータ取得'!$A$1:$AJ$60</definedName>
    <definedName name="_xlnm.Print_Area" localSheetId="12">'1-9.IF仕様_Uptane imageメタデータ取得'!$A$1:$AJ$60</definedName>
    <definedName name="_xlnm.Print_Area" localSheetId="3">IF一覧!$A$1:$AF$29</definedName>
    <definedName name="_xlnm.Print_Area" localSheetId="0">表紙!$A$1:$AF$62</definedName>
    <definedName name="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qeeee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RER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LA" hidden="1">{#N/A,#N/A,TRUE,"일정"}</definedName>
    <definedName name="rr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RRT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RTY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sfh" hidden="1">'[20]#REF'!#REF!</definedName>
    <definedName name="shee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ER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T" hidden="1">'[22]SM-SA(180K)'!$S$39:$Z$39</definedName>
    <definedName name="tgs" hidden="1">{#N/A,#N/A,TRUE,"일정"}</definedName>
    <definedName name="unko" hidden="1">{"'フローチャート'!$A$1:$AO$191"}</definedName>
    <definedName name="W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원가검토서." hidden="1">{#N/A,#N/A,FALSE,"원가검토서"}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주간._.보고." hidden="1">{#N/A,#N/A,TRUE,"일정"}</definedName>
    <definedName name="WSA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Ｘ" hidden="1">'[22]SM-SA(180K)'!$AI$41:$AP$41</definedName>
    <definedName name="Ｙ" hidden="1">'[22]SM-SA(180K)'!$AI$40:$AP$40</definedName>
    <definedName name="YDR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yyyyyyy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Z_A5716FB3_058D_11D5_BFEC_0050BF418CB9_.wvu.FilterData" hidden="1">#REF!</definedName>
    <definedName name="ｚｚｚ２" hidden="1">[25]集計ﾘｽﾄ!#REF!</definedName>
    <definedName name="しょげん" hidden="1">'[26]MPL 技連:342E BLOCK'!$A$6:$I$6</definedName>
    <definedName name="ㄱ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ㄱㄹㄹ" hidden="1">{#N/A,#N/A,TRUE,"일정"}</definedName>
    <definedName name="가난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갑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강수석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검토" hidden="1">{#N/A,#N/A,TRUE,"일정"}</definedName>
    <definedName name="결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경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그래프" hidden="1">[27]추이도!#REF!</definedName>
    <definedName name="그래프2" hidden="1">[27]추이도!#REF!</definedName>
    <definedName name="기미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기본방향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기존LAYOUT" hidden="1">{#N/A,#N/A,TRUE,"일정"}</definedName>
    <definedName name="김" hidden="1">{#N/A,#N/A,TRUE,"일정"}</definedName>
    <definedName name="김학남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工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工作茧自缚" hidden="1">{#N/A,#N/A,TRUE,"일정"}</definedName>
    <definedName name="関連表" hidden="1">#REF!</definedName>
    <definedName name="ㄳㄱ호ㅗㅎ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나남나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노조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汇总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논문제출계획서_박용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ㄷㄷㄷ" hidden="1">{#N/A,#N/A,TRUE,"일정"}</definedName>
    <definedName name="뎌ㅑ색ㅅ" hidden="1">{#N/A,#N/A,TRUE,"일정"}</definedName>
    <definedName name="또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또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또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또4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ㄹGG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ㄹㄹㄹㄹㄹㄹㄹㄹ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ㄹㅇ흏ㄹ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ㄹ후ㅜ퓨ㅜㅀ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ㄹ흉ㄹ휴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ㅀㅎㅇ" hidden="1">{#N/A,#N/A,FALSE,"단축1";#N/A,#N/A,FALSE,"단축2";#N/A,#N/A,FALSE,"단축3";#N/A,#N/A,FALSE,"장축";#N/A,#N/A,FALSE,"4WD"}</definedName>
    <definedName name="목표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목표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무쏘인원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무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" hidden="1">{#N/A,#N/A,TRUE,"일정"}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박종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발주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배치계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배치계획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보고" hidden="1">{#N/A,#N/A,TRUE,"일정"}</definedName>
    <definedName name="보곤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부품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사양접수" hidden="1">{#N/A,#N/A,TRUE,"일정"}</definedName>
    <definedName name="사양접수2" hidden="1">{#N/A,#N/A,TRUE,"일정"}</definedName>
    <definedName name="새시트" hidden="1">#REF!</definedName>
    <definedName name="서비스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ㄹ휼휴ㅗ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양시5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엄익찬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요약" hidden="1">{#N/A,#N/A,TRUE,"일정"}</definedName>
    <definedName name="우리나라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원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원가이름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윺ㅊ퓨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" hidden="1">{#N/A,#N/A,TRUE,"일정"}</definedName>
    <definedName name="이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일정계획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입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ㅈㄵ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ㅈㅈㅈ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자자자잦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조흥용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종합" hidden="1">{#N/A,#N/A,TRUE,"일정"}</definedName>
    <definedName name="주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주별실적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주정관" hidden="1">{#N/A,#N/A,TRUE,"일정"}</definedName>
    <definedName name="지경영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직훈생" hidden="1">{#N/A,#N/A,TRUE,"일정"}</definedName>
    <definedName name="ㅊㅊ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ㅊㅍ튳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첨부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추가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추가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추가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추가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추가4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추진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추진일정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카니발연료누유" hidden="1">'[1]Vibrate test'!#REF!</definedName>
    <definedName name="투자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프레스치공구팀" hidden="1">{#N/A,#N/A,TRUE,"일정"}</definedName>
    <definedName name="하" hidden="1">{#N/A,#N/A,TRUE,"일정"}</definedName>
    <definedName name="하도" hidden="1">{#N/A,#N/A,TRUE,"일정"}</definedName>
    <definedName name="하도급운영안3" hidden="1">{#N/A,#N/A,TRUE,"일정"}</definedName>
    <definedName name="하청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한국" hidden="1">{#N/A,#N/A,TRUE,"일정"}</definedName>
    <definedName name="호봉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ㅏㅏ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ㅐㅐㅐ" hidden="1">{#N/A,#N/A,TRUE,"일정"}</definedName>
    <definedName name="ㅔㅔㅔ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ㅜ류ㅜㅇㅇㅎ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ㅜㅜㅜㅜㅜㅜㅜ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ㅠ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ㅠㅠㅠㅠㅠㅠㅠㅠㅠ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ㅣㅣㅣㅣㅣ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87" l="1"/>
  <c r="G43" i="87"/>
  <c r="G42" i="87"/>
  <c r="O5" i="87"/>
  <c r="G5" i="87"/>
  <c r="W3" i="87"/>
  <c r="G3" i="87"/>
  <c r="G44" i="86"/>
  <c r="G43" i="86"/>
  <c r="G42" i="86"/>
  <c r="O5" i="86"/>
  <c r="G5" i="86"/>
  <c r="W3" i="86"/>
  <c r="G3" i="86"/>
  <c r="G44" i="85"/>
  <c r="G43" i="85"/>
  <c r="G42" i="85"/>
  <c r="O5" i="85"/>
  <c r="G5" i="85"/>
  <c r="W3" i="85"/>
  <c r="G3" i="85"/>
  <c r="Q5" i="84"/>
  <c r="G5" i="84"/>
  <c r="Y3" i="84"/>
  <c r="G3" i="84"/>
  <c r="Q5" i="83"/>
  <c r="G5" i="83"/>
  <c r="Y3" i="83"/>
  <c r="G3" i="83"/>
  <c r="O5" i="81"/>
  <c r="G5" i="81"/>
  <c r="W3" i="81"/>
  <c r="G3" i="81"/>
  <c r="O5" i="80"/>
  <c r="G5" i="80"/>
  <c r="W3" i="80"/>
  <c r="G3" i="80"/>
  <c r="O5" i="79"/>
  <c r="G5" i="79"/>
  <c r="W3" i="79"/>
  <c r="G3" i="79"/>
  <c r="O5" i="78"/>
  <c r="G5" i="78"/>
  <c r="W3" i="78"/>
  <c r="G3" i="78"/>
  <c r="Q5" i="72" l="1"/>
  <c r="G5" i="72"/>
  <c r="Y3" i="72"/>
  <c r="G3" i="72"/>
  <c r="C42" i="71"/>
  <c r="C41" i="71"/>
  <c r="C40" i="71"/>
  <c r="C39" i="71"/>
  <c r="C38" i="71"/>
  <c r="C37" i="71"/>
  <c r="C36" i="71"/>
  <c r="C35" i="71"/>
  <c r="C34" i="71"/>
  <c r="C33" i="71"/>
  <c r="C32" i="71"/>
  <c r="C31" i="71"/>
  <c r="C30" i="71"/>
  <c r="C29" i="71"/>
  <c r="C28" i="71"/>
  <c r="C27" i="71"/>
  <c r="C26" i="71"/>
  <c r="C25" i="71"/>
  <c r="C24" i="71"/>
  <c r="C23" i="71"/>
  <c r="C22" i="71"/>
  <c r="C21" i="71"/>
  <c r="C20" i="71"/>
  <c r="C19" i="71"/>
  <c r="C18" i="71"/>
  <c r="C17" i="71"/>
  <c r="C16" i="71"/>
  <c r="C15" i="71"/>
  <c r="C14" i="71"/>
  <c r="C13" i="71"/>
  <c r="C12" i="71"/>
  <c r="C11" i="71"/>
  <c r="C10" i="71"/>
  <c r="C9" i="71"/>
  <c r="C8" i="71"/>
  <c r="G5" i="3" l="1"/>
  <c r="O5" i="40" l="1"/>
  <c r="G5" i="40"/>
  <c r="W3" i="40"/>
  <c r="G3" i="40"/>
  <c r="B2" i="16" l="1"/>
  <c r="AB5" i="16"/>
  <c r="AB3" i="16"/>
  <c r="L5" i="16"/>
  <c r="L3" i="16"/>
  <c r="AR4" i="16"/>
  <c r="AR2" i="16"/>
  <c r="AB4" i="16"/>
  <c r="AB2" i="16"/>
  <c r="L4" i="16"/>
  <c r="L2" i="16"/>
  <c r="G5" i="5"/>
  <c r="W5" i="3"/>
  <c r="W5" i="4" s="1"/>
  <c r="W5" i="5" s="1"/>
  <c r="AR5" i="16" s="1"/>
  <c r="O5" i="5"/>
  <c r="W3" i="5"/>
  <c r="G3" i="5"/>
  <c r="O5" i="4"/>
  <c r="G5" i="4"/>
  <c r="W3" i="4"/>
  <c r="G3" i="4"/>
  <c r="G3" i="3"/>
  <c r="W3" i="3"/>
  <c r="O5" i="3"/>
  <c r="W3" i="2"/>
  <c r="AR3" i="16" s="1"/>
  <c r="W5" i="4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T2-wang.hx</author>
    <author>bwl314</author>
  </authors>
  <commentList>
    <comment ref="AC27" authorId="0" shapeId="0" xr:uid="{480C0595-183F-49EE-800E-C07584E695C5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C47" authorId="1" shapeId="0" xr:uid="{B6FE36E1-CE46-4E65-B39E-0E07B9FA11E2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T2-wang.hx</author>
    <author>bwl314</author>
  </authors>
  <commentList>
    <comment ref="AC27" authorId="0" shapeId="0" xr:uid="{3E83A187-5E72-48E7-A65D-17BE38A4334E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C47" authorId="1" shapeId="0" xr:uid="{E881663D-F181-4F5D-B3E7-7F5010651DEB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T2-wang.hx</author>
    <author>bwl314</author>
  </authors>
  <commentList>
    <comment ref="AC27" authorId="0" shapeId="0" xr:uid="{7A7256E1-54DD-4239-92BB-FB4861AFF2AA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C47" authorId="1" shapeId="0" xr:uid="{CCF2A854-6A97-4569-9C16-BA75CB83210D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bwl314</author>
    <author>T2-wang.hx</author>
  </authors>
  <commentList>
    <comment ref="U21" authorId="0" shapeId="0" xr:uid="{DD71B34F-6736-4619-B0A2-0F32EBB04671}">
      <text>
        <r>
          <rPr>
            <b/>
            <sz val="9"/>
            <color indexed="81"/>
            <rFont val="宋体"/>
            <family val="3"/>
            <charset val="134"/>
          </rPr>
          <t>指定：受信側は送信側が指定タイプでデータをデコード
指定しない：受信側は "application/octet-stream" のメディアタイプを想定するか、データを調べてそのタイプを決定することができます</t>
        </r>
      </text>
    </comment>
    <comment ref="AH27" authorId="1" shapeId="0" xr:uid="{F0B379C6-6BBF-4906-9D48-6F971D156B92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H47" authorId="0" shapeId="0" xr:uid="{E62EFF91-FA2B-4698-B3A6-8A29A4ACEBD1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T2-wang.hx</author>
    <author>bwl314</author>
  </authors>
  <commentList>
    <comment ref="AC27" authorId="0" shapeId="0" xr:uid="{7C77BBCA-BC68-4430-8CE0-420AFBFF9F1E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C47" authorId="1" shapeId="0" xr:uid="{A4EFABDE-7A96-4143-B1CC-7A96015FBD67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T2-wang.hx</author>
    <author>bwl314</author>
  </authors>
  <commentList>
    <comment ref="AC27" authorId="0" shapeId="0" xr:uid="{E71FDC82-9E87-436D-965B-2CF3A82B212F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C47" authorId="1" shapeId="0" xr:uid="{3D0C5ECB-30D9-4952-BEA9-97B5B85C28D4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T2-wang.hx</author>
    <author>bwl314</author>
  </authors>
  <commentList>
    <comment ref="AC27" authorId="0" shapeId="0" xr:uid="{E19D785B-A8EA-49AA-A15C-3F6009C27D39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C47" authorId="1" shapeId="0" xr:uid="{A9E0671C-67D5-425F-B62F-AED2D192A983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T2-wang.hx</author>
    <author>bwl314</author>
  </authors>
  <commentList>
    <comment ref="AC27" authorId="0" shapeId="0" xr:uid="{096CEC34-62CF-434C-BAF0-778A20D0D0A8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C47" authorId="1" shapeId="0" xr:uid="{F2629C8A-81FF-4462-B7FB-166556AA6B9A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bwl314</author>
    <author>T2-wang.hx</author>
  </authors>
  <commentList>
    <comment ref="U21" authorId="0" shapeId="0" xr:uid="{2EF8C741-5CEB-493D-97C5-0360E888E4AF}">
      <text>
        <r>
          <rPr>
            <b/>
            <sz val="9"/>
            <color indexed="81"/>
            <rFont val="宋体"/>
            <family val="3"/>
            <charset val="134"/>
          </rPr>
          <t>指定：受信側は送信側が指定タイプでデータをデコード
指定しない：受信側は "application/octet-stream" のメディアタイプを想定するか、データを調べてそのタイプを決定することができます</t>
        </r>
      </text>
    </comment>
    <comment ref="AH27" authorId="1" shapeId="0" xr:uid="{6564259B-E0D1-4ADF-8045-3D9E618D7676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H47" authorId="0" shapeId="0" xr:uid="{8C3DED84-AB3C-46A6-A56C-ED7AEBA07CC0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bwl314</author>
    <author>T2-wang.hx</author>
  </authors>
  <commentList>
    <comment ref="U21" authorId="0" shapeId="0" xr:uid="{E597BDAD-FB1B-4055-ACFD-B98CA97A8C12}">
      <text>
        <r>
          <rPr>
            <b/>
            <sz val="9"/>
            <color indexed="81"/>
            <rFont val="宋体"/>
            <family val="3"/>
            <charset val="134"/>
          </rPr>
          <t>指定：受信側は送信側が指定タイプでデータをデコード
指定しない：受信側は "application/octet-stream" のメディアタイプを想定するか、データを調べてそのタイプを決定することができます</t>
        </r>
      </text>
    </comment>
    <comment ref="AH27" authorId="1" shapeId="0" xr:uid="{A7EE072F-16CA-4AA7-8156-808BE2F0F203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H47" authorId="0" shapeId="0" xr:uid="{9852C71D-78A8-4B97-982F-B758DD92709B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T2-wang.hx</author>
    <author>bwl314</author>
  </authors>
  <commentList>
    <comment ref="AC27" authorId="0" shapeId="0" xr:uid="{33FD330B-6305-413C-9794-4DE9FBAF9434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  <comment ref="AC47" authorId="1" shapeId="0" xr:uid="{71F19601-5CCD-49C2-8C22-F03E0EF0ABE0}">
      <text>
        <r>
          <rPr>
            <b/>
            <sz val="9"/>
            <color indexed="81"/>
            <rFont val="宋体"/>
            <family val="3"/>
            <charset val="134"/>
          </rPr>
          <t>〇：ノードが必須、値が必須
△：ノードが必須、値が空白可能
✖：ノードが空白可能</t>
        </r>
      </text>
    </comment>
  </commentList>
</comments>
</file>

<file path=xl/sharedStrings.xml><?xml version="1.0" encoding="utf-8"?>
<sst xmlns="http://schemas.openxmlformats.org/spreadsheetml/2006/main" count="5026" uniqueCount="1295">
  <si>
    <t>ページ</t>
  </si>
  <si>
    <t>Version</t>
  </si>
  <si>
    <t>No.</t>
  </si>
  <si>
    <t>開発</t>
  </si>
  <si>
    <t>小カテゴリー</t>
  </si>
  <si>
    <t>中カテゴリー</t>
  </si>
  <si>
    <t>大カテゴリー</t>
  </si>
  <si>
    <t>改訂内容</t>
  </si>
  <si>
    <t>担当</t>
  </si>
  <si>
    <t>Ver.</t>
  </si>
  <si>
    <t>【改版履歴】</t>
  </si>
  <si>
    <t>インタフェース設計</t>
    <phoneticPr fontId="5" type="noConversion"/>
  </si>
  <si>
    <t>【目次】</t>
    <phoneticPr fontId="5" type="noConversion"/>
  </si>
  <si>
    <t>必須</t>
    <rPh sb="0" eb="2">
      <t>ヒッス</t>
    </rPh>
    <phoneticPr fontId="21"/>
  </si>
  <si>
    <t>No.</t>
    <phoneticPr fontId="18"/>
  </si>
  <si>
    <t>頻度</t>
    <phoneticPr fontId="18"/>
  </si>
  <si>
    <t>項目名</t>
  </si>
  <si>
    <t>備考</t>
    <rPh sb="0" eb="2">
      <t>ビコウ</t>
    </rPh>
    <phoneticPr fontId="21"/>
  </si>
  <si>
    <t>ノード名</t>
    <rPh sb="0" eb="2">
      <t>メイ</t>
    </rPh>
    <phoneticPr fontId="21"/>
  </si>
  <si>
    <t>インタフェース名</t>
    <rPh sb="7" eb="8">
      <t>メイ</t>
    </rPh>
    <phoneticPr fontId="21"/>
  </si>
  <si>
    <t>1.</t>
    <phoneticPr fontId="18"/>
  </si>
  <si>
    <t>類別</t>
    <rPh sb="0" eb="2">
      <t>メイ</t>
    </rPh>
    <phoneticPr fontId="21"/>
  </si>
  <si>
    <t>BODY</t>
  </si>
  <si>
    <t>使用例</t>
    <rPh sb="0" eb="2">
      <t>シヨウ</t>
    </rPh>
    <rPh sb="2" eb="3">
      <t>レイ</t>
    </rPh>
    <phoneticPr fontId="21"/>
  </si>
  <si>
    <t>機能詳細</t>
    <phoneticPr fontId="18"/>
  </si>
  <si>
    <t>ＵＲＬ</t>
    <phoneticPr fontId="21"/>
  </si>
  <si>
    <t>通信方法</t>
    <phoneticPr fontId="21"/>
  </si>
  <si>
    <t>入力</t>
    <phoneticPr fontId="20" type="noConversion"/>
  </si>
  <si>
    <t>インタフェース番号</t>
    <phoneticPr fontId="20" type="noConversion"/>
  </si>
  <si>
    <t>文字コード</t>
    <phoneticPr fontId="21"/>
  </si>
  <si>
    <t>UTF-8</t>
    <phoneticPr fontId="20" type="noConversion"/>
  </si>
  <si>
    <t>入力パラメータ詳細情報</t>
    <phoneticPr fontId="21"/>
  </si>
  <si>
    <t>No.</t>
    <phoneticPr fontId="21"/>
  </si>
  <si>
    <t>データ型</t>
    <phoneticPr fontId="20" type="noConversion"/>
  </si>
  <si>
    <t>○</t>
    <phoneticPr fontId="20" type="noConversion"/>
  </si>
  <si>
    <t>HEADER</t>
    <phoneticPr fontId="5" type="noConversion"/>
  </si>
  <si>
    <t>INPUT</t>
    <phoneticPr fontId="21"/>
  </si>
  <si>
    <t>出力</t>
    <phoneticPr fontId="20" type="noConversion"/>
  </si>
  <si>
    <t>出力パラメータ詳細情報</t>
    <phoneticPr fontId="20" type="noConversion"/>
  </si>
  <si>
    <t>I/F 名称</t>
    <rPh sb="4" eb="6">
      <t>メイショウ</t>
    </rPh>
    <phoneticPr fontId="25"/>
  </si>
  <si>
    <t>URL</t>
  </si>
  <si>
    <t>概要</t>
    <rPh sb="0" eb="2">
      <t>ガイヨウ</t>
    </rPh>
    <phoneticPr fontId="26"/>
  </si>
  <si>
    <t>パラメータ</t>
    <phoneticPr fontId="25"/>
  </si>
  <si>
    <t>項目名称</t>
    <rPh sb="0" eb="2">
      <t>コウモク</t>
    </rPh>
    <rPh sb="2" eb="4">
      <t>メイショウ</t>
    </rPh>
    <phoneticPr fontId="25"/>
  </si>
  <si>
    <t>HTTP_Status</t>
    <phoneticPr fontId="25"/>
  </si>
  <si>
    <t>Authorization</t>
    <phoneticPr fontId="25"/>
  </si>
  <si>
    <t>No.</t>
    <phoneticPr fontId="26"/>
  </si>
  <si>
    <t>パラメータ名</t>
    <rPh sb="5" eb="6">
      <t>メイ</t>
    </rPh>
    <phoneticPr fontId="26"/>
  </si>
  <si>
    <t>型</t>
    <rPh sb="0" eb="1">
      <t>カタ</t>
    </rPh>
    <phoneticPr fontId="26"/>
  </si>
  <si>
    <t>備考</t>
    <rPh sb="0" eb="2">
      <t>ビコウ</t>
    </rPh>
    <phoneticPr fontId="26"/>
  </si>
  <si>
    <t>string</t>
    <phoneticPr fontId="25"/>
  </si>
  <si>
    <t>G-BOOKセンターのUser-Agent</t>
    <phoneticPr fontId="25"/>
  </si>
  <si>
    <t>No.</t>
    <phoneticPr fontId="26"/>
  </si>
  <si>
    <t>HTTP_Status</t>
    <phoneticPr fontId="25"/>
  </si>
  <si>
    <t>返却値</t>
    <rPh sb="0" eb="2">
      <t>ヘンキャク</t>
    </rPh>
    <rPh sb="2" eb="3">
      <t>チ</t>
    </rPh>
    <phoneticPr fontId="25"/>
  </si>
  <si>
    <t>備考</t>
    <rPh sb="0" eb="2">
      <t>ビコウ</t>
    </rPh>
    <phoneticPr fontId="25"/>
  </si>
  <si>
    <t>-</t>
    <phoneticPr fontId="5" type="noConversion"/>
  </si>
  <si>
    <t>リクエスト方向</t>
    <phoneticPr fontId="18"/>
  </si>
  <si>
    <t>{</t>
    <phoneticPr fontId="5" type="noConversion"/>
  </si>
  <si>
    <t>}</t>
    <phoneticPr fontId="5" type="noConversion"/>
  </si>
  <si>
    <t>大カテゴリー</t>
    <phoneticPr fontId="5" type="noConversion"/>
  </si>
  <si>
    <t>中カテゴリー</t>
    <phoneticPr fontId="5" type="noConversion"/>
  </si>
  <si>
    <t>小カテゴリー</t>
    <phoneticPr fontId="5" type="noConversion"/>
  </si>
  <si>
    <t>開発</t>
    <phoneticPr fontId="5" type="noConversion"/>
  </si>
  <si>
    <t>ページ</t>
    <phoneticPr fontId="5" type="noConversion"/>
  </si>
  <si>
    <t>status</t>
    <phoneticPr fontId="20" type="noConversion"/>
  </si>
  <si>
    <t>OUTPUT</t>
    <phoneticPr fontId="21"/>
  </si>
  <si>
    <t>HTTP_Status</t>
    <phoneticPr fontId="26"/>
  </si>
  <si>
    <t>概要</t>
    <phoneticPr fontId="5" type="noConversion"/>
  </si>
  <si>
    <t>○</t>
    <phoneticPr fontId="5" type="noConversion"/>
  </si>
  <si>
    <t>インタフェース名称</t>
    <phoneticPr fontId="18"/>
  </si>
  <si>
    <t>Content-Type</t>
    <rPh sb="7" eb="8">
      <t>メイ</t>
    </rPh>
    <phoneticPr fontId="21"/>
  </si>
  <si>
    <t>application/json;charset=UTF-8</t>
    <phoneticPr fontId="20" type="noConversion"/>
  </si>
  <si>
    <t>サイズ</t>
    <phoneticPr fontId="20" type="noConversion"/>
  </si>
  <si>
    <t>UUID</t>
    <phoneticPr fontId="25"/>
  </si>
  <si>
    <t>BODY</t>
    <phoneticPr fontId="5" type="noConversion"/>
  </si>
  <si>
    <t>処理結果により、返却値の異なるHTTPステータスが返却される。</t>
    <phoneticPr fontId="25"/>
  </si>
  <si>
    <t>-</t>
    <phoneticPr fontId="20" type="noConversion"/>
  </si>
  <si>
    <t>User-Agent</t>
    <phoneticPr fontId="25"/>
  </si>
  <si>
    <t xml:space="preserve">・新規作成
</t>
    <phoneticPr fontId="5" type="noConversion"/>
  </si>
  <si>
    <t>0.10J</t>
    <phoneticPr fontId="5" type="noConversion"/>
  </si>
  <si>
    <t xml:space="preserve"> </t>
    <phoneticPr fontId="25"/>
  </si>
  <si>
    <t>日付</t>
    <phoneticPr fontId="5" type="noConversion"/>
  </si>
  <si>
    <t xml:space="preserve">MM⇒センター
</t>
    <phoneticPr fontId="18"/>
  </si>
  <si>
    <t>24MM</t>
    <phoneticPr fontId="5" type="noConversion"/>
  </si>
  <si>
    <t>起動トリガー</t>
    <rPh sb="0" eb="2">
      <t>キドウ</t>
    </rPh>
    <phoneticPr fontId="21"/>
  </si>
  <si>
    <t>HTTPモジュール)</t>
    <phoneticPr fontId="25"/>
  </si>
  <si>
    <t>Basic認証ヘッダ</t>
    <rPh sb="5" eb="7">
      <t>ニンショウ</t>
    </rPh>
    <phoneticPr fontId="25"/>
  </si>
  <si>
    <t>管理情報キー</t>
    <rPh sb="0" eb="6">
      <t>ニンショウ</t>
    </rPh>
    <phoneticPr fontId="25"/>
  </si>
  <si>
    <t>デバイスの固有識別コード</t>
    <rPh sb="0" eb="6">
      <t>ニンショウ</t>
    </rPh>
    <phoneticPr fontId="25"/>
  </si>
  <si>
    <t>HTTPステータス</t>
    <phoneticPr fontId="25"/>
  </si>
  <si>
    <t>X-G-Authorization</t>
    <phoneticPr fontId="25"/>
  </si>
  <si>
    <t>ChipNo</t>
    <rPh sb="0" eb="2">
      <t>ショリ</t>
    </rPh>
    <rPh sb="2" eb="3">
      <t>フ</t>
    </rPh>
    <rPh sb="4" eb="5">
      <t>ワ</t>
    </rPh>
    <phoneticPr fontId="25"/>
  </si>
  <si>
    <t>1</t>
    <phoneticPr fontId="25"/>
  </si>
  <si>
    <t>2</t>
    <phoneticPr fontId="25"/>
  </si>
  <si>
    <t>3</t>
    <phoneticPr fontId="25"/>
  </si>
  <si>
    <t>4</t>
    <phoneticPr fontId="25"/>
  </si>
  <si>
    <t>200</t>
    <phoneticPr fontId="25"/>
  </si>
  <si>
    <t>正常</t>
    <phoneticPr fontId="25"/>
  </si>
  <si>
    <t>-</t>
  </si>
  <si>
    <t>○</t>
  </si>
  <si>
    <t>1-1.</t>
    <phoneticPr fontId="18"/>
  </si>
  <si>
    <t>1-2.</t>
  </si>
  <si>
    <t>1-3.</t>
  </si>
  <si>
    <t>1-4.</t>
  </si>
  <si>
    <t>1-5.</t>
  </si>
  <si>
    <t>1-6.</t>
  </si>
  <si>
    <t>1-1</t>
    <phoneticPr fontId="18"/>
  </si>
  <si>
    <t>1-2</t>
  </si>
  <si>
    <t>1-3</t>
  </si>
  <si>
    <t>1-4</t>
  </si>
  <si>
    <t>1-5</t>
  </si>
  <si>
    <t>1-6</t>
  </si>
  <si>
    <t>1-1.共通_HEADER</t>
    <phoneticPr fontId="5" type="noConversion"/>
  </si>
  <si>
    <t>共通_HEADER</t>
    <phoneticPr fontId="18"/>
  </si>
  <si>
    <t>外部インタフェース一覧(MM⇒センター)</t>
    <phoneticPr fontId="18"/>
  </si>
  <si>
    <t>1.外部インタフェース一覧(MM⇒センター)</t>
    <phoneticPr fontId="5" type="noConversion"/>
  </si>
  <si>
    <t>インタフェースのパラメータは、HTTPヘッダ情報である。</t>
    <phoneticPr fontId="5" type="noConversion"/>
  </si>
  <si>
    <t>500</t>
    <phoneticPr fontId="25"/>
  </si>
  <si>
    <t>【1-1.共通_HEADER】を参照</t>
  </si>
  <si>
    <t>暗号化されたデバイスの固有識別コードヘッダが格納されている。</t>
    <phoneticPr fontId="25"/>
  </si>
  <si>
    <t>※暗号化方法は今までクライアント認証にて使うBasic認証暗号化方法を流用</t>
    <phoneticPr fontId="25"/>
  </si>
  <si>
    <t>401</t>
    <phoneticPr fontId="25"/>
  </si>
  <si>
    <t>404</t>
    <phoneticPr fontId="25"/>
  </si>
  <si>
    <t>機能判別が不可能時に返却される。</t>
    <phoneticPr fontId="25"/>
  </si>
  <si>
    <t>通信エラーの場合に返却される。（車載機リトライ1回）</t>
    <phoneticPr fontId="25"/>
  </si>
  <si>
    <t>×</t>
    <phoneticPr fontId="5" type="noConversion"/>
  </si>
  <si>
    <t>ブレークポイント再送信の範囲</t>
    <phoneticPr fontId="5" type="noConversion"/>
  </si>
  <si>
    <t>cdn支持断点续传是通过http range 参数来实现的，
cdn oss基于http协议这个是不会变更的，若服务侧功能有变更，也是平滑过渡，不会影响正常的业务使用。
产品均有自身的SLA保障，https://help.aliyun.com/document_detail/63293.html
oss使用http协议可以参考官网文档说明：https://help.aliyun.com/document_detail/160708.html
http断点续传http Range参数相关的通用资料URL: 
https://developer.mozilla.org/zh-CN/docs/Web/HTTP/Headers/Range
https://httpwg.org/specs/rfc9110.html#byte.ranges</t>
    <phoneticPr fontId="52"/>
  </si>
  <si>
    <t>HEADER:</t>
    <phoneticPr fontId="52"/>
  </si>
  <si>
    <t>Range: bytes=200-1000</t>
    <phoneticPr fontId="52"/>
  </si>
  <si>
    <t>Accept-Ranges</t>
    <phoneticPr fontId="52"/>
  </si>
  <si>
    <t>許容範囲</t>
    <phoneticPr fontId="52"/>
  </si>
  <si>
    <t>如果存在Accept-Ranges标题，浏览器可能会尝试恢复中断的下载，而不是从头再次开始</t>
    <phoneticPr fontId="52"/>
  </si>
  <si>
    <t>Content-Range</t>
    <phoneticPr fontId="52"/>
  </si>
  <si>
    <t>コンテンツの範囲</t>
    <phoneticPr fontId="52"/>
  </si>
  <si>
    <t>显示的是一个数据片段在整个文件中的位置</t>
    <phoneticPr fontId="52"/>
  </si>
  <si>
    <t>HEADER：</t>
    <phoneticPr fontId="52"/>
  </si>
  <si>
    <t>Accept-Ranges: bytes</t>
    <phoneticPr fontId="52"/>
  </si>
  <si>
    <t>Content-Range: bytes 200-1000/67589</t>
    <phoneticPr fontId="52"/>
  </si>
  <si>
    <t>MM⇒センター</t>
    <phoneticPr fontId="18"/>
  </si>
  <si>
    <t>共通_HEADER</t>
    <phoneticPr fontId="5" type="noConversion"/>
  </si>
  <si>
    <t>共通ヘッダー</t>
    <phoneticPr fontId="5" type="noConversion"/>
  </si>
  <si>
    <t>組合チェック失敗時に返却される。</t>
    <phoneticPr fontId="25"/>
  </si>
  <si>
    <t>1-7</t>
  </si>
  <si>
    <t>1-8</t>
  </si>
  <si>
    <t>1-7.</t>
  </si>
  <si>
    <t>1-8.</t>
  </si>
  <si>
    <r>
      <t>暗号化された</t>
    </r>
    <r>
      <rPr>
        <b/>
        <sz val="10"/>
        <rFont val="ＭＳ Ｐゴシック"/>
        <family val="3"/>
        <charset val="128"/>
      </rPr>
      <t>IMEIID</t>
    </r>
    <r>
      <rPr>
        <sz val="10"/>
        <rFont val="ＭＳ Ｐゴシック"/>
        <family val="3"/>
        <charset val="128"/>
      </rPr>
      <t>が格納されている。</t>
    </r>
    <phoneticPr fontId="25"/>
  </si>
  <si>
    <t>requestId</t>
    <phoneticPr fontId="25"/>
  </si>
  <si>
    <t>リクエストID</t>
    <rPh sb="0" eb="6">
      <t>ニンショウ</t>
    </rPh>
    <phoneticPr fontId="25"/>
  </si>
  <si>
    <t>5</t>
    <phoneticPr fontId="25"/>
  </si>
  <si>
    <t>メンテナンス便利（特定のアクセスにナビゲート）用項目</t>
    <phoneticPr fontId="25"/>
  </si>
  <si>
    <t>例：application/octet-stream</t>
    <phoneticPr fontId="20" type="noConversion"/>
  </si>
  <si>
    <t>△</t>
    <phoneticPr fontId="5" type="noConversion"/>
  </si>
  <si>
    <t>※ java.util.UUID.randomUUID() .tostring()</t>
    <phoneticPr fontId="25"/>
  </si>
  <si>
    <t>例：a0db4cd5-b52b-4260-8eb2-4dda5953f05d</t>
    <phoneticPr fontId="25"/>
  </si>
  <si>
    <t>1-9.</t>
  </si>
  <si>
    <t>1-10.</t>
  </si>
  <si>
    <t>1-11.</t>
  </si>
  <si>
    <t>1-12.</t>
  </si>
  <si>
    <t>1-9</t>
    <phoneticPr fontId="5" type="noConversion"/>
  </si>
  <si>
    <t>1-10</t>
  </si>
  <si>
    <t>1-11</t>
  </si>
  <si>
    <t>1-12</t>
  </si>
  <si>
    <t>String</t>
    <phoneticPr fontId="5" type="noConversion"/>
  </si>
  <si>
    <t>入力HEADER</t>
    <rPh sb="0" eb="2">
      <t>ニュウリョク</t>
    </rPh>
    <phoneticPr fontId="26"/>
  </si>
  <si>
    <t>出力HEADER</t>
    <rPh sb="0" eb="2">
      <t>シュツリョク</t>
    </rPh>
    <phoneticPr fontId="26"/>
  </si>
  <si>
    <t>出力STATUS</t>
    <rPh sb="0" eb="2">
      <t>シュツリョク</t>
    </rPh>
    <phoneticPr fontId="26"/>
  </si>
  <si>
    <t>リクエストID</t>
    <phoneticPr fontId="25"/>
  </si>
  <si>
    <t>出力STATUS詳細</t>
    <rPh sb="0" eb="2">
      <t>シュツリョク</t>
    </rPh>
    <rPh sb="2" eb="4">
      <t>ショウサイ</t>
    </rPh>
    <phoneticPr fontId="26"/>
  </si>
  <si>
    <t>出力HEADER詳細</t>
    <rPh sb="0" eb="2">
      <t>シュツリョク</t>
    </rPh>
    <rPh sb="2" eb="4">
      <t>ショウサイ</t>
    </rPh>
    <phoneticPr fontId="26"/>
  </si>
  <si>
    <t>入力のリクエストIDと同じ</t>
    <phoneticPr fontId="25"/>
  </si>
  <si>
    <t>入力HEADER詳細</t>
    <phoneticPr fontId="25"/>
  </si>
  <si>
    <t>使用例※入力HEADER</t>
    <rPh sb="0" eb="2">
      <t>シュツリョク</t>
    </rPh>
    <rPh sb="2" eb="4">
      <t>ショウサイ</t>
    </rPh>
    <phoneticPr fontId="26"/>
  </si>
  <si>
    <t>INPUT</t>
    <phoneticPr fontId="26"/>
  </si>
  <si>
    <t>※固定値（0）+IMEIを暗号化する。</t>
    <phoneticPr fontId="25"/>
  </si>
  <si>
    <t>※固定14桁</t>
    <phoneticPr fontId="25"/>
  </si>
  <si>
    <t>※UUIDの前4桁（平文）+ UUIDの後16桁を暗号化する。</t>
  </si>
  <si>
    <t>使用例※出力HEADER</t>
    <rPh sb="0" eb="2">
      <t>シュツリョク</t>
    </rPh>
    <rPh sb="2" eb="4">
      <t>ショウサイ</t>
    </rPh>
    <phoneticPr fontId="26"/>
  </si>
  <si>
    <t>OUTPUT</t>
    <phoneticPr fontId="26"/>
  </si>
  <si>
    <t>※固定56桁</t>
    <phoneticPr fontId="25"/>
  </si>
  <si>
    <t>※36桁</t>
    <phoneticPr fontId="25"/>
  </si>
  <si>
    <t>※36桁</t>
    <phoneticPr fontId="25"/>
  </si>
  <si>
    <t>※固定60桁</t>
    <phoneticPr fontId="25"/>
  </si>
  <si>
    <t>X-G-Authorization: "R09MN0xRUFBPN09BUDdMNzE6N1JPOFA3UjdQUVBMTExRTExQNFZRTDE="
Authorization: "j70O2jxS5obqwVBptS44TrtwwtwtXpVP1rB43437aaostrtgSH6wxXE="
User-Agent: "YAA1AV888PCNCN"
UUID: "P300R08VMIFRMkwyNOUWyMDE6T1BPMIA3UTJONZMTEwyTEwyNFZ7890RTDA="
requestId:"a0db4cd5-b52b-4260-8eb2-4dda5953f05d"</t>
    <phoneticPr fontId="25"/>
  </si>
  <si>
    <r>
      <t>0</t>
    </r>
    <r>
      <rPr>
        <sz val="8"/>
        <rFont val="ＭＳ Ｐゴシック"/>
        <family val="2"/>
      </rPr>
      <t>.10J</t>
    </r>
    <phoneticPr fontId="11" type="noConversion"/>
  </si>
  <si>
    <t>FCH)畢</t>
    <phoneticPr fontId="5" type="noConversion"/>
  </si>
  <si>
    <t>IF仕様_OTA情報連携</t>
    <phoneticPr fontId="5" type="noConversion"/>
  </si>
  <si>
    <t>IF仕様_OTA Action取得（個車特定情報）</t>
    <phoneticPr fontId="5" type="noConversion"/>
  </si>
  <si>
    <t xml:space="preserve">IF仕様_車両構成情報アップロード </t>
    <phoneticPr fontId="5" type="noConversion"/>
  </si>
  <si>
    <t>IF仕様_キャンペーン有効性確認要求</t>
    <phoneticPr fontId="5" type="noConversion"/>
  </si>
  <si>
    <t>IF仕様_サーバPush内容取得</t>
    <phoneticPr fontId="5" type="noConversion"/>
  </si>
  <si>
    <t>IF仕様_車両ログアップロードURL取得</t>
    <phoneticPr fontId="5" type="noConversion"/>
  </si>
  <si>
    <t>IF仕様_車両ログアップロード完了通知</t>
    <phoneticPr fontId="5" type="noConversion"/>
  </si>
  <si>
    <t>IF仕様_Uptane directorメタデータ取得</t>
    <phoneticPr fontId="5" type="noConversion"/>
  </si>
  <si>
    <t>IF仕様_Uptane imageメタデータ取得</t>
    <phoneticPr fontId="5" type="noConversion"/>
  </si>
  <si>
    <t>IF仕様_HMI表示データ取得及びSWパッケージDL</t>
    <phoneticPr fontId="5" type="noConversion"/>
  </si>
  <si>
    <t>IF仕様_車両構成情報アップロード（ダイジェスト情報のみ）</t>
    <phoneticPr fontId="5" type="noConversion"/>
  </si>
  <si>
    <t>車両構成情報アップロード（ダイジェスト情報のみ）</t>
    <phoneticPr fontId="5" type="noConversion"/>
  </si>
  <si>
    <t>HMI表示データ取得及びSWパッケージDL</t>
    <phoneticPr fontId="5" type="noConversion"/>
  </si>
  <si>
    <t>OTA情報連携</t>
    <phoneticPr fontId="18"/>
  </si>
  <si>
    <t>OTA Action取得（個車特定情報）</t>
    <phoneticPr fontId="18"/>
  </si>
  <si>
    <t>車両構成情報アップロード</t>
    <phoneticPr fontId="18"/>
  </si>
  <si>
    <t>キャンペーン有効性確認要求</t>
    <phoneticPr fontId="18"/>
  </si>
  <si>
    <t>Uptane directorメタデータ取得</t>
    <phoneticPr fontId="18"/>
  </si>
  <si>
    <t>Uptane imageメタデータ取得</t>
    <phoneticPr fontId="18"/>
  </si>
  <si>
    <t>サーバPush内容取得</t>
    <phoneticPr fontId="5" type="noConversion"/>
  </si>
  <si>
    <t>車両ログアップロードURL取得</t>
    <phoneticPr fontId="18"/>
  </si>
  <si>
    <t>車両ログアップロード完了通知</t>
    <phoneticPr fontId="18"/>
  </si>
  <si>
    <t>https://[ドメイン名]/ota/vsms/client/api/2.0/light/sync</t>
    <phoneticPr fontId="5" type="noConversion"/>
  </si>
  <si>
    <t>sync</t>
    <phoneticPr fontId="20" type="noConversion"/>
  </si>
  <si>
    <t>車両構成情報アップロード(ダイジェスト情報のみ)</t>
    <phoneticPr fontId="5" type="noConversion"/>
  </si>
  <si>
    <t>OTA情報連携</t>
    <phoneticPr fontId="5" type="noConversion"/>
  </si>
  <si>
    <t>OTA Action取得（個車特定情報）</t>
    <phoneticPr fontId="5" type="noConversion"/>
  </si>
  <si>
    <t>車両構成情報アップロード</t>
    <phoneticPr fontId="5" type="noConversion"/>
  </si>
  <si>
    <t>キャンペーン有効性確認要求</t>
    <phoneticPr fontId="5" type="noConversion"/>
  </si>
  <si>
    <t>Uptane directorメタデータ取得</t>
    <phoneticPr fontId="5" type="noConversion"/>
  </si>
  <si>
    <t>https://t-poc-r4-5-ap-northeast-1-cdn-unsigned.t-poc-r4-5.com/uptane/director/</t>
  </si>
  <si>
    <t>Uptane imageメタデータ取得</t>
    <phoneticPr fontId="5" type="noConversion"/>
  </si>
  <si>
    <t>https://t-poc-r4-5-ap-northeast-1-cdn-unsigned.t-poc-r4-5.com/uptane/image/</t>
  </si>
  <si>
    <t>車両ログアップロードURL取得</t>
    <phoneticPr fontId="5" type="noConversion"/>
  </si>
  <si>
    <t>車両ログアップロード完了通知</t>
    <phoneticPr fontId="5" type="noConversion"/>
  </si>
  <si>
    <t>●</t>
  </si>
  <si>
    <t>PUT</t>
  </si>
  <si>
    <t>POST</t>
  </si>
  <si>
    <t>GET</t>
  </si>
  <si>
    <t xml:space="preserve">24MM URLリスト  Ver.3.10 JP </t>
  </si>
  <si>
    <t>■FQDN定義</t>
    <phoneticPr fontId="71"/>
  </si>
  <si>
    <t>FQDN</t>
    <phoneticPr fontId="71"/>
  </si>
  <si>
    <t>No</t>
    <phoneticPr fontId="18"/>
  </si>
  <si>
    <t>FQDN名</t>
    <rPh sb="4" eb="5">
      <t>メイ</t>
    </rPh>
    <phoneticPr fontId="18"/>
  </si>
  <si>
    <t>プロダクト名</t>
    <rPh sb="5" eb="6">
      <t>メイ</t>
    </rPh>
    <phoneticPr fontId="18"/>
  </si>
  <si>
    <t>プロトコル</t>
  </si>
  <si>
    <t>試作環境</t>
    <rPh sb="0" eb="2">
      <t>シサク</t>
    </rPh>
    <rPh sb="2" eb="4">
      <t>カンキョウ</t>
    </rPh>
    <phoneticPr fontId="18"/>
  </si>
  <si>
    <t>検証環境</t>
    <rPh sb="0" eb="2">
      <t>ケンショウ</t>
    </rPh>
    <rPh sb="2" eb="4">
      <t>カンキョウ</t>
    </rPh>
    <phoneticPr fontId="18"/>
  </si>
  <si>
    <t>号口環境</t>
    <rPh sb="0" eb="2">
      <t>ゴウグチ</t>
    </rPh>
    <rPh sb="2" eb="4">
      <t>カンキョウ</t>
    </rPh>
    <phoneticPr fontId="18"/>
  </si>
  <si>
    <t>HUCOM</t>
    <phoneticPr fontId="71"/>
  </si>
  <si>
    <t>REST</t>
  </si>
  <si>
    <t>m24.prv.dev.nor-imas.com</t>
    <phoneticPr fontId="71"/>
  </si>
  <si>
    <t>m24-prv-r.gw.jp.pp.nor-imas.com</t>
  </si>
  <si>
    <t>m24-prv-r.gw.jp.cm.nor-imas.com</t>
  </si>
  <si>
    <t>gRPC</t>
  </si>
  <si>
    <t>m24.psh.dev.nor-imas.com</t>
  </si>
  <si>
    <t>m24-psh-g.gw.jp.pp.nor-imas.com</t>
  </si>
  <si>
    <t>m24-psh-g.gw.jp.cm.nor-imas.com</t>
  </si>
  <si>
    <t>ナビ</t>
    <phoneticPr fontId="71"/>
  </si>
  <si>
    <t>m24.nav-g.dev.nor-imas.com</t>
  </si>
  <si>
    <t>m24.nav-r.dev.nor-imas.com</t>
  </si>
  <si>
    <t>m24-nav-r.gw.jp.pp.nor-imas.com</t>
  </si>
  <si>
    <t>m24-nav-r.gw.jp.cm.nor-imas.com</t>
  </si>
  <si>
    <t>UserProfile</t>
  </si>
  <si>
    <t>m24.upr-g.dev.nor-imas.com</t>
  </si>
  <si>
    <t>m24-upr-g.gw.jp.pp.nor-imas.com</t>
  </si>
  <si>
    <t>m24-upr-g.gw.jp.cm.nor-imas.com</t>
  </si>
  <si>
    <t>m24.upr-r.dev.nor-imas.com</t>
  </si>
  <si>
    <t>m24-upr-r.gw.jp.pp.nor-imas.com</t>
  </si>
  <si>
    <t>m24-upr-r.gw.jp.cm.nor-imas.com</t>
  </si>
  <si>
    <t>Agent</t>
  </si>
  <si>
    <t>m24.agt.dev.nor-imas.com</t>
  </si>
  <si>
    <t>m24-agt-g.gw.jp.pp.nor-imas.com</t>
  </si>
  <si>
    <t>m24-agt-g.gw.jp.cm.nor-imas.com</t>
  </si>
  <si>
    <t>カメラ活用</t>
  </si>
  <si>
    <t>m24.cmr.dev.nor-imas.com</t>
  </si>
  <si>
    <t>m24-cmr.gw.jp.pp.nor-imas.com</t>
  </si>
  <si>
    <t>m24-cmr.gw.jp.cm.nor-imas.com</t>
  </si>
  <si>
    <t>カメラ活用_アプリサーバー向け通知</t>
  </si>
  <si>
    <t>m24.cmr-notice.dev.nor-imas.com</t>
  </si>
  <si>
    <t>カメラ活用_S3映像アップロード</t>
  </si>
  <si>
    <t>m24.cmr-upload.dev.nor-imas.com</t>
  </si>
  <si>
    <t>m24-cmr-upload.gw.jp.pp.nor-imas.com</t>
  </si>
  <si>
    <t>m24-cmr-upload.gw.jp.cm.nor-imas.com</t>
  </si>
  <si>
    <t>カメラ活用_ストリーム</t>
  </si>
  <si>
    <t>m24.cmr-stream.dev.nor-imas.com</t>
  </si>
  <si>
    <t>m24-cmr-stream.gw.jp.pp.nor-imas.com</t>
  </si>
  <si>
    <t>m24-cmr-stream.gw.jp.cm.nor-imas.com</t>
  </si>
  <si>
    <t>MMアプリケーションログ</t>
  </si>
  <si>
    <t>m24.mmappslog.dev.nor-imas.com</t>
  </si>
  <si>
    <t>m24-mmappslog.gw.jp.pp.nor-imas.com</t>
  </si>
  <si>
    <t>m24-mmappslog.gw.jp.cm.nor-imas.com</t>
  </si>
  <si>
    <t>CAN</t>
  </si>
  <si>
    <t>m24.can.dev.nor-imas.com</t>
  </si>
  <si>
    <t>リモートダイアグ</t>
  </si>
  <si>
    <t>m24.rmt.dev.nor-imas.com</t>
  </si>
  <si>
    <t>収集条件</t>
  </si>
  <si>
    <t>m24.cnd.dev.nor-imas.com</t>
  </si>
  <si>
    <t>m24-cnd.gw.jp.pp.nor-imas.com</t>
  </si>
  <si>
    <t>m24-cnd.gw.jp.cm.nor-imas.com</t>
  </si>
  <si>
    <t>オペレータサービス</t>
  </si>
  <si>
    <t>m24.cmm.dev.nor-imas.com</t>
  </si>
  <si>
    <t>m24-cmm.gw.jp.pp.nor-imas.com</t>
  </si>
  <si>
    <t>m24-cmm.gw.jp.cm.nor-imas.com</t>
  </si>
  <si>
    <t>ブラウザ</t>
  </si>
  <si>
    <t>OTA</t>
  </si>
  <si>
    <t>m24.ota.dev.nor-imas.com</t>
  </si>
  <si>
    <t>m24-ota-r.gw.jp.pp.nor-imas.com</t>
  </si>
  <si>
    <t>m24-ota-r.gw.jp.cm.nor-imas.com</t>
  </si>
  <si>
    <t>Media</t>
  </si>
  <si>
    <t>車両連携</t>
  </si>
  <si>
    <t>e-ケア</t>
  </si>
  <si>
    <t>RJM地図セグメント更新</t>
    <phoneticPr fontId="71"/>
  </si>
  <si>
    <t>gRRPC</t>
    <phoneticPr fontId="71"/>
  </si>
  <si>
    <t>m24.cmr-map.dev.nor-imas.com</t>
    <phoneticPr fontId="71"/>
  </si>
  <si>
    <t>お知らせ</t>
    <rPh sb="1" eb="2">
      <t>シ</t>
    </rPh>
    <phoneticPr fontId="71"/>
  </si>
  <si>
    <t>REST</t>
    <phoneticPr fontId="71"/>
  </si>
  <si>
    <t>プライバシー保護</t>
    <rPh sb="6" eb="8">
      <t>ホゴ</t>
    </rPh>
    <phoneticPr fontId="71"/>
  </si>
  <si>
    <t>m24.cmm.dev.nor-imas.com</t>
    <phoneticPr fontId="71"/>
  </si>
  <si>
    <t>m24.agt-r.dev.nor-imas.com</t>
  </si>
  <si>
    <t>m24-agt-r.gw.jp.pp.nor-imas.com</t>
  </si>
  <si>
    <t>m24-agt-r.gw.jp.cm.nor-imas.com</t>
  </si>
  <si>
    <t>MMアプリケーションログ_データアップロード</t>
    <phoneticPr fontId="71"/>
  </si>
  <si>
    <t>m24-mmappslog-upload.gw.jp.pp.nor-imas.com</t>
    <phoneticPr fontId="71"/>
  </si>
  <si>
    <t>m24-mmappslog-upload.gw.jp.cm.nor-imas.com</t>
    <phoneticPr fontId="71"/>
  </si>
  <si>
    <t>CENTER_FQDN_36</t>
  </si>
  <si>
    <t>車両グラフィック表示</t>
  </si>
  <si>
    <t>CENTER_FQDN_37</t>
  </si>
  <si>
    <t>park24</t>
  </si>
  <si>
    <t>■URLリスト</t>
    <phoneticPr fontId="71"/>
  </si>
  <si>
    <t>通信ネットワーク</t>
    <rPh sb="0" eb="2">
      <t>ツウシン</t>
    </rPh>
    <phoneticPr fontId="71"/>
  </si>
  <si>
    <t>仮想ディレクトリ</t>
    <rPh sb="0" eb="2">
      <t>カソウ</t>
    </rPh>
    <phoneticPr fontId="71"/>
  </si>
  <si>
    <t>SPEC ID</t>
    <phoneticPr fontId="71"/>
  </si>
  <si>
    <t>サービス名</t>
    <rPh sb="4" eb="5">
      <t>メイ</t>
    </rPh>
    <phoneticPr fontId="18"/>
  </si>
  <si>
    <t>機能名</t>
    <rPh sb="0" eb="2">
      <t>キノウ</t>
    </rPh>
    <rPh sb="2" eb="3">
      <t>メイ</t>
    </rPh>
    <phoneticPr fontId="18"/>
  </si>
  <si>
    <t>mapキー</t>
    <phoneticPr fontId="71"/>
  </si>
  <si>
    <t>DCM</t>
  </si>
  <si>
    <t>Wi-Fi</t>
  </si>
  <si>
    <t>優先</t>
    <rPh sb="0" eb="2">
      <t>ユウセン</t>
    </rPh>
    <phoneticPr fontId="71"/>
  </si>
  <si>
    <t>19PF v2</t>
    <phoneticPr fontId="71"/>
  </si>
  <si>
    <t>19PF v3</t>
    <phoneticPr fontId="71"/>
  </si>
  <si>
    <t>通信先</t>
    <rPh sb="0" eb="3">
      <t>ツウシンサキ</t>
    </rPh>
    <phoneticPr fontId="71"/>
  </si>
  <si>
    <t>Source Port</t>
    <phoneticPr fontId="71"/>
  </si>
  <si>
    <t>Protocol</t>
    <phoneticPr fontId="71"/>
  </si>
  <si>
    <t>Method</t>
    <phoneticPr fontId="71"/>
  </si>
  <si>
    <t>１層（＝PD名）</t>
    <rPh sb="1" eb="2">
      <t>ソウ</t>
    </rPh>
    <rPh sb="6" eb="7">
      <t>メイ</t>
    </rPh>
    <phoneticPr fontId="71"/>
  </si>
  <si>
    <t>２層（=サービス名）</t>
    <rPh sb="1" eb="2">
      <t>ソウ</t>
    </rPh>
    <rPh sb="8" eb="9">
      <t>メイ</t>
    </rPh>
    <phoneticPr fontId="71"/>
  </si>
  <si>
    <t>３層（＝機能名）</t>
    <rPh sb="1" eb="2">
      <t>ソウ</t>
    </rPh>
    <rPh sb="4" eb="7">
      <t>キノウメイ</t>
    </rPh>
    <phoneticPr fontId="71"/>
  </si>
  <si>
    <t>試作URL</t>
  </si>
  <si>
    <t>検証URL</t>
    <phoneticPr fontId="71"/>
  </si>
  <si>
    <t>号口URL</t>
    <phoneticPr fontId="71"/>
  </si>
  <si>
    <t>プリインストール対象</t>
    <rPh sb="8" eb="10">
      <t>タイショウ</t>
    </rPh>
    <phoneticPr fontId="71"/>
  </si>
  <si>
    <t>プロビジョニング</t>
    <phoneticPr fontId="71"/>
  </si>
  <si>
    <t>サービスフラグ取得</t>
    <rPh sb="7" eb="9">
      <t>シュトク</t>
    </rPh>
    <phoneticPr fontId="71"/>
  </si>
  <si>
    <t>getServiceFlags</t>
    <phoneticPr fontId="71"/>
  </si>
  <si>
    <t>〇</t>
    <phoneticPr fontId="71"/>
  </si>
  <si>
    <t>Wi-Fi</t>
    <phoneticPr fontId="71"/>
  </si>
  <si>
    <t>HUCOMサーバ</t>
  </si>
  <si>
    <t>43601-47600</t>
  </si>
  <si>
    <t>http/2</t>
  </si>
  <si>
    <t>GET, HEAD</t>
  </si>
  <si>
    <t>hucom</t>
    <phoneticPr fontId="71"/>
  </si>
  <si>
    <t>provisioning</t>
    <phoneticPr fontId="71"/>
  </si>
  <si>
    <t>get-serviceflag</t>
    <phoneticPr fontId="71"/>
  </si>
  <si>
    <t>https://{CENTER_FQDN_1}/hucom/provisioning/get-serviceflag/</t>
  </si>
  <si>
    <t>機能情報アップロード</t>
    <rPh sb="0" eb="2">
      <t>キノウ</t>
    </rPh>
    <rPh sb="2" eb="4">
      <t>ジョウホウ</t>
    </rPh>
    <phoneticPr fontId="71"/>
  </si>
  <si>
    <t>postFunction</t>
  </si>
  <si>
    <t>POST</t>
    <phoneticPr fontId="71"/>
  </si>
  <si>
    <t>post-func-info</t>
    <phoneticPr fontId="71"/>
  </si>
  <si>
    <t>https://{CENTER_FQDN_1}/hucom/provisioning/post-func-info/</t>
  </si>
  <si>
    <t>URI取得</t>
  </si>
  <si>
    <t>get-uris</t>
  </si>
  <si>
    <t>https://{CENTER_FQDN_1}/hucom/provisioning/get-uris</t>
  </si>
  <si>
    <t>サーバプッシュ</t>
    <phoneticPr fontId="71"/>
  </si>
  <si>
    <t>サーバプッシュ</t>
  </si>
  <si>
    <t>ServerPush</t>
  </si>
  <si>
    <t>gRPC</t>
    <phoneticPr fontId="71"/>
  </si>
  <si>
    <t>service.push.PushService/GetPushNotifications</t>
  </si>
  <si>
    <t>https://{CENTER_FQDN_2}</t>
    <phoneticPr fontId="71"/>
  </si>
  <si>
    <t>https://{CENTER_FQDN_2}</t>
  </si>
  <si>
    <t>ナビ</t>
  </si>
  <si>
    <t>一時地図配信</t>
    <phoneticPr fontId="71"/>
  </si>
  <si>
    <t>地図データ一括取得</t>
    <phoneticPr fontId="71"/>
  </si>
  <si>
    <t xml:space="preserve">SS_GetMapMultiDataAPI </t>
  </si>
  <si>
    <t>hnv</t>
    <phoneticPr fontId="71"/>
  </si>
  <si>
    <t>SS_GetMapMultiDataAPI</t>
    <phoneticPr fontId="71"/>
  </si>
  <si>
    <t>https://{CENTER_FQDN_4}/navi/SS_GetMapMultiDataAPI/</t>
  </si>
  <si>
    <t>https://{CENTER_FQDN_4}/hnv/SS_GetMapMultiDataAPI/</t>
    <phoneticPr fontId="71"/>
  </si>
  <si>
    <t>配置情報取得</t>
    <phoneticPr fontId="71"/>
  </si>
  <si>
    <t xml:space="preserve">SS_GetAclVersionInfoAPI </t>
  </si>
  <si>
    <t>SS_GetAclVersionInfoAPI</t>
    <phoneticPr fontId="71"/>
  </si>
  <si>
    <t>https://{CENTER_FQDN_4}/navi/SS_GetAclVersionInfoAPI/</t>
  </si>
  <si>
    <t>https://{CENTER_FQDN_4}/hnv/SS_GetAclVersionInfoAPI/</t>
    <phoneticPr fontId="71"/>
  </si>
  <si>
    <t>センターPOI検索</t>
    <phoneticPr fontId="71"/>
  </si>
  <si>
    <t>地点情報アイコンテーブル取得</t>
    <phoneticPr fontId="71"/>
  </si>
  <si>
    <t>SS_IconTableGetAPI</t>
  </si>
  <si>
    <t>SS_IconTableGetAPI</t>
    <phoneticPr fontId="71"/>
  </si>
  <si>
    <t>https://{CENTER_FQDN_4}/navi/SS_IconTableGetAPI/</t>
  </si>
  <si>
    <t>https://{CENTER_FQDN_4}/hnv/SS_IconTableGetAPI/</t>
    <phoneticPr fontId="71"/>
  </si>
  <si>
    <t>施設検索</t>
    <phoneticPr fontId="71"/>
  </si>
  <si>
    <t>SS_POISearchAPI</t>
  </si>
  <si>
    <t>SS_POISearchAPI</t>
    <phoneticPr fontId="71"/>
  </si>
  <si>
    <t>https://{CENTER_FQDN_4}/navi/SS_POISearchAPI/</t>
  </si>
  <si>
    <t>https://{CENTER_FQDN_4}/hnv/SS_POISearchAPI/</t>
    <phoneticPr fontId="71"/>
  </si>
  <si>
    <t>検索候補取得</t>
    <phoneticPr fontId="71"/>
  </si>
  <si>
    <t>SS_SuggestPOIAPI</t>
  </si>
  <si>
    <t>SS_SuggestPOIAPI</t>
    <phoneticPr fontId="71"/>
  </si>
  <si>
    <t>https://{CENTER_FQDN_4}/navi/SS_SuggestPOIAPI/</t>
  </si>
  <si>
    <t>https://{CENTER_FQDN_4}/hnv/SS_SuggestPOIAPI/</t>
    <phoneticPr fontId="71"/>
  </si>
  <si>
    <t>施設詳細情報取得</t>
    <phoneticPr fontId="71"/>
  </si>
  <si>
    <t>SS_POIDetailInfoGetAPI</t>
  </si>
  <si>
    <t>SS_POIDetailInfoGetAPI</t>
    <phoneticPr fontId="71"/>
  </si>
  <si>
    <t>https://{CENTER_FQDN_4}/navi/SS_POIDetailInfoGetAPI/</t>
  </si>
  <si>
    <t>https://{CENTER_FQDN_4}/hnv/SS_POIDetailInfoGetAPI/</t>
    <phoneticPr fontId="71"/>
  </si>
  <si>
    <t>地点情報画像ファイル取得</t>
    <phoneticPr fontId="71"/>
  </si>
  <si>
    <t>SS_ImageFileGetAPI</t>
  </si>
  <si>
    <t>SS_ImageFileGetAPI</t>
    <phoneticPr fontId="71"/>
  </si>
  <si>
    <t>https://{CENTER_FQDN_4}/navi/SS_ImageFileGetAPI/</t>
  </si>
  <si>
    <t>https://{CENTER_FQDN_4}/hnv/SS_ImageFileGetAPI/</t>
    <phoneticPr fontId="71"/>
  </si>
  <si>
    <t>センタールート</t>
  </si>
  <si>
    <t>DRGS要求</t>
  </si>
  <si>
    <t>SS_DRGSAPI</t>
  </si>
  <si>
    <t>DCM</t>
    <phoneticPr fontId="71"/>
  </si>
  <si>
    <t>50001-54000</t>
    <phoneticPr fontId="71"/>
  </si>
  <si>
    <t>navi</t>
    <phoneticPr fontId="71"/>
  </si>
  <si>
    <t>center-route</t>
    <phoneticPr fontId="71"/>
  </si>
  <si>
    <t>request-drgs</t>
    <phoneticPr fontId="71"/>
  </si>
  <si>
    <t>https://{CENTER_FQDN_4}/navi/center-route/request-drgs/</t>
  </si>
  <si>
    <t>センタールートサービス設定情報</t>
  </si>
  <si>
    <t>route-search-settings</t>
  </si>
  <si>
    <t>navigation</t>
    <phoneticPr fontId="71"/>
  </si>
  <si>
    <t>route/v1/</t>
    <phoneticPr fontId="71"/>
  </si>
  <si>
    <t>https://{CENTER_FQDN_4}/navi/navigation/route/v1/route-search-settings/</t>
  </si>
  <si>
    <t>https://{CENTER_FQDN_4}/hnv/navigation/route/v1/route-search-settings/</t>
    <phoneticPr fontId="71"/>
  </si>
  <si>
    <t>ナビ案内開始・終了要求</t>
  </si>
  <si>
    <t>SS_NaviGuideStartPauseAPI</t>
  </si>
  <si>
    <t>SS_NaviGuideStartPauseAPI</t>
    <phoneticPr fontId="71"/>
  </si>
  <si>
    <t>https://{CENTER_FQDN_4}/navi/SS_NaviGuideStartPauseAPI/</t>
  </si>
  <si>
    <t>https://{CENTER_FQDN_4}/hnv/SS_NaviGuideStartPauseAPI/</t>
    <phoneticPr fontId="71"/>
  </si>
  <si>
    <t>ナビ移動計画・ルート詳細情報取得</t>
  </si>
  <si>
    <t>SS_NaviGetMovePlanningAndRouteDetailAPI</t>
  </si>
  <si>
    <t>SS_NaviGetMovePlanningAndRouteDetailAPI</t>
    <phoneticPr fontId="71"/>
  </si>
  <si>
    <t>https://{CENTER_FQDN_4}/navi/SS_NaviGetMovePlanningAndRouteDetailAPI/</t>
  </si>
  <si>
    <t>https://{CENTER_FQDN_4}/hnv/SS_NaviGetMovePlanningAndRouteDetailAPI/</t>
    <phoneticPr fontId="71"/>
  </si>
  <si>
    <t>ルート探索要求</t>
  </si>
  <si>
    <t>SS_RouteSearchAPI</t>
  </si>
  <si>
    <t>request-route-search</t>
    <phoneticPr fontId="71"/>
  </si>
  <si>
    <t>https://{CENTER_FQDN_4}/navi/center-route/request-route-search/</t>
  </si>
  <si>
    <t>移動計画登録・削除・完了要求</t>
  </si>
  <si>
    <t>SS_RegDelCompMovePlanningAPI</t>
  </si>
  <si>
    <t>SS_RegDelCompMovePlanningAPI</t>
    <phoneticPr fontId="71"/>
  </si>
  <si>
    <t>https://{CENTER_FQDN_4}/navi/SS_RegDelCompMovePlanningAPI/</t>
  </si>
  <si>
    <t>https://{CENTER_FQDN_4}/hnv/SS_RegDelCompMovePlanningAPI/</t>
    <phoneticPr fontId="71"/>
  </si>
  <si>
    <t>再探索要求</t>
  </si>
  <si>
    <t>SS_RerouteAPI</t>
  </si>
  <si>
    <t>request-reroute</t>
    <phoneticPr fontId="71"/>
  </si>
  <si>
    <t>https://{CENTER_FQDN_4}/navi/center-route/request-reroute/</t>
  </si>
  <si>
    <t>有効移動計画取得要求</t>
  </si>
  <si>
    <t>SS_GetActivePlanningAPI</t>
  </si>
  <si>
    <t>SS_GetActivePlanningAPI</t>
    <phoneticPr fontId="71"/>
  </si>
  <si>
    <t>https://{CENTER_FQDN_4}/navi/SS_GetActivePlanningAPI/</t>
  </si>
  <si>
    <t>https://{CENTER_FQDN_4}/hnv/SS_GetActivePlanningAPI/</t>
    <phoneticPr fontId="71"/>
  </si>
  <si>
    <t>気象情報</t>
    <rPh sb="0" eb="2">
      <t>キショウ</t>
    </rPh>
    <rPh sb="2" eb="4">
      <t>ジョウホウ</t>
    </rPh>
    <phoneticPr fontId="71"/>
  </si>
  <si>
    <t>天気情報取得</t>
  </si>
  <si>
    <t>SS_WeatherInfoGetAPI</t>
  </si>
  <si>
    <t>http/2</t>
    <phoneticPr fontId="71"/>
  </si>
  <si>
    <t>SS_WeatherInfoGetAPI</t>
    <phoneticPr fontId="71"/>
  </si>
  <si>
    <t>https://{CENTER_FQDN_4}/navi/SS_WeatherInfoGetAPI/</t>
  </si>
  <si>
    <t>https://{CENTER_FQDN_4}/hnv/SS_WeatherInfoGetAPI/</t>
    <phoneticPr fontId="71"/>
  </si>
  <si>
    <t>交通情報</t>
  </si>
  <si>
    <t>交通情報取得</t>
    <rPh sb="0" eb="4">
      <t>コウツウジョウホウ</t>
    </rPh>
    <phoneticPr fontId="71"/>
  </si>
  <si>
    <t>SS_GetTrafficInformation</t>
    <phoneticPr fontId="71"/>
  </si>
  <si>
    <t>〇</t>
  </si>
  <si>
    <t>https://{CENTER_FQDN_4}/navi/SS_GetTrafficInformation/</t>
  </si>
  <si>
    <t>https://{CENTER_FQDN_4}/hnv/SS_GetTrafficInformation/</t>
    <phoneticPr fontId="71"/>
  </si>
  <si>
    <t>プローブ</t>
    <phoneticPr fontId="71"/>
  </si>
  <si>
    <t>交通情報プローブ情報アップロード</t>
    <rPh sb="8" eb="10">
      <t>ジョウホウ</t>
    </rPh>
    <phoneticPr fontId="71"/>
  </si>
  <si>
    <t>tra-probe-get-upload</t>
    <phoneticPr fontId="71"/>
  </si>
  <si>
    <t>probe/v1/</t>
    <phoneticPr fontId="71"/>
  </si>
  <si>
    <t>https://{CENTER_FQDN_4}/navi/navigation/probe/v1/tra-probe-get-upload/</t>
  </si>
  <si>
    <t>https://{CENTER_FQDN_4}/hnv/navigation/probe/v1/tra-probe-get-upload/</t>
    <phoneticPr fontId="71"/>
  </si>
  <si>
    <t>交通情報プローブ条件ファイル取得</t>
    <rPh sb="8" eb="10">
      <t>ジョウケン</t>
    </rPh>
    <phoneticPr fontId="71"/>
  </si>
  <si>
    <t>tra-probe-get-condition</t>
    <phoneticPr fontId="71"/>
  </si>
  <si>
    <t>GET</t>
    <phoneticPr fontId="71"/>
  </si>
  <si>
    <t>https://{CENTER_FQDN_4}/navi/navigation/probe/v1/tra-probe-get-condition/</t>
  </si>
  <si>
    <t>https://{CENTER_FQDN_4}/hnv/navigation/probe/v1/tra-probe-get-condition/</t>
    <phoneticPr fontId="71"/>
  </si>
  <si>
    <t>注意地点配信</t>
  </si>
  <si>
    <t>注意地点情報種別一覧取得</t>
    <phoneticPr fontId="71"/>
  </si>
  <si>
    <t>SS_SingularSpotInfoTypeListGetAPI</t>
  </si>
  <si>
    <t>driving-advice</t>
    <phoneticPr fontId="71"/>
  </si>
  <si>
    <t>get-traffic-info</t>
    <phoneticPr fontId="71"/>
  </si>
  <si>
    <t>https://{CENTER_FQDN_4}/navi/driving-advice/get-traffic-info/</t>
  </si>
  <si>
    <t>注意地点情報取得</t>
    <phoneticPr fontId="71"/>
  </si>
  <si>
    <t>SS_SingularSpotInfoGetAPI</t>
  </si>
  <si>
    <t>get-singular-info-type-list</t>
    <phoneticPr fontId="71"/>
  </si>
  <si>
    <t>https://{CENTER_FQDN_4}/navi/driving-advice/get-singular-info-type-list/</t>
  </si>
  <si>
    <t>ナビプローブ情報アップロード</t>
    <rPh sb="6" eb="8">
      <t>ジョウホウ</t>
    </rPh>
    <phoneticPr fontId="71"/>
  </si>
  <si>
    <t>navi-probe-upload</t>
    <phoneticPr fontId="71"/>
  </si>
  <si>
    <t>https://{CENTER_FQDN_4}/navi/navigation/probe/v1/navi-probe-upload/</t>
  </si>
  <si>
    <t>https://{CENTER_FQDN_4}/hnv/navigation/probe/v1/navi-probe-upload/</t>
    <phoneticPr fontId="71"/>
  </si>
  <si>
    <t>ナビプローブ条件ファイル取得</t>
    <rPh sb="6" eb="8">
      <t>ジョウケン</t>
    </rPh>
    <rPh sb="12" eb="14">
      <t>シュトク</t>
    </rPh>
    <phoneticPr fontId="71"/>
  </si>
  <si>
    <t>navi-probe-get-condition</t>
    <phoneticPr fontId="71"/>
  </si>
  <si>
    <t>https://{CENTER_FQDN_4}/navi/navigation/probe/v1/navi-probe-get-condition/</t>
  </si>
  <si>
    <t>https://{CENTER_FQDN_4}/hnv/navigation/probe/v1/navi-probe-get-condition/</t>
    <phoneticPr fontId="71"/>
  </si>
  <si>
    <t>一時地図配信</t>
  </si>
  <si>
    <t>CDN取得</t>
  </si>
  <si>
    <t>3rdパーティ</t>
  </si>
  <si>
    <t>*</t>
  </si>
  <si>
    <t>https://m24.nv02pp.nav-backend.jp.pp.nor-imas.com/*</t>
    <phoneticPr fontId="71"/>
  </si>
  <si>
    <t>https://m24.nv02pp.nav-backend.jp.cm.nor-imas.com/*</t>
    <phoneticPr fontId="71"/>
  </si>
  <si>
    <t>‐</t>
    <phoneticPr fontId="71"/>
  </si>
  <si>
    <t>施設情報サイトの表示</t>
  </si>
  <si>
    <t>施設詳細情報取得</t>
  </si>
  <si>
    <t>APPダウンロードURL要求 (SMS送信用)</t>
  </si>
  <si>
    <t>SMSAppDownloadURL</t>
  </si>
  <si>
    <t>com.toyota.ctp.v1.VehicleRegistrationService/SMSAppDownloadURL</t>
  </si>
  <si>
    <t>https://{CENTER_FQDN_5}</t>
    <phoneticPr fontId="71"/>
  </si>
  <si>
    <t>https://{CENTER_FQDN_5}</t>
  </si>
  <si>
    <t>プロファイル車両登録要求</t>
  </si>
  <si>
    <t>RegisterVehicle</t>
  </si>
  <si>
    <t>com.toyota.ctp.v1.VehicleRegistrationService/RegisterVehicle</t>
  </si>
  <si>
    <t>プロファイル登録解除</t>
  </si>
  <si>
    <t>DeregisterVehicle</t>
  </si>
  <si>
    <t>com.toyota.ctp.v1.VehicleRegistrationService/DeregisterVehicle</t>
  </si>
  <si>
    <t>ユーザープロファイル同期</t>
  </si>
  <si>
    <t>SyncVehicleUserProfile</t>
  </si>
  <si>
    <t>com.toyota.ctp.v1.VehicleProfileService/SyncVehicleUserProfile</t>
  </si>
  <si>
    <t>車両プロファイルコンフィグ取得</t>
  </si>
  <si>
    <t>GetVehicleProfileConfiguration</t>
  </si>
  <si>
    <t>com.toyota.ctp.v1.VehicleProfileService/GetVehicleProfileConfiguration</t>
  </si>
  <si>
    <t>車両登録情報要求</t>
  </si>
  <si>
    <t>GetRegistrationStatus</t>
  </si>
  <si>
    <t>com.toyota.ctp.v1.VehicleRegistrationService/GetRegistrationStatus</t>
  </si>
  <si>
    <t>全プロファイル登録解除</t>
  </si>
  <si>
    <t>DeregisterAllProfilesFromVehicle</t>
  </si>
  <si>
    <t>com.toyota.ctp.v1.VehicleRegistrationService/DeregisterAllProfilesFromVehicle</t>
  </si>
  <si>
    <t>Discovery Endpoint取得</t>
  </si>
  <si>
    <t>DiscoveryEndpoint</t>
  </si>
  <si>
    <t>http/1.1</t>
    <phoneticPr fontId="71"/>
  </si>
  <si>
    <t>userprofile</t>
  </si>
  <si>
    <t>.well-known</t>
    <phoneticPr fontId="71"/>
  </si>
  <si>
    <t>openid-configuration</t>
    <phoneticPr fontId="71"/>
  </si>
  <si>
    <t>https://{CENTER_FQDN_6}/userprofile/.well-known/openid-configuration/</t>
  </si>
  <si>
    <t>https://{CENTER_FQDN_6}/userprofile/pid/.well-known/openid-configuration</t>
  </si>
  <si>
    <t>APPダウンロードURL要求</t>
  </si>
  <si>
    <t>GetAppDownloadURLs</t>
  </si>
  <si>
    <t>com.toyota.ctp.v1.VehicleRegistrationService/GetAppDownloadURLs</t>
  </si>
  <si>
    <t>ユーザプロファイル画像取得</t>
  </si>
  <si>
    <t>DownloadUserProfileImage</t>
  </si>
  <si>
    <t>http/1.1</t>
  </si>
  <si>
    <t>pid</t>
  </si>
  <si>
    <t>downloadUserprofileImage</t>
  </si>
  <si>
    <t>https://{CENTER_FQDN_6}/userprofile/pid/downloadUserprofileImage/*</t>
  </si>
  <si>
    <t>https://{CENTER_FQDN_6}/userprofile/pid/downloadUserprofileImage</t>
  </si>
  <si>
    <t>国内TSP（利用開始）</t>
    <phoneticPr fontId="71"/>
  </si>
  <si>
    <t>one-time passcode authentification</t>
    <phoneticPr fontId="71"/>
  </si>
  <si>
    <t>OneTimePassAuth</t>
  </si>
  <si>
    <t>authentification</t>
    <phoneticPr fontId="71"/>
  </si>
  <si>
    <t>get-onetime-pass</t>
    <phoneticPr fontId="71"/>
  </si>
  <si>
    <t>https://{CENTER_FQDN_6}/userprofile/authentification/get-onetime-pass/</t>
  </si>
  <si>
    <t>デジタルキーQuick認証</t>
  </si>
  <si>
    <t>DigitalKeyQuickAuth</t>
  </si>
  <si>
    <t>(パッケージ名).(サービス名)/(メソッド名)</t>
  </si>
  <si>
    <t>音声認識</t>
  </si>
  <si>
    <t>エージェント(pull)</t>
  </si>
  <si>
    <t>Agent</t>
    <phoneticPr fontId="71"/>
  </si>
  <si>
    <t>tsc24mm.agent.services.ControllerVui/Vui01</t>
  </si>
  <si>
    <t>　</t>
  </si>
  <si>
    <t>https://{CENTER_FQDN_7}</t>
    <phoneticPr fontId="71"/>
  </si>
  <si>
    <t>https://{CENTER_FQDN_7}</t>
  </si>
  <si>
    <t>音認事前準備(Vui00)</t>
  </si>
  <si>
    <t>tsc24mm.agent.services.ControllerGui/Vui00</t>
  </si>
  <si>
    <t>VDCテーブルダウンロード(Vc01)</t>
  </si>
  <si>
    <t>tsc24mm.agent.services.ControllerGui/Vc01</t>
  </si>
  <si>
    <t>天気情報提供</t>
  </si>
  <si>
    <t>ナビ向け天気情報取得</t>
  </si>
  <si>
    <t>DailyWhrForNavi</t>
  </si>
  <si>
    <t>なし</t>
  </si>
  <si>
    <t>agent</t>
    <phoneticPr fontId="71"/>
  </si>
  <si>
    <t>weather</t>
    <phoneticPr fontId="71"/>
  </si>
  <si>
    <t>get-weather-info</t>
    <phoneticPr fontId="71"/>
  </si>
  <si>
    <t>https://{CENTER_FQDN_7}/agent/weather/get-weather-info/</t>
  </si>
  <si>
    <t>立ち寄りスポット</t>
  </si>
  <si>
    <t>ジャンル一覧取得</t>
  </si>
  <si>
    <t>GetGenreList</t>
  </si>
  <si>
    <t>spot-info</t>
    <phoneticPr fontId="71"/>
  </si>
  <si>
    <t>get-genre-list</t>
    <phoneticPr fontId="71"/>
  </si>
  <si>
    <t>https://{CENTER_FQDN_7}/agent/spot-info/get-genre-list/</t>
  </si>
  <si>
    <t>立ち寄りスポット取得</t>
  </si>
  <si>
    <t>GetSpotToStopOverList</t>
  </si>
  <si>
    <t>get-spot-to-spot-over-list</t>
    <phoneticPr fontId="71"/>
  </si>
  <si>
    <t>https://{CENTER_FQDN_7}/agent/spot-info/get-spot-to-spot-over-list/</t>
  </si>
  <si>
    <r>
      <t>177/592/</t>
    </r>
    <r>
      <rPr>
        <strike/>
        <sz val="11"/>
        <color rgb="FF000000"/>
        <rFont val="Meiryo UI"/>
        <family val="3"/>
        <charset val="128"/>
      </rPr>
      <t>593</t>
    </r>
    <r>
      <rPr>
        <sz val="11"/>
        <color rgb="FF000000"/>
        <rFont val="Meiryo UI"/>
        <family val="3"/>
        <charset val="128"/>
      </rPr>
      <t>/597/</t>
    </r>
    <r>
      <rPr>
        <strike/>
        <sz val="11"/>
        <color rgb="FF000000"/>
        <rFont val="Meiryo UI"/>
        <family val="3"/>
        <charset val="128"/>
      </rPr>
      <t>598</t>
    </r>
    <r>
      <rPr>
        <sz val="11"/>
        <color rgb="FF000000"/>
        <rFont val="Meiryo UI"/>
        <family val="3"/>
        <charset val="128"/>
      </rPr>
      <t>/599</t>
    </r>
    <phoneticPr fontId="71"/>
  </si>
  <si>
    <t>カメラ映像データ収集</t>
  </si>
  <si>
    <t>DCIF-CMR010 収集条件の取得</t>
    <phoneticPr fontId="71"/>
  </si>
  <si>
    <r>
      <rPr>
        <sz val="11"/>
        <color rgb="FF000000"/>
        <rFont val="Meiryo UI"/>
        <family val="3"/>
        <charset val="128"/>
      </rPr>
      <t>CoCo</t>
    </r>
    <r>
      <rPr>
        <sz val="11"/>
        <color rgb="FFFF0000"/>
        <rFont val="Meiryo UI"/>
        <family val="3"/>
        <charset val="128"/>
      </rPr>
      <t>CMR</t>
    </r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</si>
  <si>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CollectionConditionManager/GetCollectionCondition</t>
    </r>
  </si>
  <si>
    <t>camera</t>
    <phoneticPr fontId="71"/>
  </si>
  <si>
    <t>https://{CENTER_FQDN_15}</t>
    <phoneticPr fontId="71"/>
  </si>
  <si>
    <r>
      <t>https://{CENTER_FQDN_15}</t>
    </r>
    <r>
      <rPr>
        <sz val="11"/>
        <color rgb="FFFF0000"/>
        <rFont val="Meiryo UI"/>
        <family val="3"/>
        <charset val="128"/>
      </rPr>
      <t>/camera/</t>
    </r>
    <phoneticPr fontId="71"/>
  </si>
  <si>
    <t>DCIF-CMR012 収集条件更新結果の通知</t>
    <phoneticPr fontId="71"/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</si>
  <si>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CollectionConditionManager/NotifyCollectionConditionUpdateResult</t>
    </r>
  </si>
  <si>
    <t>DCIF-CMR020 メタ情報のアップロード</t>
  </si>
  <si>
    <t>CMR</t>
    <phoneticPr fontId="71"/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</si>
  <si>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DataUploadManager/UploadMetaInformation</t>
    </r>
  </si>
  <si>
    <t>https://{CENTER_FQDN_8}</t>
    <phoneticPr fontId="71"/>
  </si>
  <si>
    <r>
      <t>https://{CENTER_FQDN_8}</t>
    </r>
    <r>
      <rPr>
        <sz val="11"/>
        <color rgb="FFFF0000"/>
        <rFont val="Meiryo UI"/>
        <family val="3"/>
        <charset val="128"/>
      </rPr>
      <t>/camera/</t>
    </r>
    <phoneticPr fontId="71"/>
  </si>
  <si>
    <t>DCIF-CMR030 カメラ映像データアップロード用URLの取得</t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</si>
  <si>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DataUploadManager/GetUrlToUploadCameraImageData</t>
    </r>
  </si>
  <si>
    <t>DCIF-CMR031 カメラ映像データのアップロード</t>
  </si>
  <si>
    <t>CMR031</t>
  </si>
  <si>
    <t>s3</t>
    <phoneticPr fontId="71"/>
  </si>
  <si>
    <t>put-image</t>
    <phoneticPr fontId="71"/>
  </si>
  <si>
    <t>https://{CENTER_FQDN_10}/camera/s3/put-image/*</t>
  </si>
  <si>
    <t>177/592/593/597/598/599</t>
    <phoneticPr fontId="71"/>
  </si>
  <si>
    <t>DCIF-CMR034 カメラ映像ストリームデータのアップロード</t>
    <phoneticPr fontId="71"/>
  </si>
  <si>
    <t>CMR034</t>
  </si>
  <si>
    <t>stream</t>
    <phoneticPr fontId="71"/>
  </si>
  <si>
    <t>post-image</t>
    <phoneticPr fontId="71"/>
  </si>
  <si>
    <t>https://{CENTER_FQDN_11}/camera/stream/post-image/</t>
  </si>
  <si>
    <t>DCIF-CMR040 アップロード完了の通知</t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</si>
  <si>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DataUploadManager/NotifyUploadCompletion</t>
    </r>
  </si>
  <si>
    <t>DCIF-CMR050 アップロード許可の確認</t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</si>
  <si>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CollectionConditionManager/CheckUploadPermission</t>
    </r>
  </si>
  <si>
    <t>177/592/593/597/598/599</t>
  </si>
  <si>
    <t>センターデータ取得指示</t>
  </si>
  <si>
    <t>CMR060</t>
  </si>
  <si>
    <t>DCIF-CMR070 センター指示アップロード完了の通知</t>
  </si>
  <si>
    <r>
      <rPr>
        <sz val="11"/>
        <color rgb="FF000000"/>
        <rFont val="Meiryo UI"/>
        <family val="3"/>
        <charset val="128"/>
      </rPr>
      <t>vccomif.cmr.grpc.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DataUploadManager/NotifyCenterInstructedDataUploadCompletion</t>
    </r>
  </si>
  <si>
    <t>センター要求停止指示</t>
  </si>
  <si>
    <t>CMR080</t>
  </si>
  <si>
    <t>177/593/599</t>
    <phoneticPr fontId="71"/>
  </si>
  <si>
    <t>DCIF-CMR011 RJM地図セグメント情報の取得</t>
    <phoneticPr fontId="71"/>
  </si>
  <si>
    <t>CoCo</t>
    <phoneticPr fontId="71"/>
  </si>
  <si>
    <t>vccomif.cmr.grpc.CollectionConditionManager/GetRjmMapSegmentInformation</t>
    <phoneticPr fontId="71"/>
  </si>
  <si>
    <t>https://{CENTER_FQDN_15}</t>
  </si>
  <si>
    <t>592/593/597/598/599</t>
  </si>
  <si>
    <t>DCIF-CMRAPP010 アプリサーバーデータの取得</t>
  </si>
  <si>
    <t>CMRAPP</t>
    <phoneticPr fontId="71"/>
  </si>
  <si>
    <t>vccomif.cmrapp.grpc.DataUploadManager/GetAppServerData</t>
  </si>
  <si>
    <t>https://{CENTER_FQDN_9}</t>
    <phoneticPr fontId="71"/>
  </si>
  <si>
    <t>MMアプリケーションログ</t>
    <phoneticPr fontId="71"/>
  </si>
  <si>
    <t>DCIF-APPLog010 収集条件の取得</t>
    <phoneticPr fontId="71"/>
  </si>
  <si>
    <r>
      <rPr>
        <sz val="11"/>
        <color rgb="FF000000"/>
        <rFont val="Meiryo UI"/>
        <family val="3"/>
        <charset val="128"/>
      </rPr>
      <t>CoCo</t>
    </r>
    <r>
      <rPr>
        <sz val="11"/>
        <color rgb="FFFF0000"/>
        <rFont val="Meiryo UI"/>
        <family val="3"/>
        <charset val="128"/>
      </rPr>
      <t>APPLog</t>
    </r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</si>
  <si>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CollectionConditionManager/GetCollectionCondition</t>
    </r>
  </si>
  <si>
    <t>appslog</t>
    <phoneticPr fontId="71"/>
  </si>
  <si>
    <r>
      <t>https://{CENTER_FQDN_15}</t>
    </r>
    <r>
      <rPr>
        <sz val="11"/>
        <color rgb="FFFF0000"/>
        <rFont val="Meiryo UI"/>
        <family val="3"/>
        <charset val="128"/>
      </rPr>
      <t>/appslog/</t>
    </r>
    <phoneticPr fontId="71"/>
  </si>
  <si>
    <t>DCIF-APPLog012 収集条件更新結果の通知</t>
    <phoneticPr fontId="71"/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</si>
  <si>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CollectionConditionManager/NotifyCollectionConditionUpdateResult</t>
    </r>
  </si>
  <si>
    <r>
      <rPr>
        <sz val="10"/>
        <color rgb="FF000000"/>
        <rFont val="Meiryo"/>
        <family val="3"/>
        <charset val="128"/>
      </rPr>
      <t xml:space="preserve">DCIF-APPLog020 </t>
    </r>
    <r>
      <rPr>
        <strike/>
        <sz val="10"/>
        <color rgb="FFFF0000"/>
        <rFont val="Meiryo"/>
        <family val="3"/>
        <charset val="128"/>
      </rPr>
      <t>常時収集の</t>
    </r>
    <r>
      <rPr>
        <sz val="10"/>
        <color rgb="FF000000"/>
        <rFont val="Meiryo"/>
        <family val="3"/>
        <charset val="128"/>
      </rPr>
      <t>アプリケーションログデータ・アップロード用URLの取得</t>
    </r>
  </si>
  <si>
    <t>AppLog</t>
    <phoneticPr fontId="71"/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</si>
  <si>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DataUploadManager/UploadApplicationLogData</t>
    </r>
    <r>
      <rPr>
        <strike/>
        <sz val="11"/>
        <color rgb="FFFF0000"/>
        <rFont val="Meiryo UI"/>
        <family val="3"/>
        <charset val="128"/>
      </rPr>
      <t>Continuous</t>
    </r>
  </si>
  <si>
    <t>https://{CENTER_FQDN_12}</t>
    <phoneticPr fontId="71"/>
  </si>
  <si>
    <r>
      <t>https://{CENTER_FQDN_12}</t>
    </r>
    <r>
      <rPr>
        <sz val="11"/>
        <color rgb="FFFF0000"/>
        <rFont val="Meiryo UI"/>
        <family val="3"/>
        <charset val="128"/>
      </rPr>
      <t>/appslog/</t>
    </r>
    <phoneticPr fontId="71"/>
  </si>
  <si>
    <t>カメラ活用</t>
    <phoneticPr fontId="71"/>
  </si>
  <si>
    <t>APPLog030</t>
  </si>
  <si>
    <t>DCIF-APPLog030 センター要求収集データのアプリケーションログデータ・アップロード用URLの取得</t>
    <rPh sb="47" eb="48">
      <t>ヨウ</t>
    </rPh>
    <rPh sb="52" eb="54">
      <t>シュトク</t>
    </rPh>
    <phoneticPr fontId="71"/>
  </si>
  <si>
    <t>vccomif.applog.grpc.DataUploadManager/UploadApplicationLogDataCenter</t>
  </si>
  <si>
    <t>https://{CENTER_FQDN_12}</t>
  </si>
  <si>
    <t>CECUアプリケーション　DCS-CAN-002</t>
    <phoneticPr fontId="71"/>
  </si>
  <si>
    <t>CANアプリ</t>
  </si>
  <si>
    <t>CAN収集条件更新リクエスト</t>
  </si>
  <si>
    <t>CAN010</t>
  </si>
  <si>
    <t>なし</t>
    <phoneticPr fontId="71"/>
  </si>
  <si>
    <t>CAN収集条件エラー通知</t>
  </si>
  <si>
    <t>CAN011</t>
  </si>
  <si>
    <t>CAN常時収集（標準）データアップロード</t>
  </si>
  <si>
    <t>CAN020</t>
  </si>
  <si>
    <t>https://{CENTER_FQDN_13}</t>
    <phoneticPr fontId="71"/>
  </si>
  <si>
    <t>CAN常時収集（リアルタイム）データアップロード</t>
  </si>
  <si>
    <t>CAN030</t>
  </si>
  <si>
    <t>CANイベント収集データアップロード</t>
  </si>
  <si>
    <t>CAN040</t>
  </si>
  <si>
    <t>CAN統計値収集データアップロード</t>
  </si>
  <si>
    <t>CAN050</t>
  </si>
  <si>
    <t>CANアップロード許可確認</t>
  </si>
  <si>
    <t>CAN060</t>
  </si>
  <si>
    <t>CANセンター要求収集データアップロード</t>
  </si>
  <si>
    <t>CAN080</t>
  </si>
  <si>
    <t>リモートダイアグアプリ</t>
  </si>
  <si>
    <t>収集条件・センター要求の取得</t>
  </si>
  <si>
    <t>RDG010</t>
  </si>
  <si>
    <t>https://{CENTER_FQDN_10}</t>
    <phoneticPr fontId="71"/>
  </si>
  <si>
    <t>リモートダイアグ収集条件エラー通知</t>
  </si>
  <si>
    <t>RDG011</t>
  </si>
  <si>
    <t>DTCファイルアップロード</t>
  </si>
  <si>
    <t>RDG030</t>
  </si>
  <si>
    <t>https://{CENTER_FQDN_14}</t>
    <phoneticPr fontId="71"/>
  </si>
  <si>
    <t>SSRファイルアップロード</t>
  </si>
  <si>
    <t>RDG040</t>
  </si>
  <si>
    <t>RoBファイルアップロード</t>
  </si>
  <si>
    <t>RDG050</t>
  </si>
  <si>
    <t>RoBSSRファイルアップロード</t>
  </si>
  <si>
    <t>RDG060</t>
  </si>
  <si>
    <t>DirectCommandファイルアップロード</t>
  </si>
  <si>
    <t>RDG070</t>
  </si>
  <si>
    <t>ウォーニング出力情報ファイルアップロード</t>
  </si>
  <si>
    <t>RDG080</t>
  </si>
  <si>
    <t>インシデント関連データファイルアップロード</t>
  </si>
  <si>
    <t>RDG090</t>
  </si>
  <si>
    <t>ECU情報ファイルアップロード</t>
  </si>
  <si>
    <t>RDG100</t>
  </si>
  <si>
    <t>リモートダイアグアプリ　</t>
  </si>
  <si>
    <t>ExVeファイルアップロード</t>
  </si>
  <si>
    <t>RDG110</t>
  </si>
  <si>
    <t>ラストファイルアップロード</t>
  </si>
  <si>
    <t>RDG120</t>
  </si>
  <si>
    <t>要求嘔吐通知ファイルアップロード</t>
  </si>
  <si>
    <t>RDG130</t>
  </si>
  <si>
    <t>ストリーミング登録結果ファイルアップロード</t>
  </si>
  <si>
    <t>RDG140</t>
  </si>
  <si>
    <t>ストリーミング出力ファイルアップロード</t>
  </si>
  <si>
    <t>RDG150</t>
  </si>
  <si>
    <t>エラーファイルアップロード</t>
  </si>
  <si>
    <t>RDG160</t>
  </si>
  <si>
    <t>OPS遷移画面</t>
    <rPh sb="3" eb="5">
      <t>センイ</t>
    </rPh>
    <rPh sb="5" eb="7">
      <t>ガメン</t>
    </rPh>
    <phoneticPr fontId="71"/>
  </si>
  <si>
    <t>OPS010</t>
  </si>
  <si>
    <t>tcm</t>
    <phoneticPr fontId="71"/>
  </si>
  <si>
    <t>OptionDetail</t>
    <phoneticPr fontId="71"/>
  </si>
  <si>
    <t>OperatorService</t>
    <phoneticPr fontId="71"/>
  </si>
  <si>
    <t>https://{CENTER_FQDN_16}/operator-service/ops010/contract/</t>
  </si>
  <si>
    <t>https://{CENTER_FQDN_17}/tcm/OptionDetail/OperatorService</t>
    <phoneticPr fontId="71"/>
  </si>
  <si>
    <t>https://{CENTER_FQDN_17}/tcm/OptionDetail/OperatorService</t>
  </si>
  <si>
    <t>初期データダウンロード</t>
    <phoneticPr fontId="71"/>
  </si>
  <si>
    <t>OPS020</t>
  </si>
  <si>
    <t>operator-service</t>
    <phoneticPr fontId="71"/>
  </si>
  <si>
    <t>ops020</t>
    <phoneticPr fontId="71"/>
  </si>
  <si>
    <t>get-initial-data</t>
    <phoneticPr fontId="71"/>
  </si>
  <si>
    <t>https://{CENTER_FQDN_16}/operator-service/ops020/get-initial-data/</t>
  </si>
  <si>
    <t>-</t>
    <phoneticPr fontId="71"/>
  </si>
  <si>
    <t>車両情報アップロード（State-2）</t>
  </si>
  <si>
    <t>OPS030</t>
  </si>
  <si>
    <t>ops</t>
    <phoneticPr fontId="71"/>
  </si>
  <si>
    <t>Operator</t>
    <phoneticPr fontId="71"/>
  </si>
  <si>
    <t>putVehicleInfo</t>
    <phoneticPr fontId="71"/>
  </si>
  <si>
    <t>https://{CENTER_FQDN_16}/operator-service/ops030/post-state2/</t>
  </si>
  <si>
    <t>https://{CENTER_FQDN_16}/ops/Operator/putVehicleInfo/</t>
    <phoneticPr fontId="71"/>
  </si>
  <si>
    <t>https://{CENTER_FQDN_16}/ops/Operator/putVehicleInfo/</t>
  </si>
  <si>
    <t>車両情報アップロード（State-3）</t>
  </si>
  <si>
    <t>OPS040</t>
  </si>
  <si>
    <t>getCallResult</t>
    <phoneticPr fontId="71"/>
  </si>
  <si>
    <t>https://{CENTER_FQDN_16}/operator-service/ops040/post-state3/</t>
  </si>
  <si>
    <t>https://{CENTER_FQDN_16}/ops/Operator/getCallResult/</t>
    <phoneticPr fontId="71"/>
  </si>
  <si>
    <t>https://{CENTER_FQDN_16}/ops/Operator/getCallResult/</t>
  </si>
  <si>
    <t>リクエスト結果ダウンロード（State-4）</t>
  </si>
  <si>
    <t>OPS050</t>
  </si>
  <si>
    <t>getResult</t>
    <phoneticPr fontId="71"/>
  </si>
  <si>
    <t>https://{CENTER_FQDN_16}/operator-service/ops050/post-state4/</t>
  </si>
  <si>
    <t>https://{CENTER_FQDN_16}/ops/Operator/getResult/</t>
    <phoneticPr fontId="71"/>
  </si>
  <si>
    <t>https://{CENTER_FQDN_16}/ops/Operator/getResult/</t>
  </si>
  <si>
    <t>契約解約</t>
  </si>
  <si>
    <t>お客様のプランに応じた設定画面を開くメニュー画面</t>
    <rPh sb="1" eb="2">
      <t>キャク</t>
    </rPh>
    <rPh sb="2" eb="3">
      <t>サマ</t>
    </rPh>
    <rPh sb="8" eb="9">
      <t>オウ</t>
    </rPh>
    <rPh sb="11" eb="15">
      <t>セッテイガメン</t>
    </rPh>
    <rPh sb="16" eb="17">
      <t>ヒラ</t>
    </rPh>
    <rPh sb="22" eb="24">
      <t>ガメン</t>
    </rPh>
    <phoneticPr fontId="71"/>
  </si>
  <si>
    <t>CSC010</t>
  </si>
  <si>
    <t>Menu</t>
    <phoneticPr fontId="71"/>
  </si>
  <si>
    <t>https://{CENTER_FQDN_17}/browser/contract/confirmation/</t>
  </si>
  <si>
    <t>https://{CENTER_FQDN_17}/tcm/Menu</t>
    <phoneticPr fontId="71"/>
  </si>
  <si>
    <t>https://{CENTER_FQDN_17}/tcm/Menu</t>
  </si>
  <si>
    <t>Campaign Status通知</t>
  </si>
  <si>
    <t>OTA010</t>
  </si>
  <si>
    <t>ota</t>
  </si>
  <si>
    <t>OTA Action取得（個車特定情報）</t>
  </si>
  <si>
    <t>OTA020</t>
  </si>
  <si>
    <t>車両構成情報アップロード</t>
  </si>
  <si>
    <t>OTA030</t>
  </si>
  <si>
    <t>ユーザ承諾結果通知</t>
  </si>
  <si>
    <t>OTA040</t>
  </si>
  <si>
    <t>ダウンロード承諾結果通知</t>
  </si>
  <si>
    <t>OTA060</t>
  </si>
  <si>
    <t>ダウンロード進捗通知</t>
  </si>
  <si>
    <t>OTA070</t>
  </si>
  <si>
    <t>ダウンロード開始通知</t>
  </si>
  <si>
    <t>OTA080</t>
  </si>
  <si>
    <t>SoftwarePackage DL</t>
  </si>
  <si>
    <t>OTA090</t>
  </si>
  <si>
    <t>ダウンロード完了通知</t>
  </si>
  <si>
    <t>OTA100</t>
  </si>
  <si>
    <t>ダウンロード完了確認結果通知</t>
  </si>
  <si>
    <t>OTA110</t>
  </si>
  <si>
    <t>インストール進捗通知</t>
  </si>
  <si>
    <t>OTA120</t>
  </si>
  <si>
    <t>インストール完了確認結果通知</t>
  </si>
  <si>
    <t>OTA130</t>
  </si>
  <si>
    <t>キャンペーン有効性確認要求</t>
  </si>
  <si>
    <t>OTA140</t>
  </si>
  <si>
    <t>アクティベート承諾結果通知</t>
  </si>
  <si>
    <t>OTA150</t>
  </si>
  <si>
    <t>アクティベート進捗通知</t>
  </si>
  <si>
    <t>OTA160</t>
  </si>
  <si>
    <t>アクティベート完了確認結果通知</t>
  </si>
  <si>
    <t>OTA170</t>
  </si>
  <si>
    <t>ソフトウェア更新完了確認結果通知</t>
  </si>
  <si>
    <t>OTA180</t>
  </si>
  <si>
    <t>キャンペーン中止通知</t>
  </si>
  <si>
    <t>OTA190</t>
  </si>
  <si>
    <t>サービスフラグ更新</t>
  </si>
  <si>
    <t>OTA200</t>
  </si>
  <si>
    <t>OTAの有料ソフトウェアを購入する - purchase paid software for OTA</t>
  </si>
  <si>
    <t>OTA210</t>
  </si>
  <si>
    <r>
      <rPr>
        <sz val="11"/>
        <color rgb="FF000000"/>
        <rFont val="Meiryo UI"/>
        <family val="3"/>
        <charset val="128"/>
      </rPr>
      <t>http/</t>
    </r>
    <r>
      <rPr>
        <sz val="11"/>
        <color rgb="FFFF0000"/>
        <rFont val="Meiryo UI"/>
        <family val="3"/>
        <charset val="128"/>
      </rPr>
      <t>1.1</t>
    </r>
  </si>
  <si>
    <t>Ota</t>
    <phoneticPr fontId="71"/>
  </si>
  <si>
    <r>
      <t>https://{CENTER_FQDN_</t>
    </r>
    <r>
      <rPr>
        <sz val="11"/>
        <color rgb="FF000000"/>
        <rFont val="Meiryo UI"/>
        <family val="3"/>
        <charset val="128"/>
      </rPr>
      <t>17}/tcm/OptionDetail/Ota</t>
    </r>
  </si>
  <si>
    <t>処置レターセンタでレター情報を表示する - display the letter of recall</t>
  </si>
  <si>
    <t>OTA220</t>
  </si>
  <si>
    <t>ota-browser</t>
    <phoneticPr fontId="71"/>
  </si>
  <si>
    <r>
      <t>https://{CENTER_FQDN_27}/ota</t>
    </r>
    <r>
      <rPr>
        <sz val="11"/>
        <color rgb="FF000000"/>
        <rFont val="Meiryo UI"/>
        <family val="3"/>
        <charset val="128"/>
      </rPr>
      <t>-browser/*</t>
    </r>
  </si>
  <si>
    <t>https://{CENTER_FQDN_27}/ota-browser/*</t>
  </si>
  <si>
    <t>車両構成情報アップロード　（ダイジェスト情報のみ） - Vehicle configuration information digest</t>
  </si>
  <si>
    <t>OTA230</t>
  </si>
  <si>
    <t>vsms</t>
    <phoneticPr fontId="71"/>
  </si>
  <si>
    <t>client</t>
    <phoneticPr fontId="71"/>
  </si>
  <si>
    <t>https://{CENTER_FQDN_27}/ota/vsms/client/api/2.0/light/sync</t>
    <phoneticPr fontId="71"/>
  </si>
  <si>
    <t>https://{CENTER_FQDN_27}/ota/vsms/client/api/2.0/light/sync</t>
  </si>
  <si>
    <t>認証GWへのアクセス</t>
  </si>
  <si>
    <t>OTA240</t>
  </si>
  <si>
    <t>HMI表示データ取得</t>
  </si>
  <si>
    <t>OTA250</t>
  </si>
  <si>
    <t>SU履歴サーバの個車履歴一覧を表示する - display SU history</t>
  </si>
  <si>
    <t>OTA260</t>
  </si>
  <si>
    <t>history</t>
    <phoneticPr fontId="71"/>
  </si>
  <si>
    <t>list</t>
    <phoneticPr fontId="71"/>
  </si>
  <si>
    <r>
      <t>https://{CENTER_FQDN_27}/ota</t>
    </r>
    <r>
      <rPr>
        <sz val="11"/>
        <color rgb="FF000000"/>
        <rFont val="Meiryo UI"/>
        <family val="3"/>
        <charset val="128"/>
      </rPr>
      <t>-browser/history/list</t>
    </r>
  </si>
  <si>
    <t>C-ECU向けプロビジョニング　フラグ取得</t>
  </si>
  <si>
    <t>OTA270</t>
  </si>
  <si>
    <t>エラー情報アップロード</t>
  </si>
  <si>
    <t>OTA280</t>
  </si>
  <si>
    <t>OTA課金お知らせ通知 - display notification of paid software</t>
  </si>
  <si>
    <t>OTA290</t>
  </si>
  <si>
    <t>TSS3.0運転支援お知らせ</t>
    <phoneticPr fontId="71"/>
  </si>
  <si>
    <t>OTA300</t>
  </si>
  <si>
    <t>https://{CENTER_FQDN_27}/ota/*</t>
    <phoneticPr fontId="71"/>
  </si>
  <si>
    <t>https://{CENTER_FQDN_27}/ota/*</t>
  </si>
  <si>
    <t>Wi-Fi Hotspot</t>
  </si>
  <si>
    <t>48001-49000</t>
  </si>
  <si>
    <t>https://*</t>
    <phoneticPr fontId="71"/>
  </si>
  <si>
    <t>StreamingAudio</t>
  </si>
  <si>
    <t>Apple Music</t>
    <phoneticPr fontId="71"/>
  </si>
  <si>
    <t>Developer Token取得</t>
  </si>
  <si>
    <t>AppleDeveloperToken  connectedaudio-svc-appledevtoken</t>
  </si>
  <si>
    <t>audio</t>
  </si>
  <si>
    <t>srv</t>
    <phoneticPr fontId="71"/>
  </si>
  <si>
    <t>appledevtoken</t>
    <phoneticPr fontId="71"/>
  </si>
  <si>
    <t>https://{CENTER_FQDN_28}/audio/srv/appledevtoken</t>
  </si>
  <si>
    <t>https://{CENTER_FQDN_28}/audio/svc/appledevtoken</t>
    <phoneticPr fontId="71"/>
  </si>
  <si>
    <t>StreamingAudio</t>
    <phoneticPr fontId="71"/>
  </si>
  <si>
    <t>MusicUserToken取得</t>
  </si>
  <si>
    <t>token_service</t>
  </si>
  <si>
    <t>audio</t>
    <phoneticPr fontId="71"/>
  </si>
  <si>
    <t>token</t>
    <phoneticPr fontId="71"/>
  </si>
  <si>
    <t>https://{CENTER_FQDN_28}/audio/access_token_service</t>
  </si>
  <si>
    <t>https://{CENTER_FQDN_28}/audio/token</t>
    <phoneticPr fontId="71"/>
  </si>
  <si>
    <t>LinkAssist</t>
  </si>
  <si>
    <t>deeplink_service</t>
  </si>
  <si>
    <t>deeplink</t>
    <phoneticPr fontId="71"/>
  </si>
  <si>
    <t>https://{CENTER_FQDN_28}/audio/deeplink</t>
  </si>
  <si>
    <t>ConfigurationXML更新有無確認</t>
  </si>
  <si>
    <t>connectedaudio-svc-cinemoconf</t>
    <phoneticPr fontId="71"/>
  </si>
  <si>
    <t>config</t>
    <phoneticPr fontId="71"/>
  </si>
  <si>
    <t>https://{CENTER_FQDN_28}/audio/config</t>
  </si>
  <si>
    <t>Apple Music</t>
  </si>
  <si>
    <t>ConfigurationXML取得</t>
  </si>
  <si>
    <t>ConfigrationObject</t>
  </si>
  <si>
    <t>config_object</t>
  </si>
  <si>
    <t>https://{CENTER_FQDN_28}/audio/config_object</t>
  </si>
  <si>
    <t>CinemoとAppleServer間での通信</t>
  </si>
  <si>
    <t>47601-47800</t>
  </si>
  <si>
    <t>Music Preferences取得</t>
    <phoneticPr fontId="71"/>
  </si>
  <si>
    <t>music_preference_service</t>
  </si>
  <si>
    <t>music_preference</t>
    <phoneticPr fontId="71"/>
  </si>
  <si>
    <t>https://{CENTER_FQDN_28}/audio/music_preference_service</t>
  </si>
  <si>
    <t>https://{CENTER_FQDN_28}/audio/music_preference</t>
    <phoneticPr fontId="71"/>
  </si>
  <si>
    <t>Amazon Music</t>
  </si>
  <si>
    <t>AccessToken取得</t>
  </si>
  <si>
    <t>AmazonAccessToken</t>
  </si>
  <si>
    <t>なし Wi-Fi</t>
    <phoneticPr fontId="71"/>
  </si>
  <si>
    <t>61001-62000</t>
    <phoneticPr fontId="71"/>
  </si>
  <si>
    <t>amazon</t>
    <phoneticPr fontId="71"/>
  </si>
  <si>
    <t>access-token</t>
    <phoneticPr fontId="71"/>
  </si>
  <si>
    <t>https://{CENTER_FQDN_28}/audio/amazon/access-token/</t>
  </si>
  <si>
    <t>AmazonQRCode</t>
  </si>
  <si>
    <t>qr-code</t>
    <phoneticPr fontId="71"/>
  </si>
  <si>
    <t>https://{CENTER_FQDN_28}/audio/amazon/qr-code/</t>
  </si>
  <si>
    <t>AmazonConfigration</t>
    <phoneticPr fontId="71"/>
  </si>
  <si>
    <t>configration</t>
    <phoneticPr fontId="71"/>
  </si>
  <si>
    <t>https://{CENTER_FQDN_28}/audio/amazon/configration/</t>
  </si>
  <si>
    <t>ConfigurationXML</t>
  </si>
  <si>
    <t>自プロダクトサーバ</t>
  </si>
  <si>
    <t>CinemoとAmazonMusicServer間での通信</t>
  </si>
  <si>
    <t>Spotify</t>
  </si>
  <si>
    <t>SpotifyAccessToken</t>
  </si>
  <si>
    <t>spotify</t>
    <phoneticPr fontId="71"/>
  </si>
  <si>
    <t>https://{CENTER_FQDN_28}/audio/spotify/access-token/</t>
  </si>
  <si>
    <t>SpotifyQRCode</t>
  </si>
  <si>
    <t>https://{CENTER_FQDN_28}/audio/spotify/qr-code/</t>
  </si>
  <si>
    <t>SpotifyConfigration</t>
  </si>
  <si>
    <t>https://{CENTER_FQDN_28}/audio/spotify/configration/</t>
  </si>
  <si>
    <t>CinemoとSpotifyServer間での通信</t>
  </si>
  <si>
    <t>電子OM</t>
  </si>
  <si>
    <t>ブックマーク 登録/削除</t>
  </si>
  <si>
    <t>EOM010</t>
  </si>
  <si>
    <t>http1.1</t>
    <phoneticPr fontId="71"/>
  </si>
  <si>
    <t>eom</t>
  </si>
  <si>
    <t>manual</t>
  </si>
  <si>
    <t>registBookmark</t>
  </si>
  <si>
    <t>https://{CENTER_FQDN_29}/eom/manual/registBookmark/</t>
  </si>
  <si>
    <t>ブックマーク 取得</t>
  </si>
  <si>
    <t>EOM020</t>
  </si>
  <si>
    <t>getBookmark</t>
  </si>
  <si>
    <t>https://{CENTER_FQDN_29}/eom/manual/getBookmark/</t>
  </si>
  <si>
    <t>閲覧／検索ログ 取得</t>
  </si>
  <si>
    <t>EOM040</t>
  </si>
  <si>
    <t>getUselog</t>
  </si>
  <si>
    <t>https://{CENTER_FQDN_29}/eom/manual/getUselog/</t>
  </si>
  <si>
    <t>閲覧／検索ログ 履歴登録</t>
  </si>
  <si>
    <t>EOM030</t>
  </si>
  <si>
    <t>registUselog</t>
  </si>
  <si>
    <t>https://{CENTER_FQDN_29}/eom/manual/registUselog/</t>
  </si>
  <si>
    <t>電子OM品番取得</t>
  </si>
  <si>
    <t>EOM000</t>
  </si>
  <si>
    <t>getHinbanUrl</t>
  </si>
  <si>
    <t>https://{CENTER_FQDN_29}/eom/manual/getHinbanUrl/</t>
  </si>
  <si>
    <t>Diag</t>
  </si>
  <si>
    <t>アプリケーションログ(ダイアグ通信)</t>
  </si>
  <si>
    <t>DIAGDLT</t>
  </si>
  <si>
    <t>クラウド連携エコ</t>
  </si>
  <si>
    <t>気象情報履歴取得</t>
    <phoneticPr fontId="71"/>
  </si>
  <si>
    <t>ECO010</t>
  </si>
  <si>
    <r>
      <rPr>
        <strike/>
        <sz val="11"/>
        <rFont val="Meiryo UI"/>
        <family val="3"/>
        <charset val="128"/>
      </rPr>
      <t>GET</t>
    </r>
    <r>
      <rPr>
        <sz val="11"/>
        <rFont val="Meiryo UI"/>
        <family val="3"/>
        <charset val="128"/>
      </rPr>
      <t>　POST</t>
    </r>
    <phoneticPr fontId="71"/>
  </si>
  <si>
    <t>cloud-eco</t>
    <phoneticPr fontId="71"/>
  </si>
  <si>
    <t>whist</t>
    <phoneticPr fontId="71"/>
  </si>
  <si>
    <t>https://{CENTER_FQDN_29}/cloud-eco/dev/whist/</t>
  </si>
  <si>
    <t>https://{CENTER_FQDN_29}/cloud-eco/whist</t>
  </si>
  <si>
    <t>Privacy Mode</t>
  </si>
  <si>
    <t>Get privacy mode from the server</t>
  </si>
  <si>
    <t>PRI010</t>
  </si>
  <si>
    <t>user</t>
    <phoneticPr fontId="71"/>
  </si>
  <si>
    <t>dialog</t>
    <phoneticPr fontId="71"/>
  </si>
  <si>
    <t>https://{CENTER_FQDN_33}/privacy/pri010/get-privacy-mode</t>
  </si>
  <si>
    <t>https://{CENTER_FQDN_33}/user/dialog</t>
  </si>
  <si>
    <t>Post privacy mode to the server</t>
  </si>
  <si>
    <t>PRI020</t>
  </si>
  <si>
    <t>setting</t>
    <phoneticPr fontId="71"/>
  </si>
  <si>
    <t>https://{CENTER_FQDN_33}/privacy/pri020/post-privacy-mode</t>
  </si>
  <si>
    <t>https://{CENTER_FQDN_33}/user/setting</t>
  </si>
  <si>
    <t>Music Preferences設定</t>
    <phoneticPr fontId="71"/>
  </si>
  <si>
    <t>共通ID認証</t>
    <rPh sb="0" eb="2">
      <t>キョウツウ</t>
    </rPh>
    <rPh sb="4" eb="6">
      <t>ニンショウ</t>
    </rPh>
    <phoneticPr fontId="71"/>
  </si>
  <si>
    <t>認証局での認証</t>
    <rPh sb="0" eb="3">
      <t>ニンショウキョク</t>
    </rPh>
    <rPh sb="5" eb="7">
      <t>ニンショウ</t>
    </rPh>
    <phoneticPr fontId="71"/>
  </si>
  <si>
    <t>https://stg.id.toyota/*</t>
    <phoneticPr fontId="71"/>
  </si>
  <si>
    <t>https://id.toyota/*</t>
    <phoneticPr fontId="71"/>
  </si>
  <si>
    <t>最新気象情報取得</t>
    <phoneticPr fontId="71"/>
  </si>
  <si>
    <t>ECO020</t>
    <phoneticPr fontId="71"/>
  </si>
  <si>
    <t>winfo</t>
    <phoneticPr fontId="71"/>
  </si>
  <si>
    <t>https://{CENTER_FQDN_29}/cloud-eco/dev/winfo/</t>
  </si>
  <si>
    <t>https://{CENTER_FQDN_29}/cloud-eco/winfo</t>
  </si>
  <si>
    <t>未配信お知らせメッセージ一覧取得</t>
  </si>
  <si>
    <t>Notification010</t>
    <phoneticPr fontId="71"/>
  </si>
  <si>
    <t>notification</t>
    <phoneticPr fontId="71"/>
  </si>
  <si>
    <t>message-list</t>
    <phoneticPr fontId="71"/>
  </si>
  <si>
    <t>https://{CENTER_FQDN_32}/notification/dev/message-list/</t>
  </si>
  <si>
    <t>https://{CENTER_FQDN_32}/notification/message-list/</t>
  </si>
  <si>
    <t>削除指示一覧取得</t>
    <phoneticPr fontId="71"/>
  </si>
  <si>
    <t>Notification020</t>
    <phoneticPr fontId="71"/>
  </si>
  <si>
    <t>delete-instruction-list</t>
    <phoneticPr fontId="71"/>
  </si>
  <si>
    <t>https://{CENTER_FQDN_32}/notification/dev/delete-instruction-list/</t>
  </si>
  <si>
    <t>https://{CENTER_FQDN_32}/notification/delete-instruction-list/</t>
  </si>
  <si>
    <t>配信ステータス更新</t>
    <phoneticPr fontId="71"/>
  </si>
  <si>
    <t>Notification030</t>
    <phoneticPr fontId="71"/>
  </si>
  <si>
    <t>delivery-status</t>
    <phoneticPr fontId="71"/>
  </si>
  <si>
    <t>https://{CENTER_FQDN_32}/notification/dev/delivery-status/</t>
  </si>
  <si>
    <t>https://{CENTER_FQDN_32}/notification/delivery-status/</t>
  </si>
  <si>
    <t>メッセージ削除可否確認</t>
    <phoneticPr fontId="71"/>
  </si>
  <si>
    <t>Notification040</t>
    <phoneticPr fontId="71"/>
  </si>
  <si>
    <t>message</t>
    <phoneticPr fontId="71"/>
  </si>
  <si>
    <t>delete-check-results</t>
    <phoneticPr fontId="71"/>
  </si>
  <si>
    <t>https://{CENTER_FQDN_32}/notification/dev/delete-check-results/</t>
  </si>
  <si>
    <t>https://{CENTER_FQDN_32}/notification/message/delete-check-results/</t>
    <phoneticPr fontId="71"/>
  </si>
  <si>
    <t>https://{CENTER_FQDN_32}/notification/message/delete-check-results/</t>
  </si>
  <si>
    <t>ナビ契約情報取得</t>
    <phoneticPr fontId="71"/>
  </si>
  <si>
    <t>Notification050</t>
    <phoneticPr fontId="71"/>
  </si>
  <si>
    <t>navi-contract</t>
    <phoneticPr fontId="71"/>
  </si>
  <si>
    <t>https://{CENTER_FQDN_32}/notification/dev/navi-contract/</t>
  </si>
  <si>
    <t>https://{CENTER_FQDN_32}/notification/navi-contract/</t>
  </si>
  <si>
    <t xml:space="preserve"> 施設ID検索</t>
    <phoneticPr fontId="71"/>
  </si>
  <si>
    <t>SS_POIIDSearchAPI</t>
  </si>
  <si>
    <t>SS_POIIDSearchAPI</t>
    <phoneticPr fontId="71"/>
  </si>
  <si>
    <t>https://{CENTER_FQDN_4}/navi/SS_POIIDSearchAPI/</t>
  </si>
  <si>
    <t>https://{CENTER_FQDN_4}/hnv/SS_POIIDSearchAPI/</t>
    <phoneticPr fontId="71"/>
  </si>
  <si>
    <t>ルート探索要求/DRGS要求/再探索要求</t>
    <phoneticPr fontId="71"/>
  </si>
  <si>
    <t>calculate-route</t>
  </si>
  <si>
    <t>https://{CENTER_FQDN_4}/navi/navigation/route/v1/calculate-route/</t>
  </si>
  <si>
    <r>
      <t>https://{CENTER_FQDN_4}/hnv/navigation/route/v1/calculate-route/</t>
    </r>
    <r>
      <rPr>
        <sz val="11"/>
        <color rgb="FFFF0000"/>
        <rFont val="Meiryo UI"/>
        <family val="3"/>
        <charset val="128"/>
      </rPr>
      <t>*</t>
    </r>
    <phoneticPr fontId="71"/>
  </si>
  <si>
    <t>警報情報取得</t>
    <phoneticPr fontId="71"/>
  </si>
  <si>
    <t>SS_AlertInfoGetAPI</t>
  </si>
  <si>
    <t>SS_AlertInfoGetAPI</t>
    <phoneticPr fontId="71"/>
  </si>
  <si>
    <t>https://{CENTER_FQDN_4}/navi/SS_AlertInfoGetAPI/</t>
  </si>
  <si>
    <t>https://{CENTER_FQDN_4}/hnv/SS_AlertInfoGetAPI/</t>
    <phoneticPr fontId="71"/>
  </si>
  <si>
    <t>案内</t>
  </si>
  <si>
    <t>案内データ取得</t>
    <phoneticPr fontId="71"/>
  </si>
  <si>
    <t>guide-object</t>
    <phoneticPr fontId="71"/>
  </si>
  <si>
    <t>guide/v1/</t>
    <phoneticPr fontId="71"/>
  </si>
  <si>
    <t>https://{CENTER_FQDN_4}/navi/navigation/guide/v1/guide-object/</t>
  </si>
  <si>
    <t>https://{CENTER_FQDN_4}/hnv/navigation/guide/v1/guide-object/</t>
    <phoneticPr fontId="71"/>
  </si>
  <si>
    <t>案内</t>
    <phoneticPr fontId="71"/>
  </si>
  <si>
    <t>案内データ再作成</t>
    <phoneticPr fontId="71"/>
  </si>
  <si>
    <t>remake-guide-object</t>
    <phoneticPr fontId="71"/>
  </si>
  <si>
    <t>https://{CENTER_FQDN_4}/navi/navigation/guide/v1/remake-guide-object/</t>
  </si>
  <si>
    <t>https://{CENTER_FQDN_4}/hnv/navigation/guide/v1/remake-guide-object/</t>
    <phoneticPr fontId="71"/>
  </si>
  <si>
    <t>高速略図データ取得</t>
    <phoneticPr fontId="71"/>
  </si>
  <si>
    <t>highway-facility</t>
    <phoneticPr fontId="71"/>
  </si>
  <si>
    <t>https://{CENTER_FQDN_4}/navi/navigation/guide/v1/highway-facility/</t>
  </si>
  <si>
    <t>https://{CENTER_FQDN_4}/hnv/navigation/guide/v1/highway-facility/</t>
    <phoneticPr fontId="71"/>
  </si>
  <si>
    <t>日付・記念日案内</t>
    <phoneticPr fontId="71"/>
  </si>
  <si>
    <t>event-list</t>
    <phoneticPr fontId="71"/>
  </si>
  <si>
    <t>guide</t>
    <phoneticPr fontId="71"/>
  </si>
  <si>
    <t>https://{CENTER_FQDN_4}/navi/navigation/guide/v1/event-list/</t>
  </si>
  <si>
    <t>センタールート</t>
    <phoneticPr fontId="71"/>
  </si>
  <si>
    <t>非経路推定</t>
    <phoneticPr fontId="71"/>
  </si>
  <si>
    <t>estimate-drive-path</t>
  </si>
  <si>
    <t>https://{CENTER_FQDN_4}/navi/navigation/route/v1/estimate-drive-path/</t>
  </si>
  <si>
    <t>https://{CENTER_FQDN_4}/hnv/navigation/route/v1/estimate-drive-path/</t>
    <phoneticPr fontId="71"/>
  </si>
  <si>
    <t>ART</t>
    <phoneticPr fontId="71"/>
  </si>
  <si>
    <t>turn-list</t>
    <phoneticPr fontId="71"/>
  </si>
  <si>
    <t>https://{CENTER_FQDN_4}/navi/navigation/guide/v1/turn-list/</t>
  </si>
  <si>
    <t>https://{CENTER_FQDN_4}/hnv/navigation/guide/v1/turn-list/</t>
    <phoneticPr fontId="71"/>
  </si>
  <si>
    <t>位置情報プローブ情報アップロード</t>
    <rPh sb="0" eb="2">
      <t>イチ</t>
    </rPh>
    <rPh sb="8" eb="10">
      <t>ジョウホウ</t>
    </rPh>
    <phoneticPr fontId="71"/>
  </si>
  <si>
    <t>loc-probe-upload</t>
    <phoneticPr fontId="71"/>
  </si>
  <si>
    <t>https://{CENTER_FQDN_4}/navi/navigation/probe/v1/loc-probe-upload/</t>
  </si>
  <si>
    <t>https://{CENTER_FQDN_4}/hnv/navigation/probe/v1/loc-probe-upload/</t>
    <phoneticPr fontId="71"/>
  </si>
  <si>
    <t>位置情報プローブ条件ファイル取得</t>
    <rPh sb="0" eb="4">
      <t>イチジョウホウ</t>
    </rPh>
    <rPh sb="8" eb="10">
      <t>ジョウケン</t>
    </rPh>
    <rPh sb="14" eb="16">
      <t>シュトク</t>
    </rPh>
    <phoneticPr fontId="71"/>
  </si>
  <si>
    <t>loc-probe-get-condition</t>
    <phoneticPr fontId="71"/>
  </si>
  <si>
    <t>https://{CENTER_FQDN_4}/navi/navigation/probe/v1/loc-probe-get-condition/</t>
  </si>
  <si>
    <t>https://{CENTER_FQDN_4}/hnv/navigation/probe/v1/loc-probe-get-condition/</t>
    <phoneticPr fontId="71"/>
  </si>
  <si>
    <t>センターPOI検索</t>
    <rPh sb="7" eb="9">
      <t>ケンサク</t>
    </rPh>
    <phoneticPr fontId="71"/>
  </si>
  <si>
    <t>施設検索サービス設定情報取得</t>
    <rPh sb="0" eb="2">
      <t>シセツ</t>
    </rPh>
    <rPh sb="2" eb="4">
      <t>ケンサク</t>
    </rPh>
    <rPh sb="8" eb="10">
      <t>セッテイ</t>
    </rPh>
    <rPh sb="10" eb="12">
      <t>ジョウホウ</t>
    </rPh>
    <rPh sb="12" eb="14">
      <t>シュトク</t>
    </rPh>
    <phoneticPr fontId="71"/>
  </si>
  <si>
    <t>poi-search-settings</t>
    <phoneticPr fontId="71"/>
  </si>
  <si>
    <t>poi/v1/</t>
    <phoneticPr fontId="71"/>
  </si>
  <si>
    <t>https://{CENTER_FQDN_4}/hnv/navigation/poi/v1/poi-search-settings/</t>
    <phoneticPr fontId="71"/>
  </si>
  <si>
    <t>DLR</t>
    <phoneticPr fontId="71"/>
  </si>
  <si>
    <t>位置情報交換</t>
    <rPh sb="0" eb="4">
      <t>イチジョウホウ</t>
    </rPh>
    <rPh sb="4" eb="6">
      <t>コウカン</t>
    </rPh>
    <phoneticPr fontId="71"/>
  </si>
  <si>
    <t>change-position-info</t>
    <phoneticPr fontId="71"/>
  </si>
  <si>
    <t>https://{CENTER_FQDN_4}</t>
    <phoneticPr fontId="71"/>
  </si>
  <si>
    <t>https://{CENTER_FQDN_4}</t>
  </si>
  <si>
    <t>画像取得</t>
    <rPh sb="0" eb="2">
      <t>ガゾウ</t>
    </rPh>
    <phoneticPr fontId="71"/>
  </si>
  <si>
    <t>Notification060</t>
    <phoneticPr fontId="71"/>
  </si>
  <si>
    <t>image</t>
    <phoneticPr fontId="71"/>
  </si>
  <si>
    <t>https://{CENTER_FQDN_32}/notification/dev/image/</t>
  </si>
  <si>
    <t>https://{CENTER_FQDN_32}/notification/image/</t>
  </si>
  <si>
    <t>コンテンツ表示</t>
  </si>
  <si>
    <t>EOM050</t>
  </si>
  <si>
    <t>GET, POST</t>
  </si>
  <si>
    <t>getContents</t>
  </si>
  <si>
    <t>https://{CENTER_FQDN_29}/eom/manual/getContents/</t>
  </si>
  <si>
    <t>電子OM言語有無確認</t>
  </si>
  <si>
    <t>EOM060</t>
  </si>
  <si>
    <t>checkGengoUmu</t>
  </si>
  <si>
    <t>https://{CENTER_FQDN_29}/eom/manual/checkGengoUmu/</t>
  </si>
  <si>
    <t>tcm</t>
  </si>
  <si>
    <t>車内Wi-Fi購入画面</t>
  </si>
  <si>
    <t>tcm010</t>
  </si>
  <si>
    <t>OptionDetail</t>
  </si>
  <si>
    <t>Wifi</t>
  </si>
  <si>
    <t>https://{CENTER_FQDN_17}/tcm/OptionDetail/Wifi</t>
    <phoneticPr fontId="71"/>
  </si>
  <si>
    <t>https://{CENTER_FQDN_17}/tcm/OptionDetail/Wifi</t>
  </si>
  <si>
    <t>ナビコンテンツ購入画面</t>
  </si>
  <si>
    <t>tcm020</t>
  </si>
  <si>
    <t>Navi</t>
  </si>
  <si>
    <t>https://{CENTER_FQDN_17}/tcm/OptionDetail/Navi</t>
    <phoneticPr fontId="71"/>
  </si>
  <si>
    <t>https://{CENTER_FQDN_17}/tcm/OptionDetail/Navi</t>
  </si>
  <si>
    <t>その他画面</t>
  </si>
  <si>
    <r>
      <rPr>
        <sz val="11"/>
        <color rgb="FF000000"/>
        <rFont val="Meiryo UI"/>
        <family val="3"/>
        <charset val="128"/>
      </rPr>
      <t>GET</t>
    </r>
    <r>
      <rPr>
        <sz val="11"/>
        <color rgb="FFFF0000"/>
        <rFont val="Meiryo UI"/>
        <family val="3"/>
        <charset val="128"/>
      </rPr>
      <t>, POST</t>
    </r>
  </si>
  <si>
    <t>https://{CENTER_FQDN_17}/tcm/*</t>
    <phoneticPr fontId="71"/>
  </si>
  <si>
    <t>https://{CENTER_FQDN_17}/tcm/*</t>
  </si>
  <si>
    <t>‐</t>
  </si>
  <si>
    <t>旅行業法対象の情報（予約系）</t>
  </si>
  <si>
    <t>usersite</t>
    <phoneticPr fontId="71"/>
  </si>
  <si>
    <t>https://{CENTER_FQDN_16}/ops/usersite/*</t>
    <phoneticPr fontId="71"/>
  </si>
  <si>
    <t>https://{CENTER_FQDN_16}/ops/usersite/*</t>
  </si>
  <si>
    <t>エージェント(pull_gui)</t>
  </si>
  <si>
    <t>tsc24mm.agent.services.ControllerGui/Gui01</t>
  </si>
  <si>
    <t>天気情報取得(HomeWidget)</t>
  </si>
  <si>
    <t>GetWeather</t>
  </si>
  <si>
    <t>agent</t>
  </si>
  <si>
    <t>homewidgets</t>
  </si>
  <si>
    <t>weather</t>
  </si>
  <si>
    <t>https://{CENTER_FQDN_34}/agent/homewidgets/weather/</t>
    <phoneticPr fontId="71"/>
  </si>
  <si>
    <t>https://{CENTER_FQDN_34}/agent/homewidgets/weather/</t>
  </si>
  <si>
    <t>お知らせ</t>
  </si>
  <si>
    <t>データ既読設定</t>
  </si>
  <si>
    <t>Notification060</t>
  </si>
  <si>
    <t>disapl</t>
    <phoneticPr fontId="71"/>
  </si>
  <si>
    <t>MarkAsRead</t>
  </si>
  <si>
    <t>https://{CENTER_FQDN_16}/operator-service/ops060/MarkAsRead/</t>
  </si>
  <si>
    <t>https://{CENTER_FQDN_16}/ops/disapl/MarkAsRead</t>
    <phoneticPr fontId="71"/>
  </si>
  <si>
    <t>https://{CENTER_FQDN_16}/ops/disapl/MarkAsRead</t>
  </si>
  <si>
    <t>DCIF-APPLog040 アプリケーションログデータのアップロード</t>
    <phoneticPr fontId="71"/>
  </si>
  <si>
    <t>AppLog40</t>
    <phoneticPr fontId="71"/>
  </si>
  <si>
    <t>PUT</t>
    <phoneticPr fontId="71"/>
  </si>
  <si>
    <t>https://{CENTER_FQDN_35}/appslog/*</t>
    <phoneticPr fontId="71"/>
  </si>
  <si>
    <t>DCIF-APPLog050 アップロードの完了通知</t>
    <rPh sb="22" eb="24">
      <t>カンリョウ</t>
    </rPh>
    <rPh sb="24" eb="26">
      <t>ツウチ</t>
    </rPh>
    <phoneticPr fontId="71"/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</si>
  <si>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DataUploadManager/NotifyUploadCompletion</t>
    </r>
  </si>
  <si>
    <t>DCIF-APPLog060 イベントの通知</t>
    <rPh sb="20" eb="22">
      <t>ツウチ</t>
    </rPh>
    <phoneticPr fontId="71"/>
  </si>
  <si>
    <r>
      <rPr>
        <sz val="11"/>
        <color rgb="FF000000"/>
        <rFont val="Meiryo UI"/>
        <family val="3"/>
        <charset val="128"/>
      </rPr>
      <t>vccomif.applog.grpc.</t>
    </r>
    <r>
      <rPr>
        <sz val="11"/>
        <color rgb="FFFF0000"/>
        <rFont val="Meiryo UI"/>
        <family val="3"/>
        <charset val="128"/>
      </rPr>
      <t>v*.</t>
    </r>
    <r>
      <rPr>
        <sz val="11"/>
        <color rgb="FF000000"/>
        <rFont val="Meiryo UI"/>
        <family val="3"/>
        <charset val="128"/>
      </rPr>
      <t>DataUploadManager/NotifyEvent</t>
    </r>
  </si>
  <si>
    <t>CIBA認証要求</t>
    <rPh sb="4" eb="6">
      <t>ニンショウ</t>
    </rPh>
    <rPh sb="6" eb="8">
      <t>ヨウキュウ</t>
    </rPh>
    <phoneticPr fontId="71"/>
  </si>
  <si>
    <t>https://stg.id.toyota/api/ciba/1.0/authorization</t>
    <phoneticPr fontId="71"/>
  </si>
  <si>
    <t>https://id.toyota/api/ciba/1.0/authorization</t>
    <phoneticPr fontId="71"/>
  </si>
  <si>
    <t>アクセストークン要求</t>
    <rPh sb="8" eb="10">
      <t>ヨウキュウ</t>
    </rPh>
    <phoneticPr fontId="71"/>
  </si>
  <si>
    <t>https://stg.id.toyota/api/ciba/1.0/token</t>
    <phoneticPr fontId="71"/>
  </si>
  <si>
    <t>https://id.toyota/api/ciba/1.0/token</t>
    <phoneticPr fontId="71"/>
  </si>
  <si>
    <t>HMI表示データ取得及びSWパッケージDL - HMI Data acquisition and SW package DL</t>
  </si>
  <si>
    <t>https://t-poc-r4-5-ap-northeast-1-cdn-signed.t-poc-r4-5.com/software/*</t>
    <phoneticPr fontId="71"/>
  </si>
  <si>
    <t>https://t-poc-r5-5-ap-northeast-1-cdn-signed.t-poc-r5-5.com/software/*</t>
  </si>
  <si>
    <t>https://cdn-signed.ds1jpp.emoota.com/software/*</t>
  </si>
  <si>
    <t>OTA情報連携 - sync OTA information</t>
    <phoneticPr fontId="71"/>
  </si>
  <si>
    <t>datacollection</t>
    <phoneticPr fontId="71"/>
  </si>
  <si>
    <t>api</t>
    <phoneticPr fontId="71"/>
  </si>
  <si>
    <t>https://{CENTER_FQDN_27}/ota/datacollection/api/2.0/events</t>
  </si>
  <si>
    <t>OTA Action取得（個車特定情報）- OTA Action acquisition</t>
  </si>
  <si>
    <t>https://{CENTER_FQDN_27}/ota/vsms/client/api/1.0/light/action</t>
  </si>
  <si>
    <t>車両構成情報アップロード - Vehicle configuration information upload</t>
  </si>
  <si>
    <t>https://{CENTER_FQDN_27}/ota/vsms/client/api/1.0/light/config</t>
  </si>
  <si>
    <t>キャンペーン有効性確認要求 - Campaign validity check</t>
  </si>
  <si>
    <t>client</t>
  </si>
  <si>
    <t>https://{CENTER_FQDN_27}/ota/vsms/client/api/1.0/light/campaign/status</t>
  </si>
  <si>
    <t xml:space="preserve">Uptane directorメタデータ取得 - Newer version confirmation (Director Metadata) </t>
  </si>
  <si>
    <t>OTA400</t>
  </si>
  <si>
    <t>https://t-poc-r5-5-ap-northeast-1-cdn-unsigned.t-poc-r5-5.com/uptane/director/</t>
  </si>
  <si>
    <t>https://cdn-unsigned.ds1jpp.emoota.com/uptane/director/</t>
  </si>
  <si>
    <t xml:space="preserve">Uptane imageメタデータ取得 - Newer version confirmation (Image Metadata) </t>
  </si>
  <si>
    <t>OTA410</t>
  </si>
  <si>
    <t>https://t-poc-r5-5-ap-northeast-1-cdn-unsigned.t-poc-r5-5.com/uptane/image/</t>
  </si>
  <si>
    <t>https://cdn-unsigned.ds1jpp.emoota.com/uptane/image/</t>
  </si>
  <si>
    <t>サーバPush内容取得 - OTA Command acquisition</t>
  </si>
  <si>
    <t>OTA350</t>
  </si>
  <si>
    <t>https://{CENTER_FQDN_27}/ota/vsms/client/api/1.0/light/command</t>
  </si>
  <si>
    <t>車両ログアップロードURL取得 - Vehicle Log Upload URL Acquisition</t>
  </si>
  <si>
    <t>OTA370</t>
    <phoneticPr fontId="71"/>
  </si>
  <si>
    <t>https://{CENTER_FQDN_27}/ota/datacollection/api/2.0/upload/initiate</t>
  </si>
  <si>
    <t>車両ログアップロード - Vehicle Log Upload</t>
  </si>
  <si>
    <t>https://t-poc-r4-5-ap-northeast-1-device-logs.t-poc-r4-5.com/*</t>
  </si>
  <si>
    <t>https://t-poc-r5-5-ap-northeast-1-device-logs.t-poc-r5-5.com/*</t>
  </si>
  <si>
    <t>https://device-logs.ds1jpp.emoota.com/*</t>
  </si>
  <si>
    <t>車両ログアップロード完了通知 - Vehicle Log Upload Completion Notice</t>
  </si>
  <si>
    <t>OTA390</t>
    <phoneticPr fontId="71"/>
  </si>
  <si>
    <t>https://{CENTER_FQDN_27}/ota/datacollection/api/2.0/upload/complete</t>
  </si>
  <si>
    <t>e-Care</t>
  </si>
  <si>
    <t>H/Uへ表示するウォーニングデータファイル取得</t>
    <phoneticPr fontId="71"/>
  </si>
  <si>
    <t>eCare_WarningNotification</t>
  </si>
  <si>
    <t>ecr</t>
    <phoneticPr fontId="71"/>
  </si>
  <si>
    <t>file</t>
    <phoneticPr fontId="71"/>
  </si>
  <si>
    <t>warning</t>
    <phoneticPr fontId="71"/>
  </si>
  <si>
    <t>https://{CENTER_FQDN_30}/ecr/file/warning</t>
    <phoneticPr fontId="71"/>
  </si>
  <si>
    <t>車両情報取得</t>
  </si>
  <si>
    <t>GRA010</t>
  </si>
  <si>
    <t>graphic</t>
  </si>
  <si>
    <t>vehicle-info</t>
  </si>
  <si>
    <t>model-and-color</t>
  </si>
  <si>
    <t>https://{CENTER_FQDN_36}/graphic/vehicle-info/model-and-color/</t>
  </si>
  <si>
    <t>最終更新日時取得</t>
  </si>
  <si>
    <t>GRA020</t>
  </si>
  <si>
    <t>image-dataset</t>
  </si>
  <si>
    <t>last-modified</t>
  </si>
  <si>
    <t>https://{CENTER_FQDN_36}/graphic/image-dataset/last-modified/</t>
  </si>
  <si>
    <t>画像データダウンロード</t>
  </si>
  <si>
    <t>GRA040</t>
  </si>
  <si>
    <t>download</t>
  </si>
  <si>
    <t>https://{CENTER_FQDN_36}/graphic/image-dataset/download/</t>
  </si>
  <si>
    <t>●</t>
    <phoneticPr fontId="71"/>
  </si>
  <si>
    <t>173(WiFi Only)</t>
  </si>
  <si>
    <t>AppleDeveloperToken</t>
  </si>
  <si>
    <t>42801-43000</t>
  </si>
  <si>
    <t>174(WiFi Only)</t>
  </si>
  <si>
    <t>AccessToken</t>
    <phoneticPr fontId="71"/>
  </si>
  <si>
    <t>access_token_service</t>
    <phoneticPr fontId="71"/>
  </si>
  <si>
    <t>175(WiFi Only)</t>
  </si>
  <si>
    <t>QRCode</t>
    <phoneticPr fontId="71"/>
  </si>
  <si>
    <t>176(WiFi Only)</t>
  </si>
  <si>
    <t>Configration</t>
    <phoneticPr fontId="71"/>
  </si>
  <si>
    <t>177(WiFi Only)</t>
  </si>
  <si>
    <t>178(WiFi Only)</t>
  </si>
  <si>
    <t>179(WiFi Only)</t>
  </si>
  <si>
    <t>MusicPreferences</t>
  </si>
  <si>
    <t>music_preference_service</t>
    <phoneticPr fontId="71"/>
  </si>
  <si>
    <t>180(WiFi Only)</t>
    <phoneticPr fontId="71"/>
  </si>
  <si>
    <t>181(WiFi Only)</t>
    <phoneticPr fontId="71"/>
  </si>
  <si>
    <t>182(WiFi Only)</t>
    <phoneticPr fontId="71"/>
  </si>
  <si>
    <t>183(WiFi Only)</t>
    <phoneticPr fontId="71"/>
  </si>
  <si>
    <t>184(WiFi Only)</t>
    <phoneticPr fontId="71"/>
  </si>
  <si>
    <t>Music Preferences設定</t>
  </si>
  <si>
    <t>SetMusicPreferences</t>
  </si>
  <si>
    <t>Park24</t>
  </si>
  <si>
    <t>予約情報連携</t>
  </si>
  <si>
    <t>APPS-V-IF0001_01</t>
  </si>
  <si>
    <t>103401_01</t>
  </si>
  <si>
    <t>connectedapi</t>
    <phoneticPr fontId="71"/>
  </si>
  <si>
    <t>v1</t>
    <phoneticPr fontId="71"/>
  </si>
  <si>
    <t>https://{CENTER_FQDN_37}/park24/connectedapi/v1/da/getReservation/startup</t>
    <phoneticPr fontId="71"/>
  </si>
  <si>
    <t>ポーリング</t>
  </si>
  <si>
    <t>APPS-V-IF0001_02</t>
  </si>
  <si>
    <t>103401_02</t>
  </si>
  <si>
    <t>v2</t>
    <phoneticPr fontId="71"/>
  </si>
  <si>
    <t>https://{CENTER_FQDN_37}/park24/connectedapi/v2/da/getReservation/polling</t>
    <phoneticPr fontId="71"/>
  </si>
  <si>
    <t>予約延長確認</t>
  </si>
  <si>
    <t>APPS-V-IF0001_03</t>
  </si>
  <si>
    <t>103401_03</t>
  </si>
  <si>
    <t>https://{CENTER_FQDN_37}/park24/connectedapi/v1/da/extend/confirmation</t>
    <phoneticPr fontId="71"/>
  </si>
  <si>
    <t>予約延長要求</t>
  </si>
  <si>
    <t>APPS-V-IF0001_04</t>
  </si>
  <si>
    <t>103401_04</t>
  </si>
  <si>
    <t>https://{CENTER_FQDN_37}/park24/connectedapi/v1/da/extend/execution</t>
    <phoneticPr fontId="71"/>
  </si>
  <si>
    <t>アプリ内エラー送信</t>
  </si>
  <si>
    <t>APPS-V-IF0001_05</t>
  </si>
  <si>
    <t>103401_05</t>
  </si>
  <si>
    <t>https://{CENTER_FQDN_37}/park24/connectedapi/v1/da/sendError</t>
    <phoneticPr fontId="71"/>
  </si>
  <si>
    <t>アプリ内イベント送信</t>
  </si>
  <si>
    <t>APPS-V-IF0001_06</t>
  </si>
  <si>
    <t>103401_06</t>
  </si>
  <si>
    <t>https://{CENTER_FQDN_37}/park24/connectedapi/v1/da/sendEvent</t>
    <phoneticPr fontId="71"/>
  </si>
  <si>
    <t>VIN番号検索</t>
  </si>
  <si>
    <t>APPS-V-IF0001_07</t>
  </si>
  <si>
    <t>103401_07</t>
  </si>
  <si>
    <t>https://{CENTER_FQDN_37}/park24/connectedapi/v1/da/searchVin</t>
    <phoneticPr fontId="71"/>
  </si>
  <si>
    <t>ナビ初期設定</t>
  </si>
  <si>
    <t>APPS-V-IF0001_08</t>
  </si>
  <si>
    <t>103401_08</t>
  </si>
  <si>
    <t>https://{CENTER_FQDN_37}/park24/connectedapi/v1/da/initialize</t>
    <phoneticPr fontId="71"/>
  </si>
  <si>
    <t>VIN表示機能</t>
  </si>
  <si>
    <t>APPS-V-IF0002</t>
  </si>
  <si>
    <t>103402</t>
  </si>
  <si>
    <t>TimesCar</t>
  </si>
  <si>
    <t>Initialize</t>
  </si>
  <si>
    <t>https://{CENTER_FQDN_37}/park24/TimesCar/initialize</t>
    <phoneticPr fontId="71"/>
  </si>
  <si>
    <t>StreamingVideo</t>
  </si>
  <si>
    <t>YouTube</t>
  </si>
  <si>
    <t>BrowserとYouTubeServer間の通信</t>
  </si>
  <si>
    <t>47801-47900</t>
  </si>
  <si>
    <t>https://*</t>
  </si>
  <si>
    <t>224(WiFi Only)</t>
  </si>
  <si>
    <t>43001-43600</t>
  </si>
  <si>
    <t>処理結果</t>
    <phoneticPr fontId="5" type="noConversion"/>
  </si>
  <si>
    <t>Object</t>
    <phoneticPr fontId="5" type="noConversion"/>
  </si>
  <si>
    <t>1-2.IF仕様_車両構成情報アップロード（ダイジェスト情報のみ）</t>
    <phoneticPr fontId="5" type="noConversion"/>
  </si>
  <si>
    <t>1-3.IF仕様_HMI表示データ取得及びSWパッケージDL</t>
    <phoneticPr fontId="5" type="noConversion"/>
  </si>
  <si>
    <t>TLS ver.</t>
    <phoneticPr fontId="5" type="noConversion"/>
  </si>
  <si>
    <t>http/2</t>
    <phoneticPr fontId="5" type="noConversion"/>
  </si>
  <si>
    <t>POST</t>
    <phoneticPr fontId="5" type="noConversion"/>
  </si>
  <si>
    <t>GET</t>
    <phoneticPr fontId="5" type="noConversion"/>
  </si>
  <si>
    <t>PUT</t>
    <phoneticPr fontId="5" type="noConversion"/>
  </si>
  <si>
    <t>POST（※http2.0 TLS1.3）</t>
    <phoneticPr fontId="20" type="noConversion"/>
  </si>
  <si>
    <t>Range</t>
    <phoneticPr fontId="5" type="noConversion"/>
  </si>
  <si>
    <t>★ブレークポイントのダウンロード時適用
unit：単位(byte)
range-start：再送信の開始点
range-end：再送信の終了点
※具体的な使い方をHttp RFCをご参照。</t>
    <phoneticPr fontId="5" type="noConversion"/>
  </si>
  <si>
    <r>
      <rPr>
        <sz val="10"/>
        <rFont val="微软雅黑"/>
        <family val="3"/>
        <charset val="128"/>
      </rPr>
      <t>S</t>
    </r>
    <r>
      <rPr>
        <sz val="10"/>
        <rFont val="ＭＳ Ｐゴシック"/>
        <family val="3"/>
        <charset val="128"/>
      </rPr>
      <t>tring</t>
    </r>
    <phoneticPr fontId="20" type="noConversion"/>
  </si>
  <si>
    <t>★ブレークポイントのダウンロード時適用
Accept-Ranges: bytes(サポート)
Accept-Ranges: none(サポートしない)
※サーバがターゲットリソースの範囲要求をサポートしているかどうかを示します。
※具体的な使い方をHttp RFCをご参照。</t>
    <phoneticPr fontId="20" type="noConversion"/>
  </si>
  <si>
    <t>★ブレークポイントのダウンロード時適用
ファイル全体におけるデータクリップの位置を表示します
unit：単位(byte)
range-start：再送信の開始点
range-end：再送信の終了点
size：ファイルの総サイズ
※具体的な使い方をHttp RFCをご参照。</t>
    <phoneticPr fontId="20" type="noConversion"/>
  </si>
  <si>
    <t>https://[ドメイン名]/ota/datacollection/api/2.0/events</t>
    <phoneticPr fontId="5" type="noConversion"/>
  </si>
  <si>
    <t>events</t>
    <phoneticPr fontId="20" type="noConversion"/>
  </si>
  <si>
    <t>車載機から車両構成情報（ダイジェスト情報のみ）アップロードが動作する</t>
    <phoneticPr fontId="5" type="noConversion"/>
  </si>
  <si>
    <t>HMI表示データ取得及びSWパッケージDLが動作する</t>
    <phoneticPr fontId="5" type="noConversion"/>
  </si>
  <si>
    <t>OTA情報連携が動作する</t>
    <phoneticPr fontId="5" type="noConversion"/>
  </si>
  <si>
    <t>1-4.IF仕様_OTA情報連携</t>
    <phoneticPr fontId="5" type="noConversion"/>
  </si>
  <si>
    <r>
      <rPr>
        <sz val="11"/>
        <rFont val="微软雅黑"/>
        <family val="2"/>
        <charset val="128"/>
      </rPr>
      <t>PUT</t>
    </r>
    <r>
      <rPr>
        <sz val="11"/>
        <rFont val="ＭＳ Ｐゴシック"/>
        <family val="2"/>
        <charset val="134"/>
      </rPr>
      <t>（※http2.0 TLS1.3）</t>
    </r>
    <phoneticPr fontId="20" type="noConversion"/>
  </si>
  <si>
    <t>1-5.IF仕様_OTA Action取得（個車特定情報）</t>
    <phoneticPr fontId="5" type="noConversion"/>
  </si>
  <si>
    <t>OTA Action取得（個車特定情報）が動作する</t>
    <phoneticPr fontId="5" type="noConversion"/>
  </si>
  <si>
    <t>https://[ドメイン名]/ota/vsms/client/api/1.0/light/action</t>
    <phoneticPr fontId="5" type="noConversion"/>
  </si>
  <si>
    <t>action</t>
    <phoneticPr fontId="20" type="noConversion"/>
  </si>
  <si>
    <t>1-6.IF仕様_車両構成情報アップロード</t>
    <phoneticPr fontId="5" type="noConversion"/>
  </si>
  <si>
    <t>車両構成情報アップロードが動作する</t>
    <phoneticPr fontId="5" type="noConversion"/>
  </si>
  <si>
    <t>https://[ドメイン名]/ota/vsms/client/api/1.0/light/config</t>
    <phoneticPr fontId="5" type="noConversion"/>
  </si>
  <si>
    <t>config</t>
    <phoneticPr fontId="20" type="noConversion"/>
  </si>
  <si>
    <t xml:space="preserve">キャンペーン有効性確認要求 </t>
    <phoneticPr fontId="5" type="noConversion"/>
  </si>
  <si>
    <t>キャンペーン有効性確認要求が動作する</t>
    <phoneticPr fontId="5" type="noConversion"/>
  </si>
  <si>
    <t xml:space="preserve">1-7.IF仕様_キャンペーン有効性確認要求 </t>
    <phoneticPr fontId="5" type="noConversion"/>
  </si>
  <si>
    <t>https://[ドメイン名]/ota/vsms/client/api/1.0/light/campaign/status</t>
    <phoneticPr fontId="5" type="noConversion"/>
  </si>
  <si>
    <t>Uptane directorメタデータ</t>
    <phoneticPr fontId="5" type="noConversion"/>
  </si>
  <si>
    <t>Uptane directorメタデータ取得が動作する</t>
    <phoneticPr fontId="5" type="noConversion"/>
  </si>
  <si>
    <t>1-8.IF仕様_Uptane directorメタデータ取得</t>
    <phoneticPr fontId="5" type="noConversion"/>
  </si>
  <si>
    <r>
      <rPr>
        <sz val="11"/>
        <rFont val="微软雅黑"/>
        <family val="2"/>
        <charset val="128"/>
      </rPr>
      <t>GET</t>
    </r>
    <r>
      <rPr>
        <sz val="11"/>
        <rFont val="ＭＳ Ｐゴシック"/>
        <family val="2"/>
        <charset val="134"/>
      </rPr>
      <t>（※http2.0 TLS:1.3）</t>
    </r>
    <phoneticPr fontId="20" type="noConversion"/>
  </si>
  <si>
    <t>※CDN仕組み</t>
    <phoneticPr fontId="5" type="noConversion"/>
  </si>
  <si>
    <t>1-9.IF仕様_Uptane imageメタデータ取得</t>
    <phoneticPr fontId="5" type="noConversion"/>
  </si>
  <si>
    <t>Uptane imageメタデータ取得が動作する</t>
    <phoneticPr fontId="5" type="noConversion"/>
  </si>
  <si>
    <t>1-10.IF仕様_サーバPush内容取得</t>
    <phoneticPr fontId="5" type="noConversion"/>
  </si>
  <si>
    <t>サーバPush内容取得が動作する</t>
    <phoneticPr fontId="5" type="noConversion"/>
  </si>
  <si>
    <t>https://[ドメイン名]/ota/vsms/client/api/1.0/light/command</t>
    <phoneticPr fontId="5" type="noConversion"/>
  </si>
  <si>
    <t>command</t>
    <phoneticPr fontId="20" type="noConversion"/>
  </si>
  <si>
    <t>1-11.IF仕様_車両ログアップロードURL取得</t>
    <phoneticPr fontId="5" type="noConversion"/>
  </si>
  <si>
    <t>https://[ドメイン名]/ota/datacollection/api/2.0/upload/initiate</t>
    <phoneticPr fontId="5" type="noConversion"/>
  </si>
  <si>
    <t>initiate</t>
    <phoneticPr fontId="20" type="noConversion"/>
  </si>
  <si>
    <t>1-12.IF仕様_車両ログアップロード完了通知</t>
    <phoneticPr fontId="5" type="noConversion"/>
  </si>
  <si>
    <t>https://[ドメイン名]/ota/datacollection/api/2.0/upload/complete</t>
    <phoneticPr fontId="5" type="noConversion"/>
  </si>
  <si>
    <t>complete</t>
    <phoneticPr fontId="20" type="noConversion"/>
  </si>
  <si>
    <t>JSON文字列で設定する</t>
  </si>
  <si>
    <r>
      <t>※プロトコル(HTTPプロトコル:2.0   SSL/</t>
    </r>
    <r>
      <rPr>
        <b/>
        <sz val="9"/>
        <rFont val="ＭＳ Ｐゴシック"/>
        <family val="2"/>
        <charset val="134"/>
      </rPr>
      <t>TLS:1.3)</t>
    </r>
    <phoneticPr fontId="25"/>
  </si>
  <si>
    <r>
      <t>暗号化された</t>
    </r>
    <r>
      <rPr>
        <b/>
        <sz val="10"/>
        <rFont val="ＭＳ Ｐゴシック"/>
        <family val="2"/>
        <charset val="134"/>
      </rPr>
      <t>チップシリアルNo</t>
    </r>
    <r>
      <rPr>
        <sz val="10"/>
        <rFont val="ＭＳ Ｐゴシック"/>
        <family val="2"/>
        <charset val="134"/>
      </rPr>
      <t>ヘッダが格納されている。</t>
    </r>
    <phoneticPr fontId="25"/>
  </si>
  <si>
    <t>BODYのJSON文字列</t>
    <phoneticPr fontId="5" type="noConversion"/>
  </si>
  <si>
    <t>https://[ドメイン名]/ota/***</t>
    <phoneticPr fontId="25"/>
  </si>
  <si>
    <r>
      <t>※固定値（</t>
    </r>
    <r>
      <rPr>
        <sz val="9"/>
        <rFont val="ＭＳ Ｐゴシック"/>
        <family val="2"/>
        <charset val="134"/>
      </rPr>
      <t>4個0）＋　ChipNoを暗号化する。</t>
    </r>
    <phoneticPr fontId="25"/>
  </si>
  <si>
    <t>requestId:"a0db4cd5-b52b-4260-8eb2-4dda5953f05d"</t>
    <phoneticPr fontId="25"/>
  </si>
  <si>
    <t>※</t>
    <phoneticPr fontId="25"/>
  </si>
  <si>
    <t>異常場合、レスポンスしない</t>
    <phoneticPr fontId="25"/>
  </si>
  <si>
    <t>https://[ドメイン名]/software/*</t>
    <phoneticPr fontId="5" type="noConversion"/>
  </si>
  <si>
    <t>https://[ドメイン名]/uptane/director/</t>
    <phoneticPr fontId="5" type="noConversion"/>
  </si>
  <si>
    <t>https://[ドメイン名]/uptane/image/</t>
    <phoneticPr fontId="5" type="noConversion"/>
  </si>
  <si>
    <t>HEADER</t>
    <phoneticPr fontId="20" type="noConversion"/>
  </si>
  <si>
    <t>HEADER</t>
    <phoneticPr fontId="5" type="noConversion"/>
  </si>
  <si>
    <t>OTAの当該インターフェースのResponse型</t>
    <phoneticPr fontId="5" type="noConversion"/>
  </si>
  <si>
    <t>ResponseのJSON文字列</t>
    <phoneticPr fontId="5" type="noConversion"/>
  </si>
  <si>
    <t>※仕様書作成観点：</t>
    <phoneticPr fontId="5" type="noConversion"/>
  </si>
  <si>
    <t>1. TSCMMが中継機能で、車載機からのRequestや後ろEMOOTAからのResponseを把握しません。</t>
    <phoneticPr fontId="5" type="noConversion"/>
  </si>
  <si>
    <t>2. 車載機殿から展開されたGlobal端末設定仕様書に合わせて、仕様書作成(ドメイン名のみ変更)。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</si>
</sst>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¥&quot;* #,##0_ ;_ &quot;¥&quot;* \-#,##0_ ;_ &quot;¥&quot;* &quot;-&quot;_ ;_ @_ "/>
    <numFmt numFmtId="176" formatCode="dd/mmm/yyyy"/>
    <numFmt numFmtId="177" formatCode="yyyy/m/d;@"/>
  </numFmts>
  <fonts count="10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name val="ＭＳ Ｐゴシック"/>
      <family val="2"/>
      <charset val="134"/>
    </font>
    <font>
      <sz val="10"/>
      <name val="ＭＳ Ｐゴシック"/>
      <family val="2"/>
      <charset val="134"/>
    </font>
    <font>
      <sz val="9"/>
      <name val="宋体"/>
      <family val="2"/>
      <charset val="134"/>
      <scheme val="minor"/>
    </font>
    <font>
      <sz val="10.5"/>
      <name val="ＭＳ Ｐゴシック"/>
      <family val="2"/>
      <charset val="134"/>
    </font>
    <font>
      <sz val="10"/>
      <color indexed="14"/>
      <name val="ＭＳ Ｐゴシック"/>
      <family val="2"/>
      <charset val="134"/>
    </font>
    <font>
      <sz val="10.5"/>
      <color indexed="14"/>
      <name val="ＭＳ Ｐゴシック"/>
      <family val="2"/>
      <charset val="134"/>
    </font>
    <font>
      <sz val="10"/>
      <name val="HG丸ｺﾞｼｯｸM-PRO"/>
      <family val="2"/>
    </font>
    <font>
      <sz val="10"/>
      <color indexed="10"/>
      <name val="ＭＳ Ｐゴシック"/>
      <family val="2"/>
      <charset val="134"/>
    </font>
    <font>
      <sz val="9"/>
      <name val="ＭＳ Ｐゴシック"/>
      <family val="2"/>
      <charset val="134"/>
    </font>
    <font>
      <sz val="8"/>
      <name val="ＭＳ Ｐゴシック"/>
      <family val="2"/>
      <charset val="134"/>
    </font>
    <font>
      <b/>
      <sz val="10"/>
      <name val="ＭＳ Ｐゴシック"/>
      <family val="2"/>
      <charset val="134"/>
    </font>
    <font>
      <b/>
      <sz val="8"/>
      <name val="ＭＳ Ｐゴシック"/>
      <family val="2"/>
      <charset val="134"/>
    </font>
    <font>
      <b/>
      <sz val="12"/>
      <name val="ＭＳ Ｐゴシック"/>
      <family val="2"/>
      <charset val="134"/>
    </font>
    <font>
      <sz val="11"/>
      <name val="HGS創英角ｺﾞｼｯｸUB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FangSong"/>
      <family val="3"/>
      <charset val="134"/>
    </font>
    <font>
      <sz val="6"/>
      <name val="HGS創英角ｺﾞｼｯｸUB"/>
      <family val="3"/>
      <charset val="128"/>
    </font>
    <font>
      <sz val="11"/>
      <name val="ＭＳ Ｐゴシック"/>
      <family val="2"/>
      <charset val="128"/>
    </font>
    <font>
      <sz val="11"/>
      <name val="HGS創英角ｺﾞｼｯｸUB"/>
      <family val="2"/>
      <charset val="128"/>
    </font>
    <font>
      <sz val="9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HGS創英角ｺﾞｼｯｸUB"/>
      <family val="2"/>
      <charset val="128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2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ＭＳ Ｐゴシック"/>
      <family val="2"/>
    </font>
    <font>
      <sz val="11"/>
      <name val="ＭＳ Ｐゴシック"/>
      <family val="2"/>
    </font>
    <font>
      <sz val="9"/>
      <name val="ＭＳ Ｐゴシック"/>
      <family val="2"/>
    </font>
    <font>
      <sz val="8"/>
      <name val="ＭＳ Ｐゴシック"/>
      <family val="2"/>
    </font>
    <font>
      <sz val="10.5"/>
      <name val="ＭＳ Ｐゴシック"/>
      <family val="2"/>
    </font>
    <font>
      <sz val="10"/>
      <color rgb="FFFF0000"/>
      <name val="ＭＳ Ｐゴシック"/>
      <family val="2"/>
    </font>
    <font>
      <sz val="10.5"/>
      <color rgb="FFFF0000"/>
      <name val="ＭＳ Ｐゴシック"/>
      <family val="2"/>
    </font>
    <font>
      <sz val="10"/>
      <color rgb="FFFF0000"/>
      <name val="ＭＳ Ｐゴシック"/>
      <family val="3"/>
      <charset val="128"/>
    </font>
    <font>
      <sz val="11"/>
      <color theme="1"/>
      <name val="宋体"/>
      <family val="3"/>
      <charset val="134"/>
      <scheme val="minor"/>
    </font>
    <font>
      <strike/>
      <sz val="10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0"/>
      <color rgb="FFFF0000"/>
      <name val="ＭＳ Ｐゴシック"/>
      <family val="2"/>
      <charset val="134"/>
    </font>
    <font>
      <sz val="10.5"/>
      <color rgb="FFFF0000"/>
      <name val="ＭＳ Ｐゴシック"/>
      <family val="3"/>
      <charset val="128"/>
    </font>
    <font>
      <sz val="6"/>
      <name val="宋体"/>
      <family val="3"/>
      <charset val="128"/>
      <scheme val="minor"/>
    </font>
    <font>
      <sz val="10"/>
      <name val="微软雅黑"/>
      <family val="3"/>
      <charset val="134"/>
    </font>
    <font>
      <sz val="10.5"/>
      <color rgb="FFFF0000"/>
      <name val="ＭＳ Ｐゴシック"/>
      <family val="3"/>
      <charset val="128"/>
    </font>
    <font>
      <sz val="8"/>
      <color rgb="FFFF0000"/>
      <name val="ＭＳ Ｐゴシック"/>
      <family val="2"/>
    </font>
    <font>
      <b/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2"/>
      <charset val="134"/>
    </font>
    <font>
      <sz val="10"/>
      <name val="Arial"/>
      <family val="2"/>
    </font>
    <font>
      <sz val="10.5"/>
      <color rgb="FF0070C0"/>
      <name val="ＭＳ Ｐゴシック"/>
      <family val="2"/>
      <charset val="128"/>
    </font>
    <font>
      <sz val="10"/>
      <color rgb="FF0070C0"/>
      <name val="ＭＳ Ｐゴシック"/>
      <family val="2"/>
      <charset val="128"/>
    </font>
    <font>
      <sz val="10.5"/>
      <color rgb="FF0070C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10"/>
      <name val="微软雅黑"/>
      <family val="3"/>
      <charset val="128"/>
    </font>
    <font>
      <u/>
      <sz val="11"/>
      <name val="ＭＳ Ｐゴシック"/>
      <family val="2"/>
      <charset val="134"/>
    </font>
    <font>
      <u/>
      <sz val="11"/>
      <color theme="10"/>
      <name val="ＭＳ Ｐゴシック"/>
      <family val="2"/>
      <charset val="134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u/>
      <sz val="24"/>
      <color theme="1"/>
      <name val="Meiryo UI"/>
      <family val="3"/>
      <charset val="128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trike/>
      <sz val="11"/>
      <name val="Meiryo UI"/>
      <family val="3"/>
      <charset val="128"/>
    </font>
    <font>
      <strike/>
      <sz val="11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</font>
    <font>
      <sz val="11"/>
      <color rgb="FF000000"/>
      <name val="Meiryo UI"/>
      <family val="3"/>
    </font>
    <font>
      <sz val="11"/>
      <name val="Meiryo UI"/>
      <family val="3"/>
    </font>
    <font>
      <sz val="11"/>
      <color rgb="FFFF0000"/>
      <name val="Meiryo UI"/>
      <family val="3"/>
    </font>
    <font>
      <sz val="10"/>
      <color rgb="FF000000"/>
      <name val="Meiryo UI"/>
      <family val="3"/>
      <charset val="128"/>
    </font>
    <font>
      <strike/>
      <sz val="11"/>
      <color rgb="FF000000"/>
      <name val="Meiryo UI"/>
      <family val="3"/>
    </font>
    <font>
      <strike/>
      <sz val="11"/>
      <name val="Meiryo UI"/>
      <family val="3"/>
    </font>
    <font>
      <sz val="10"/>
      <name val="Meiryo"/>
      <family val="3"/>
      <charset val="128"/>
    </font>
    <font>
      <sz val="10"/>
      <color rgb="FF000000"/>
      <name val="Meiryo"/>
      <family val="3"/>
      <charset val="128"/>
    </font>
    <font>
      <strike/>
      <sz val="11"/>
      <color rgb="FF000000"/>
      <name val="ＭＳ Ｐゴシック"/>
      <family val="3"/>
      <charset val="128"/>
    </font>
    <font>
      <strike/>
      <sz val="10"/>
      <color rgb="FF000000"/>
      <name val="ＭＳ Ｐゴシック"/>
      <family val="3"/>
      <charset val="128"/>
    </font>
    <font>
      <strike/>
      <sz val="11"/>
      <color rgb="FF000000"/>
      <name val="ＭＳ Ｐゴシック"/>
      <family val="3"/>
    </font>
    <font>
      <strike/>
      <sz val="10"/>
      <name val="Meiryo UI"/>
      <family val="3"/>
      <charset val="128"/>
    </font>
    <font>
      <strike/>
      <sz val="10"/>
      <color rgb="FFFF0000"/>
      <name val="Meiryo"/>
      <family val="3"/>
      <charset val="128"/>
    </font>
    <font>
      <strike/>
      <sz val="11"/>
      <color rgb="FFFF0000"/>
      <name val="Meiryo UI"/>
      <family val="3"/>
      <charset val="128"/>
    </font>
    <font>
      <strike/>
      <sz val="11"/>
      <color rgb="FFFF0000"/>
      <name val="Meiryo UI"/>
      <family val="3"/>
    </font>
    <font>
      <u/>
      <sz val="11"/>
      <color theme="10"/>
      <name val="宋体"/>
      <family val="2"/>
      <charset val="128"/>
      <scheme val="minor"/>
    </font>
    <font>
      <strike/>
      <sz val="11"/>
      <color rgb="FFFF0000"/>
      <name val="宋体"/>
      <family val="3"/>
      <charset val="134"/>
    </font>
    <font>
      <strike/>
      <sz val="11"/>
      <color rgb="FF000000"/>
      <name val="宋体"/>
      <family val="3"/>
      <charset val="134"/>
    </font>
    <font>
      <strike/>
      <sz val="11"/>
      <color theme="1"/>
      <name val="宋体"/>
      <family val="3"/>
      <charset val="134"/>
    </font>
    <font>
      <sz val="11"/>
      <name val="微软雅黑"/>
      <family val="2"/>
      <charset val="128"/>
    </font>
    <font>
      <b/>
      <sz val="9"/>
      <name val="ＭＳ Ｐゴシック"/>
      <family val="3"/>
      <charset val="128"/>
    </font>
    <font>
      <b/>
      <sz val="9"/>
      <name val="ＭＳ Ｐゴシック"/>
      <family val="2"/>
      <charset val="134"/>
    </font>
    <font>
      <sz val="11"/>
      <name val="MS PGothic"/>
      <family val="2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8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16" fillId="0" borderId="0"/>
    <xf numFmtId="0" fontId="19" fillId="0" borderId="0"/>
    <xf numFmtId="0" fontId="17" fillId="0" borderId="0"/>
    <xf numFmtId="0" fontId="1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4" fillId="0" borderId="0"/>
    <xf numFmtId="0" fontId="24" fillId="0" borderId="0"/>
    <xf numFmtId="0" fontId="22" fillId="0" borderId="0"/>
    <xf numFmtId="0" fontId="27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9" fillId="0" borderId="0"/>
    <xf numFmtId="0" fontId="2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" fillId="0" borderId="0"/>
    <xf numFmtId="0" fontId="27" fillId="0" borderId="0" applyNumberFormat="0" applyFill="0" applyBorder="0" applyAlignment="0" applyProtection="0">
      <alignment vertical="center"/>
    </xf>
    <xf numFmtId="49" fontId="2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46" fillId="0" borderId="0">
      <alignment vertical="center"/>
    </xf>
    <xf numFmtId="0" fontId="39" fillId="0" borderId="0"/>
    <xf numFmtId="0" fontId="39" fillId="0" borderId="0"/>
    <xf numFmtId="0" fontId="60" fillId="0" borderId="0"/>
    <xf numFmtId="0" fontId="46" fillId="0" borderId="0"/>
    <xf numFmtId="0" fontId="72" fillId="0" borderId="0">
      <alignment vertical="center"/>
    </xf>
    <xf numFmtId="0" fontId="94" fillId="0" borderId="0" applyNumberFormat="0" applyFill="0" applyBorder="0" applyAlignment="0" applyProtection="0">
      <alignment vertical="center"/>
    </xf>
  </cellStyleXfs>
  <cellXfs count="1242">
    <xf numFmtId="0" fontId="0" fillId="0" borderId="0" xfId="0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49" fontId="6" fillId="0" borderId="0" xfId="2" applyNumberFormat="1" applyFont="1" applyAlignment="1">
      <alignment horizontal="left" vertical="center"/>
    </xf>
    <xf numFmtId="49" fontId="6" fillId="0" borderId="5" xfId="2" applyNumberFormat="1" applyFont="1" applyBorder="1" applyAlignment="1">
      <alignment horizontal="left" vertical="top"/>
    </xf>
    <xf numFmtId="49" fontId="4" fillId="0" borderId="0" xfId="2" applyNumberFormat="1" applyFont="1" applyAlignment="1">
      <alignment horizontal="left" vertical="top"/>
    </xf>
    <xf numFmtId="0" fontId="4" fillId="0" borderId="0" xfId="2" applyFont="1" applyAlignment="1">
      <alignment horizontal="right" vertical="top"/>
    </xf>
    <xf numFmtId="49" fontId="7" fillId="0" borderId="0" xfId="2" applyNumberFormat="1" applyFont="1" applyAlignment="1">
      <alignment horizontal="left" vertical="top"/>
    </xf>
    <xf numFmtId="49" fontId="8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49" fontId="6" fillId="0" borderId="1" xfId="2" applyNumberFormat="1" applyFont="1" applyBorder="1" applyAlignment="1">
      <alignment horizontal="left" vertical="top"/>
    </xf>
    <xf numFmtId="0" fontId="9" fillId="0" borderId="0" xfId="3" applyFont="1">
      <alignment vertical="center"/>
    </xf>
    <xf numFmtId="49" fontId="10" fillId="0" borderId="0" xfId="2" applyNumberFormat="1" applyFont="1" applyAlignment="1">
      <alignment horizontal="left" vertical="top"/>
    </xf>
    <xf numFmtId="49" fontId="10" fillId="0" borderId="0" xfId="2" applyNumberFormat="1" applyFont="1" applyAlignment="1">
      <alignment horizontal="left" vertical="center"/>
    </xf>
    <xf numFmtId="49" fontId="7" fillId="0" borderId="0" xfId="2" applyNumberFormat="1" applyFont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49" fontId="6" fillId="0" borderId="0" xfId="1" applyNumberFormat="1" applyFont="1" applyAlignment="1">
      <alignment horizontal="left" vertical="top"/>
    </xf>
    <xf numFmtId="49" fontId="4" fillId="0" borderId="0" xfId="1" applyNumberFormat="1" applyFont="1" applyAlignment="1">
      <alignment horizontal="left" vertical="top"/>
    </xf>
    <xf numFmtId="0" fontId="6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11" fillId="0" borderId="8" xfId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0" xfId="4" applyFont="1">
      <alignment vertical="center"/>
    </xf>
    <xf numFmtId="0" fontId="4" fillId="0" borderId="0" xfId="4" applyFont="1" applyAlignment="1">
      <alignment horizontal="left" vertical="center"/>
    </xf>
    <xf numFmtId="0" fontId="4" fillId="0" borderId="1" xfId="4" applyFont="1" applyBorder="1" applyAlignment="1">
      <alignment horizontal="left" vertical="center"/>
    </xf>
    <xf numFmtId="0" fontId="4" fillId="0" borderId="2" xfId="4" applyFont="1" applyBorder="1" applyAlignment="1">
      <alignment horizontal="left" vertical="center"/>
    </xf>
    <xf numFmtId="49" fontId="6" fillId="0" borderId="0" xfId="5" applyNumberFormat="1" applyFont="1" applyAlignment="1">
      <alignment horizontal="left" vertical="center"/>
    </xf>
    <xf numFmtId="49" fontId="4" fillId="0" borderId="0" xfId="6" applyNumberFormat="1" applyFont="1" applyAlignment="1">
      <alignment horizontal="center" vertical="center"/>
    </xf>
    <xf numFmtId="49" fontId="15" fillId="0" borderId="0" xfId="6" applyNumberFormat="1" applyFont="1" applyAlignment="1">
      <alignment horizontal="center" vertical="center"/>
    </xf>
    <xf numFmtId="0" fontId="4" fillId="0" borderId="5" xfId="4" applyFont="1" applyBorder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15" fillId="0" borderId="0" xfId="6" quotePrefix="1" applyFont="1" applyAlignment="1"/>
    <xf numFmtId="0" fontId="4" fillId="0" borderId="6" xfId="4" applyFont="1" applyBorder="1" applyAlignment="1">
      <alignment horizontal="left" vertical="center"/>
    </xf>
    <xf numFmtId="0" fontId="4" fillId="0" borderId="0" xfId="4" applyFont="1" applyAlignment="1">
      <alignment horizontal="center" vertical="center"/>
    </xf>
    <xf numFmtId="0" fontId="30" fillId="0" borderId="0" xfId="4" applyFont="1">
      <alignment vertical="center"/>
    </xf>
    <xf numFmtId="0" fontId="30" fillId="0" borderId="0" xfId="4" applyFont="1" applyAlignment="1">
      <alignment horizontal="center" vertical="center"/>
    </xf>
    <xf numFmtId="0" fontId="19" fillId="0" borderId="8" xfId="1" applyFont="1" applyBorder="1" applyAlignment="1">
      <alignment horizontal="left" vertical="center"/>
    </xf>
    <xf numFmtId="0" fontId="34" fillId="0" borderId="7" xfId="1" applyFont="1" applyBorder="1" applyAlignment="1">
      <alignment horizontal="left" vertical="center"/>
    </xf>
    <xf numFmtId="0" fontId="30" fillId="0" borderId="7" xfId="4" applyFont="1" applyBorder="1" applyAlignment="1">
      <alignment horizontal="left" vertical="center"/>
    </xf>
    <xf numFmtId="0" fontId="30" fillId="0" borderId="1" xfId="4" applyFont="1" applyBorder="1" applyAlignment="1">
      <alignment horizontal="left" vertical="center"/>
    </xf>
    <xf numFmtId="0" fontId="30" fillId="0" borderId="0" xfId="4" applyFont="1" applyAlignment="1">
      <alignment horizontal="left" vertical="center"/>
    </xf>
    <xf numFmtId="0" fontId="34" fillId="0" borderId="1" xfId="1" applyFont="1" applyBorder="1" applyAlignment="1">
      <alignment horizontal="left" vertical="center"/>
    </xf>
    <xf numFmtId="0" fontId="30" fillId="0" borderId="0" xfId="6" applyFont="1" applyAlignment="1">
      <alignment horizontal="left" vertical="center"/>
    </xf>
    <xf numFmtId="0" fontId="34" fillId="0" borderId="0" xfId="1" applyFont="1" applyAlignment="1">
      <alignment horizontal="left" vertical="center"/>
    </xf>
    <xf numFmtId="49" fontId="34" fillId="0" borderId="0" xfId="1" applyNumberFormat="1" applyFont="1" applyAlignment="1">
      <alignment horizontal="left" vertical="top"/>
    </xf>
    <xf numFmtId="49" fontId="34" fillId="0" borderId="1" xfId="2" applyNumberFormat="1" applyFont="1" applyBorder="1" applyAlignment="1">
      <alignment horizontal="left" vertical="top"/>
    </xf>
    <xf numFmtId="49" fontId="30" fillId="0" borderId="38" xfId="0" applyNumberFormat="1" applyFont="1" applyBorder="1" applyAlignment="1">
      <alignment horizontal="center" vertical="center"/>
    </xf>
    <xf numFmtId="49" fontId="30" fillId="4" borderId="32" xfId="0" applyNumberFormat="1" applyFont="1" applyFill="1" applyBorder="1" applyAlignment="1">
      <alignment horizontal="center" vertical="center"/>
    </xf>
    <xf numFmtId="49" fontId="34" fillId="0" borderId="1" xfId="5" applyNumberFormat="1" applyFont="1" applyBorder="1" applyAlignment="1">
      <alignment horizontal="left" vertical="center"/>
    </xf>
    <xf numFmtId="49" fontId="34" fillId="0" borderId="0" xfId="5" applyNumberFormat="1" applyFont="1" applyAlignment="1">
      <alignment horizontal="left" vertical="center"/>
    </xf>
    <xf numFmtId="49" fontId="33" fillId="0" borderId="38" xfId="10" applyNumberFormat="1" applyFont="1" applyBorder="1" applyAlignment="1">
      <alignment horizontal="center" vertical="center"/>
    </xf>
    <xf numFmtId="49" fontId="34" fillId="0" borderId="0" xfId="2" applyNumberFormat="1" applyFont="1" applyAlignment="1">
      <alignment horizontal="left" vertical="top"/>
    </xf>
    <xf numFmtId="49" fontId="30" fillId="0" borderId="0" xfId="2" applyNumberFormat="1" applyFont="1" applyAlignment="1">
      <alignment horizontal="left" vertical="top"/>
    </xf>
    <xf numFmtId="49" fontId="30" fillId="0" borderId="0" xfId="2" applyNumberFormat="1" applyFont="1" applyAlignment="1">
      <alignment horizontal="left" vertical="center"/>
    </xf>
    <xf numFmtId="0" fontId="30" fillId="0" borderId="0" xfId="2" applyFont="1" applyAlignment="1">
      <alignment horizontal="right" vertical="top"/>
    </xf>
    <xf numFmtId="49" fontId="34" fillId="0" borderId="4" xfId="2" applyNumberFormat="1" applyFont="1" applyBorder="1" applyAlignment="1">
      <alignment horizontal="left" vertical="top"/>
    </xf>
    <xf numFmtId="49" fontId="30" fillId="0" borderId="3" xfId="2" applyNumberFormat="1" applyFont="1" applyBorder="1" applyAlignment="1">
      <alignment horizontal="left" vertical="top"/>
    </xf>
    <xf numFmtId="49" fontId="30" fillId="0" borderId="3" xfId="2" applyNumberFormat="1" applyFont="1" applyBorder="1" applyAlignment="1">
      <alignment horizontal="left" vertical="center"/>
    </xf>
    <xf numFmtId="0" fontId="30" fillId="0" borderId="3" xfId="2" applyFont="1" applyBorder="1" applyAlignment="1">
      <alignment horizontal="right" vertical="top"/>
    </xf>
    <xf numFmtId="49" fontId="34" fillId="0" borderId="3" xfId="2" applyNumberFormat="1" applyFont="1" applyBorder="1" applyAlignment="1">
      <alignment horizontal="left" vertical="top"/>
    </xf>
    <xf numFmtId="49" fontId="34" fillId="0" borderId="7" xfId="2" applyNumberFormat="1" applyFont="1" applyBorder="1" applyAlignment="1">
      <alignment horizontal="left" vertical="top"/>
    </xf>
    <xf numFmtId="49" fontId="30" fillId="0" borderId="7" xfId="2" applyNumberFormat="1" applyFont="1" applyBorder="1" applyAlignment="1">
      <alignment horizontal="left" vertical="top"/>
    </xf>
    <xf numFmtId="49" fontId="30" fillId="0" borderId="7" xfId="2" applyNumberFormat="1" applyFont="1" applyBorder="1" applyAlignment="1">
      <alignment horizontal="left" vertical="center"/>
    </xf>
    <xf numFmtId="0" fontId="30" fillId="0" borderId="7" xfId="2" applyFont="1" applyBorder="1" applyAlignment="1">
      <alignment horizontal="right" vertical="top"/>
    </xf>
    <xf numFmtId="49" fontId="30" fillId="2" borderId="0" xfId="14" applyNumberFormat="1" applyFont="1" applyFill="1">
      <alignment vertical="center"/>
    </xf>
    <xf numFmtId="0" fontId="30" fillId="0" borderId="0" xfId="14" applyFont="1">
      <alignment vertical="center"/>
    </xf>
    <xf numFmtId="0" fontId="30" fillId="2" borderId="5" xfId="14" applyFont="1" applyFill="1" applyBorder="1">
      <alignment vertical="center"/>
    </xf>
    <xf numFmtId="0" fontId="17" fillId="0" borderId="0" xfId="9" applyFont="1" applyAlignment="1">
      <alignment horizontal="left" vertical="center"/>
    </xf>
    <xf numFmtId="0" fontId="17" fillId="0" borderId="0" xfId="9" applyFont="1" applyAlignment="1">
      <alignment vertical="center"/>
    </xf>
    <xf numFmtId="0" fontId="17" fillId="0" borderId="1" xfId="9" applyFont="1" applyBorder="1" applyAlignment="1">
      <alignment vertical="center"/>
    </xf>
    <xf numFmtId="49" fontId="35" fillId="0" borderId="0" xfId="6" applyNumberFormat="1" applyFont="1" applyAlignment="1">
      <alignment horizontal="center" vertical="center"/>
    </xf>
    <xf numFmtId="0" fontId="30" fillId="2" borderId="0" xfId="9" applyFont="1" applyFill="1" applyAlignment="1">
      <alignment horizontal="center" vertical="center"/>
    </xf>
    <xf numFmtId="49" fontId="34" fillId="0" borderId="0" xfId="13" applyNumberFormat="1" applyFont="1" applyAlignment="1">
      <alignment horizontal="left" vertical="center"/>
    </xf>
    <xf numFmtId="0" fontId="34" fillId="0" borderId="0" xfId="13" applyFont="1" applyAlignment="1">
      <alignment horizontal="left" vertical="center"/>
    </xf>
    <xf numFmtId="0" fontId="34" fillId="0" borderId="0" xfId="13" applyFont="1" applyAlignment="1">
      <alignment horizontal="left" vertical="top"/>
    </xf>
    <xf numFmtId="0" fontId="17" fillId="0" borderId="0" xfId="9" applyFont="1" applyAlignment="1">
      <alignment horizontal="center" vertical="center"/>
    </xf>
    <xf numFmtId="49" fontId="38" fillId="0" borderId="23" xfId="12" applyNumberFormat="1" applyFont="1" applyBorder="1" applyAlignment="1"/>
    <xf numFmtId="49" fontId="38" fillId="0" borderId="19" xfId="12" applyNumberFormat="1" applyFont="1" applyBorder="1" applyAlignment="1"/>
    <xf numFmtId="49" fontId="38" fillId="0" borderId="0" xfId="6" applyNumberFormat="1" applyFont="1" applyAlignment="1">
      <alignment horizontal="center" vertical="center"/>
    </xf>
    <xf numFmtId="49" fontId="38" fillId="0" borderId="0" xfId="6" applyNumberFormat="1" applyFont="1">
      <alignment vertical="center"/>
    </xf>
    <xf numFmtId="49" fontId="38" fillId="0" borderId="0" xfId="2" applyNumberFormat="1" applyFont="1" applyAlignment="1">
      <alignment horizontal="left" vertical="top"/>
    </xf>
    <xf numFmtId="0" fontId="4" fillId="0" borderId="4" xfId="4" applyFont="1" applyBorder="1" applyAlignment="1">
      <alignment horizontal="left" vertical="center"/>
    </xf>
    <xf numFmtId="0" fontId="4" fillId="0" borderId="3" xfId="4" applyFont="1" applyBorder="1" applyAlignment="1">
      <alignment horizontal="left" vertical="center"/>
    </xf>
    <xf numFmtId="49" fontId="15" fillId="3" borderId="30" xfId="6" applyNumberFormat="1" applyFont="1" applyFill="1" applyBorder="1">
      <alignment vertical="center"/>
    </xf>
    <xf numFmtId="49" fontId="15" fillId="3" borderId="29" xfId="6" applyNumberFormat="1" applyFont="1" applyFill="1" applyBorder="1">
      <alignment vertical="center"/>
    </xf>
    <xf numFmtId="49" fontId="15" fillId="3" borderId="28" xfId="6" applyNumberFormat="1" applyFont="1" applyFill="1" applyBorder="1">
      <alignment vertical="center"/>
    </xf>
    <xf numFmtId="49" fontId="15" fillId="3" borderId="27" xfId="6" applyNumberFormat="1" applyFont="1" applyFill="1" applyBorder="1">
      <alignment vertical="center"/>
    </xf>
    <xf numFmtId="49" fontId="15" fillId="3" borderId="26" xfId="6" applyNumberFormat="1" applyFont="1" applyFill="1" applyBorder="1">
      <alignment vertical="center"/>
    </xf>
    <xf numFmtId="49" fontId="15" fillId="3" borderId="25" xfId="6" applyNumberFormat="1" applyFont="1" applyFill="1" applyBorder="1">
      <alignment vertical="center"/>
    </xf>
    <xf numFmtId="0" fontId="4" fillId="0" borderId="52" xfId="4" applyFont="1" applyBorder="1" applyAlignment="1">
      <alignment horizontal="left" vertical="center"/>
    </xf>
    <xf numFmtId="49" fontId="6" fillId="0" borderId="1" xfId="5" applyNumberFormat="1" applyFont="1" applyBorder="1" applyAlignment="1">
      <alignment horizontal="left" vertical="center"/>
    </xf>
    <xf numFmtId="49" fontId="30" fillId="0" borderId="0" xfId="0" applyNumberFormat="1" applyFont="1" applyAlignment="1"/>
    <xf numFmtId="0" fontId="35" fillId="2" borderId="0" xfId="14" applyFont="1" applyFill="1">
      <alignment vertical="center"/>
    </xf>
    <xf numFmtId="49" fontId="30" fillId="0" borderId="32" xfId="0" applyNumberFormat="1" applyFont="1" applyBorder="1" applyAlignment="1"/>
    <xf numFmtId="49" fontId="15" fillId="3" borderId="53" xfId="6" applyNumberFormat="1" applyFont="1" applyFill="1" applyBorder="1">
      <alignment vertical="center"/>
    </xf>
    <xf numFmtId="49" fontId="42" fillId="0" borderId="1" xfId="5" applyNumberFormat="1" applyFont="1" applyBorder="1" applyAlignment="1">
      <alignment horizontal="left" vertical="center"/>
    </xf>
    <xf numFmtId="49" fontId="42" fillId="0" borderId="0" xfId="5" applyNumberFormat="1" applyFont="1" applyAlignment="1">
      <alignment horizontal="left" vertical="center"/>
    </xf>
    <xf numFmtId="49" fontId="44" fillId="0" borderId="0" xfId="5" applyNumberFormat="1" applyFont="1" applyAlignment="1">
      <alignment horizontal="left" vertical="center"/>
    </xf>
    <xf numFmtId="49" fontId="44" fillId="0" borderId="1" xfId="2" applyNumberFormat="1" applyFont="1" applyBorder="1" applyAlignment="1">
      <alignment horizontal="left" vertical="top"/>
    </xf>
    <xf numFmtId="49" fontId="43" fillId="0" borderId="0" xfId="2" applyNumberFormat="1" applyFont="1" applyAlignment="1">
      <alignment horizontal="left" vertical="top"/>
    </xf>
    <xf numFmtId="0" fontId="35" fillId="0" borderId="0" xfId="6" quotePrefix="1" applyFont="1" applyAlignment="1"/>
    <xf numFmtId="0" fontId="30" fillId="2" borderId="1" xfId="14" applyFont="1" applyFill="1" applyBorder="1">
      <alignment vertical="center"/>
    </xf>
    <xf numFmtId="0" fontId="30" fillId="2" borderId="0" xfId="14" applyFont="1" applyFill="1">
      <alignment vertical="center"/>
    </xf>
    <xf numFmtId="0" fontId="30" fillId="2" borderId="45" xfId="14" applyFont="1" applyFill="1" applyBorder="1">
      <alignment vertical="center"/>
    </xf>
    <xf numFmtId="0" fontId="30" fillId="2" borderId="8" xfId="14" applyFont="1" applyFill="1" applyBorder="1">
      <alignment vertical="center"/>
    </xf>
    <xf numFmtId="0" fontId="30" fillId="2" borderId="7" xfId="14" applyFont="1" applyFill="1" applyBorder="1">
      <alignment vertical="center"/>
    </xf>
    <xf numFmtId="0" fontId="30" fillId="2" borderId="6" xfId="14" applyFont="1" applyFill="1" applyBorder="1">
      <alignment vertical="center"/>
    </xf>
    <xf numFmtId="49" fontId="19" fillId="0" borderId="0" xfId="17" applyNumberFormat="1" applyFont="1" applyAlignment="1">
      <alignment vertical="center"/>
    </xf>
    <xf numFmtId="0" fontId="19" fillId="0" borderId="0" xfId="15" applyFont="1" applyAlignment="1">
      <alignment vertical="center"/>
    </xf>
    <xf numFmtId="0" fontId="19" fillId="6" borderId="22" xfId="15" applyFont="1" applyFill="1" applyBorder="1" applyAlignment="1">
      <alignment vertical="center"/>
    </xf>
    <xf numFmtId="0" fontId="33" fillId="0" borderId="0" xfId="15" applyFont="1" applyAlignment="1">
      <alignment vertical="center"/>
    </xf>
    <xf numFmtId="0" fontId="19" fillId="0" borderId="0" xfId="15" applyFont="1" applyAlignment="1">
      <alignment horizontal="center" vertical="center"/>
    </xf>
    <xf numFmtId="0" fontId="19" fillId="0" borderId="0" xfId="15" applyFont="1" applyAlignment="1">
      <alignment horizontal="left" vertical="center"/>
    </xf>
    <xf numFmtId="0" fontId="19" fillId="0" borderId="0" xfId="15" applyFont="1" applyAlignment="1">
      <alignment horizontal="left" vertical="center" wrapText="1"/>
    </xf>
    <xf numFmtId="0" fontId="33" fillId="0" borderId="0" xfId="14" applyFont="1">
      <alignment vertical="center"/>
    </xf>
    <xf numFmtId="0" fontId="31" fillId="2" borderId="0" xfId="14" applyFont="1" applyFill="1">
      <alignment vertical="center"/>
    </xf>
    <xf numFmtId="0" fontId="30" fillId="0" borderId="0" xfId="0" applyFont="1">
      <alignment vertical="center"/>
    </xf>
    <xf numFmtId="0" fontId="30" fillId="2" borderId="4" xfId="14" applyFont="1" applyFill="1" applyBorder="1">
      <alignment vertical="center"/>
    </xf>
    <xf numFmtId="0" fontId="30" fillId="2" borderId="3" xfId="14" applyFont="1" applyFill="1" applyBorder="1">
      <alignment vertical="center"/>
    </xf>
    <xf numFmtId="49" fontId="30" fillId="2" borderId="3" xfId="14" applyNumberFormat="1" applyFont="1" applyFill="1" applyBorder="1">
      <alignment vertical="center"/>
    </xf>
    <xf numFmtId="0" fontId="30" fillId="2" borderId="2" xfId="14" applyFont="1" applyFill="1" applyBorder="1">
      <alignment vertical="center"/>
    </xf>
    <xf numFmtId="0" fontId="30" fillId="0" borderId="5" xfId="14" applyFont="1" applyBorder="1">
      <alignment vertical="center"/>
    </xf>
    <xf numFmtId="0" fontId="30" fillId="0" borderId="61" xfId="15" quotePrefix="1" applyFont="1" applyBorder="1" applyAlignment="1">
      <alignment horizontal="right" vertical="center"/>
    </xf>
    <xf numFmtId="0" fontId="30" fillId="0" borderId="63" xfId="15" applyFont="1" applyBorder="1" applyAlignment="1">
      <alignment horizontal="right" vertical="center"/>
    </xf>
    <xf numFmtId="0" fontId="30" fillId="0" borderId="61" xfId="15" applyFont="1" applyBorder="1" applyAlignment="1">
      <alignment vertical="center"/>
    </xf>
    <xf numFmtId="0" fontId="30" fillId="0" borderId="62" xfId="15" applyFont="1" applyBorder="1" applyAlignment="1">
      <alignment vertical="center"/>
    </xf>
    <xf numFmtId="0" fontId="30" fillId="0" borderId="63" xfId="15" applyFont="1" applyBorder="1" applyAlignment="1">
      <alignment vertical="center"/>
    </xf>
    <xf numFmtId="0" fontId="30" fillId="0" borderId="62" xfId="15" applyFont="1" applyBorder="1" applyAlignment="1">
      <alignment horizontal="center" vertical="center"/>
    </xf>
    <xf numFmtId="0" fontId="30" fillId="0" borderId="62" xfId="15" applyFont="1" applyBorder="1" applyAlignment="1">
      <alignment horizontal="left" vertical="center" wrapText="1"/>
    </xf>
    <xf numFmtId="0" fontId="30" fillId="0" borderId="63" xfId="15" applyFont="1" applyBorder="1" applyAlignment="1">
      <alignment horizontal="left" vertical="center" wrapText="1"/>
    </xf>
    <xf numFmtId="0" fontId="30" fillId="0" borderId="52" xfId="15" quotePrefix="1" applyFont="1" applyBorder="1" applyAlignment="1">
      <alignment horizontal="right" vertical="center"/>
    </xf>
    <xf numFmtId="0" fontId="30" fillId="0" borderId="14" xfId="15" applyFont="1" applyBorder="1" applyAlignment="1">
      <alignment horizontal="right" vertical="center"/>
    </xf>
    <xf numFmtId="0" fontId="30" fillId="0" borderId="0" xfId="15" applyFont="1" applyAlignment="1">
      <alignment vertical="center"/>
    </xf>
    <xf numFmtId="0" fontId="30" fillId="0" borderId="14" xfId="15" applyFont="1" applyBorder="1" applyAlignment="1">
      <alignment vertical="center"/>
    </xf>
    <xf numFmtId="0" fontId="30" fillId="0" borderId="52" xfId="15" applyFont="1" applyBorder="1" applyAlignment="1">
      <alignment vertical="center"/>
    </xf>
    <xf numFmtId="0" fontId="30" fillId="0" borderId="0" xfId="15" applyFont="1" applyAlignment="1">
      <alignment horizontal="left" vertical="center"/>
    </xf>
    <xf numFmtId="0" fontId="30" fillId="0" borderId="0" xfId="15" applyFont="1" applyAlignment="1">
      <alignment horizontal="center" vertical="center"/>
    </xf>
    <xf numFmtId="0" fontId="30" fillId="0" borderId="0" xfId="15" applyFont="1" applyAlignment="1">
      <alignment horizontal="left" vertical="center" wrapText="1"/>
    </xf>
    <xf numFmtId="0" fontId="30" fillId="0" borderId="14" xfId="15" applyFont="1" applyBorder="1" applyAlignment="1">
      <alignment horizontal="left" vertical="center" wrapText="1"/>
    </xf>
    <xf numFmtId="0" fontId="30" fillId="0" borderId="62" xfId="15" applyFont="1" applyBorder="1" applyAlignment="1">
      <alignment horizontal="right" vertical="center"/>
    </xf>
    <xf numFmtId="0" fontId="30" fillId="2" borderId="61" xfId="15" applyFont="1" applyFill="1" applyBorder="1" applyAlignment="1">
      <alignment vertical="center"/>
    </xf>
    <xf numFmtId="0" fontId="30" fillId="0" borderId="64" xfId="15" quotePrefix="1" applyFont="1" applyBorder="1" applyAlignment="1">
      <alignment horizontal="right" vertical="center"/>
    </xf>
    <xf numFmtId="0" fontId="30" fillId="0" borderId="56" xfId="15" applyFont="1" applyBorder="1" applyAlignment="1">
      <alignment horizontal="right" vertical="center"/>
    </xf>
    <xf numFmtId="0" fontId="30" fillId="2" borderId="64" xfId="15" applyFont="1" applyFill="1" applyBorder="1" applyAlignment="1">
      <alignment vertical="center"/>
    </xf>
    <xf numFmtId="0" fontId="30" fillId="0" borderId="56" xfId="15" applyFont="1" applyBorder="1" applyAlignment="1">
      <alignment vertical="center"/>
    </xf>
    <xf numFmtId="0" fontId="30" fillId="0" borderId="64" xfId="15" applyFont="1" applyBorder="1" applyAlignment="1">
      <alignment vertical="center"/>
    </xf>
    <xf numFmtId="0" fontId="30" fillId="0" borderId="56" xfId="15" applyFont="1" applyBorder="1" applyAlignment="1">
      <alignment horizontal="center" vertical="center"/>
    </xf>
    <xf numFmtId="0" fontId="30" fillId="0" borderId="56" xfId="15" applyFont="1" applyBorder="1" applyAlignment="1">
      <alignment horizontal="left" vertical="center" wrapText="1"/>
    </xf>
    <xf numFmtId="0" fontId="30" fillId="0" borderId="65" xfId="15" applyFont="1" applyBorder="1" applyAlignment="1">
      <alignment horizontal="left" vertical="center" wrapText="1"/>
    </xf>
    <xf numFmtId="0" fontId="30" fillId="2" borderId="52" xfId="15" applyFont="1" applyFill="1" applyBorder="1" applyAlignment="1">
      <alignment vertical="center"/>
    </xf>
    <xf numFmtId="0" fontId="30" fillId="0" borderId="65" xfId="15" applyFont="1" applyBorder="1" applyAlignment="1">
      <alignment horizontal="right" vertical="center"/>
    </xf>
    <xf numFmtId="0" fontId="30" fillId="0" borderId="65" xfId="15" applyFont="1" applyBorder="1" applyAlignment="1">
      <alignment vertical="center"/>
    </xf>
    <xf numFmtId="0" fontId="30" fillId="2" borderId="56" xfId="15" applyFont="1" applyFill="1" applyBorder="1" applyAlignment="1">
      <alignment vertical="center"/>
    </xf>
    <xf numFmtId="0" fontId="30" fillId="2" borderId="65" xfId="15" applyFont="1" applyFill="1" applyBorder="1" applyAlignment="1">
      <alignment vertical="center"/>
    </xf>
    <xf numFmtId="0" fontId="30" fillId="2" borderId="20" xfId="15" applyFont="1" applyFill="1" applyBorder="1" applyAlignment="1">
      <alignment vertical="center"/>
    </xf>
    <xf numFmtId="0" fontId="30" fillId="2" borderId="19" xfId="15" applyFont="1" applyFill="1" applyBorder="1" applyAlignment="1">
      <alignment vertical="center"/>
    </xf>
    <xf numFmtId="0" fontId="30" fillId="2" borderId="18" xfId="15" applyFont="1" applyFill="1" applyBorder="1" applyAlignment="1">
      <alignment vertical="center"/>
    </xf>
    <xf numFmtId="0" fontId="30" fillId="2" borderId="62" xfId="15" applyFont="1" applyFill="1" applyBorder="1" applyAlignment="1">
      <alignment vertical="center"/>
    </xf>
    <xf numFmtId="0" fontId="30" fillId="3" borderId="24" xfId="15" applyFont="1" applyFill="1" applyBorder="1" applyAlignment="1">
      <alignment vertical="center"/>
    </xf>
    <xf numFmtId="0" fontId="30" fillId="3" borderId="23" xfId="15" applyFont="1" applyFill="1" applyBorder="1" applyAlignment="1">
      <alignment vertical="center"/>
    </xf>
    <xf numFmtId="0" fontId="30" fillId="3" borderId="22" xfId="15" applyFont="1" applyFill="1" applyBorder="1" applyAlignment="1">
      <alignment vertical="center"/>
    </xf>
    <xf numFmtId="0" fontId="30" fillId="0" borderId="24" xfId="16" applyFont="1" applyBorder="1"/>
    <xf numFmtId="0" fontId="30" fillId="0" borderId="23" xfId="16" applyFont="1" applyBorder="1"/>
    <xf numFmtId="0" fontId="30" fillId="0" borderId="22" xfId="15" applyFont="1" applyBorder="1" applyAlignment="1">
      <alignment horizontal="center" vertical="center"/>
    </xf>
    <xf numFmtId="0" fontId="30" fillId="0" borderId="0" xfId="17" applyFont="1" applyAlignment="1">
      <alignment vertical="center"/>
    </xf>
    <xf numFmtId="0" fontId="30" fillId="0" borderId="0" xfId="15" applyFont="1" applyAlignment="1">
      <alignment vertical="top"/>
    </xf>
    <xf numFmtId="0" fontId="30" fillId="0" borderId="60" xfId="15" applyFont="1" applyBorder="1" applyAlignment="1">
      <alignment horizontal="center" vertical="center"/>
    </xf>
    <xf numFmtId="0" fontId="30" fillId="0" borderId="23" xfId="17" applyFont="1" applyBorder="1" applyAlignment="1">
      <alignment vertical="center"/>
    </xf>
    <xf numFmtId="0" fontId="31" fillId="0" borderId="23" xfId="17" applyFont="1" applyBorder="1" applyAlignment="1">
      <alignment vertical="center"/>
    </xf>
    <xf numFmtId="0" fontId="31" fillId="0" borderId="23" xfId="14" applyFont="1" applyBorder="1">
      <alignment vertical="center"/>
    </xf>
    <xf numFmtId="0" fontId="31" fillId="2" borderId="22" xfId="14" applyFont="1" applyFill="1" applyBorder="1">
      <alignment vertical="center"/>
    </xf>
    <xf numFmtId="0" fontId="31" fillId="0" borderId="0" xfId="14" applyFont="1">
      <alignment vertical="center"/>
    </xf>
    <xf numFmtId="0" fontId="30" fillId="0" borderId="0" xfId="16" applyFont="1"/>
    <xf numFmtId="49" fontId="30" fillId="0" borderId="0" xfId="17" applyNumberFormat="1" applyFont="1" applyAlignment="1">
      <alignment vertical="center"/>
    </xf>
    <xf numFmtId="0" fontId="30" fillId="3" borderId="30" xfId="15" applyFont="1" applyFill="1" applyBorder="1" applyAlignment="1">
      <alignment horizontal="left" vertical="center"/>
    </xf>
    <xf numFmtId="0" fontId="30" fillId="3" borderId="29" xfId="15" applyFont="1" applyFill="1" applyBorder="1" applyAlignment="1">
      <alignment horizontal="left" vertical="center"/>
    </xf>
    <xf numFmtId="0" fontId="30" fillId="3" borderId="28" xfId="15" applyFont="1" applyFill="1" applyBorder="1" applyAlignment="1">
      <alignment horizontal="left" vertical="center"/>
    </xf>
    <xf numFmtId="0" fontId="30" fillId="0" borderId="21" xfId="15" applyFont="1" applyBorder="1" applyAlignment="1">
      <alignment vertical="center"/>
    </xf>
    <xf numFmtId="0" fontId="30" fillId="0" borderId="29" xfId="15" applyFont="1" applyBorder="1" applyAlignment="1">
      <alignment vertical="top"/>
    </xf>
    <xf numFmtId="0" fontId="30" fillId="0" borderId="28" xfId="15" applyFont="1" applyBorder="1" applyAlignment="1">
      <alignment vertical="top"/>
    </xf>
    <xf numFmtId="0" fontId="30" fillId="3" borderId="21" xfId="15" applyFont="1" applyFill="1" applyBorder="1" applyAlignment="1">
      <alignment horizontal="left" vertical="center"/>
    </xf>
    <xf numFmtId="0" fontId="30" fillId="3" borderId="0" xfId="15" applyFont="1" applyFill="1" applyAlignment="1">
      <alignment horizontal="left" vertical="center"/>
    </xf>
    <xf numFmtId="0" fontId="30" fillId="3" borderId="14" xfId="15" applyFont="1" applyFill="1" applyBorder="1" applyAlignment="1">
      <alignment horizontal="left" vertical="center"/>
    </xf>
    <xf numFmtId="0" fontId="30" fillId="0" borderId="14" xfId="15" applyFont="1" applyBorder="1" applyAlignment="1">
      <alignment vertical="top"/>
    </xf>
    <xf numFmtId="0" fontId="30" fillId="0" borderId="0" xfId="18" applyFont="1"/>
    <xf numFmtId="49" fontId="30" fillId="0" borderId="0" xfId="13" applyNumberFormat="1" applyFont="1">
      <alignment vertical="center"/>
    </xf>
    <xf numFmtId="0" fontId="30" fillId="3" borderId="20" xfId="15" applyFont="1" applyFill="1" applyBorder="1" applyAlignment="1">
      <alignment horizontal="left" vertical="center"/>
    </xf>
    <xf numFmtId="0" fontId="30" fillId="3" borderId="19" xfId="15" applyFont="1" applyFill="1" applyBorder="1" applyAlignment="1">
      <alignment horizontal="left" vertical="center"/>
    </xf>
    <xf numFmtId="0" fontId="30" fillId="3" borderId="18" xfId="15" applyFont="1" applyFill="1" applyBorder="1" applyAlignment="1">
      <alignment horizontal="left" vertical="center"/>
    </xf>
    <xf numFmtId="0" fontId="30" fillId="0" borderId="20" xfId="15" applyFont="1" applyBorder="1" applyAlignment="1">
      <alignment vertical="center"/>
    </xf>
    <xf numFmtId="0" fontId="30" fillId="0" borderId="19" xfId="15" applyFont="1" applyBorder="1" applyAlignment="1">
      <alignment vertical="top"/>
    </xf>
    <xf numFmtId="0" fontId="30" fillId="0" borderId="18" xfId="15" applyFont="1" applyBorder="1" applyAlignment="1">
      <alignment vertical="top"/>
    </xf>
    <xf numFmtId="0" fontId="30" fillId="0" borderId="29" xfId="15" applyFont="1" applyBorder="1" applyAlignment="1">
      <alignment horizontal="left" vertical="center"/>
    </xf>
    <xf numFmtId="0" fontId="30" fillId="0" borderId="0" xfId="17" applyFont="1" applyAlignment="1">
      <alignment vertical="top"/>
    </xf>
    <xf numFmtId="0" fontId="30" fillId="6" borderId="24" xfId="15" applyFont="1" applyFill="1" applyBorder="1" applyAlignment="1">
      <alignment vertical="center"/>
    </xf>
    <xf numFmtId="0" fontId="30" fillId="6" borderId="23" xfId="15" applyFont="1" applyFill="1" applyBorder="1" applyAlignment="1">
      <alignment vertical="center"/>
    </xf>
    <xf numFmtId="0" fontId="30" fillId="6" borderId="22" xfId="15" applyFont="1" applyFill="1" applyBorder="1" applyAlignment="1">
      <alignment vertical="center"/>
    </xf>
    <xf numFmtId="0" fontId="30" fillId="6" borderId="60" xfId="15" applyFont="1" applyFill="1" applyBorder="1" applyAlignment="1">
      <alignment vertical="center"/>
    </xf>
    <xf numFmtId="0" fontId="30" fillId="6" borderId="59" xfId="15" applyFont="1" applyFill="1" applyBorder="1" applyAlignment="1">
      <alignment vertical="center"/>
    </xf>
    <xf numFmtId="0" fontId="30" fillId="2" borderId="21" xfId="15" applyFont="1" applyFill="1" applyBorder="1" applyAlignment="1">
      <alignment vertical="center"/>
    </xf>
    <xf numFmtId="0" fontId="30" fillId="0" borderId="46" xfId="15" applyFont="1" applyBorder="1" applyAlignment="1">
      <alignment vertical="center"/>
    </xf>
    <xf numFmtId="0" fontId="30" fillId="0" borderId="48" xfId="15" applyFont="1" applyBorder="1" applyAlignment="1">
      <alignment vertical="center"/>
    </xf>
    <xf numFmtId="0" fontId="30" fillId="0" borderId="47" xfId="15" applyFont="1" applyBorder="1" applyAlignment="1">
      <alignment vertical="center"/>
    </xf>
    <xf numFmtId="0" fontId="30" fillId="0" borderId="14" xfId="14" applyFont="1" applyBorder="1">
      <alignment vertical="center"/>
    </xf>
    <xf numFmtId="49" fontId="30" fillId="0" borderId="56" xfId="17" applyNumberFormat="1" applyFont="1" applyBorder="1" applyAlignment="1">
      <alignment vertical="center"/>
    </xf>
    <xf numFmtId="0" fontId="30" fillId="0" borderId="56" xfId="14" applyFont="1" applyBorder="1">
      <alignment vertical="center"/>
    </xf>
    <xf numFmtId="0" fontId="30" fillId="0" borderId="65" xfId="14" applyFont="1" applyBorder="1">
      <alignment vertical="center"/>
    </xf>
    <xf numFmtId="0" fontId="30" fillId="6" borderId="58" xfId="15" applyFont="1" applyFill="1" applyBorder="1" applyAlignment="1">
      <alignment vertical="center"/>
    </xf>
    <xf numFmtId="0" fontId="30" fillId="0" borderId="64" xfId="15" applyFont="1" applyBorder="1" applyAlignment="1">
      <alignment horizontal="left" vertical="top"/>
    </xf>
    <xf numFmtId="49" fontId="35" fillId="6" borderId="36" xfId="10" applyNumberFormat="1" applyFont="1" applyFill="1" applyBorder="1" applyAlignment="1">
      <alignment horizontal="center" vertical="center"/>
    </xf>
    <xf numFmtId="49" fontId="30" fillId="0" borderId="19" xfId="12" applyNumberFormat="1" applyFont="1" applyBorder="1" applyAlignment="1"/>
    <xf numFmtId="49" fontId="30" fillId="0" borderId="0" xfId="12" applyNumberFormat="1" applyFont="1" applyAlignment="1">
      <alignment horizontal="left" wrapText="1"/>
    </xf>
    <xf numFmtId="49" fontId="30" fillId="0" borderId="0" xfId="10" applyNumberFormat="1" applyFont="1" applyAlignment="1">
      <alignment horizontal="left" vertical="center" wrapText="1" shrinkToFit="1"/>
    </xf>
    <xf numFmtId="49" fontId="33" fillId="0" borderId="0" xfId="10" applyNumberFormat="1" applyFont="1" applyAlignment="1">
      <alignment horizontal="center" vertical="center"/>
    </xf>
    <xf numFmtId="0" fontId="30" fillId="0" borderId="67" xfId="8" applyFont="1" applyBorder="1" applyAlignment="1">
      <alignment horizontal="left" vertical="top"/>
    </xf>
    <xf numFmtId="0" fontId="30" fillId="0" borderId="68" xfId="8" applyFont="1" applyBorder="1" applyAlignment="1">
      <alignment horizontal="left" vertical="top"/>
    </xf>
    <xf numFmtId="0" fontId="30" fillId="0" borderId="0" xfId="15" applyFont="1" applyAlignment="1">
      <alignment horizontal="right" vertical="center"/>
    </xf>
    <xf numFmtId="49" fontId="30" fillId="0" borderId="0" xfId="12" applyNumberFormat="1" applyFont="1" applyAlignment="1">
      <alignment horizontal="left" vertical="center" wrapText="1"/>
    </xf>
    <xf numFmtId="49" fontId="30" fillId="0" borderId="0" xfId="12" applyNumberFormat="1" applyFont="1" applyAlignment="1">
      <alignment horizontal="left" vertical="center"/>
    </xf>
    <xf numFmtId="49" fontId="30" fillId="0" borderId="0" xfId="12" applyNumberFormat="1" applyFont="1" applyAlignment="1">
      <alignment horizontal="left"/>
    </xf>
    <xf numFmtId="49" fontId="34" fillId="0" borderId="7" xfId="2" applyNumberFormat="1" applyFont="1" applyBorder="1" applyAlignment="1">
      <alignment horizontal="left" vertical="center"/>
    </xf>
    <xf numFmtId="49" fontId="34" fillId="0" borderId="0" xfId="2" applyNumberFormat="1" applyFont="1" applyAlignment="1">
      <alignment horizontal="left" vertical="center"/>
    </xf>
    <xf numFmtId="0" fontId="30" fillId="0" borderId="61" xfId="15" quotePrefix="1" applyFont="1" applyBorder="1" applyAlignment="1">
      <alignment horizontal="left" vertical="center"/>
    </xf>
    <xf numFmtId="0" fontId="30" fillId="0" borderId="61" xfId="15" quotePrefix="1" applyFont="1" applyBorder="1" applyAlignment="1">
      <alignment horizontal="left" vertical="top"/>
    </xf>
    <xf numFmtId="0" fontId="30" fillId="0" borderId="61" xfId="15" applyFont="1" applyBorder="1" applyAlignment="1">
      <alignment horizontal="left" vertical="center"/>
    </xf>
    <xf numFmtId="0" fontId="30" fillId="0" borderId="62" xfId="15" applyFont="1" applyBorder="1" applyAlignment="1">
      <alignment horizontal="left" vertical="center"/>
    </xf>
    <xf numFmtId="0" fontId="30" fillId="0" borderId="56" xfId="15" applyFont="1" applyBorder="1" applyAlignment="1">
      <alignment horizontal="left" vertical="center"/>
    </xf>
    <xf numFmtId="0" fontId="19" fillId="0" borderId="52" xfId="15" applyFont="1" applyBorder="1" applyAlignment="1">
      <alignment horizontal="left" vertical="center"/>
    </xf>
    <xf numFmtId="49" fontId="38" fillId="0" borderId="31" xfId="0" applyNumberFormat="1" applyFont="1" applyBorder="1" applyAlignment="1"/>
    <xf numFmtId="49" fontId="38" fillId="0" borderId="32" xfId="0" applyNumberFormat="1" applyFont="1" applyBorder="1" applyAlignment="1"/>
    <xf numFmtId="49" fontId="40" fillId="0" borderId="0" xfId="17" applyNumberFormat="1" applyFont="1" applyAlignment="1">
      <alignment vertical="center"/>
    </xf>
    <xf numFmtId="0" fontId="50" fillId="0" borderId="0" xfId="15" applyFont="1" applyAlignment="1">
      <alignment vertical="center"/>
    </xf>
    <xf numFmtId="0" fontId="50" fillId="0" borderId="56" xfId="15" applyFont="1" applyBorder="1" applyAlignment="1">
      <alignment vertical="center"/>
    </xf>
    <xf numFmtId="49" fontId="51" fillId="0" borderId="0" xfId="13" applyNumberFormat="1" applyFont="1" applyAlignment="1">
      <alignment horizontal="left" vertical="center"/>
    </xf>
    <xf numFmtId="0" fontId="37" fillId="0" borderId="1" xfId="9" applyFont="1" applyBorder="1" applyAlignment="1">
      <alignment vertical="center"/>
    </xf>
    <xf numFmtId="0" fontId="30" fillId="0" borderId="0" xfId="9" applyFont="1" applyAlignment="1">
      <alignment horizontal="center" vertical="center"/>
    </xf>
    <xf numFmtId="0" fontId="30" fillId="0" borderId="0" xfId="9" quotePrefix="1" applyFont="1" applyAlignment="1">
      <alignment horizontal="left" vertical="top"/>
    </xf>
    <xf numFmtId="0" fontId="30" fillId="0" borderId="21" xfId="9" applyFont="1" applyBorder="1" applyAlignment="1">
      <alignment horizontal="left" vertical="top"/>
    </xf>
    <xf numFmtId="0" fontId="53" fillId="0" borderId="0" xfId="9" applyFont="1" applyAlignment="1">
      <alignment vertical="center"/>
    </xf>
    <xf numFmtId="49" fontId="43" fillId="0" borderId="32" xfId="0" applyNumberFormat="1" applyFont="1" applyBorder="1" applyAlignment="1"/>
    <xf numFmtId="49" fontId="44" fillId="0" borderId="5" xfId="2" applyNumberFormat="1" applyFont="1" applyBorder="1" applyAlignment="1">
      <alignment horizontal="left" vertical="top"/>
    </xf>
    <xf numFmtId="49" fontId="54" fillId="0" borderId="1" xfId="2" applyNumberFormat="1" applyFont="1" applyBorder="1" applyAlignment="1">
      <alignment horizontal="left" vertical="top"/>
    </xf>
    <xf numFmtId="49" fontId="55" fillId="0" borderId="38" xfId="10" applyNumberFormat="1" applyFont="1" applyBorder="1" applyAlignment="1">
      <alignment horizontal="center" vertical="center"/>
    </xf>
    <xf numFmtId="49" fontId="44" fillId="0" borderId="1" xfId="5" applyNumberFormat="1" applyFont="1" applyBorder="1" applyAlignment="1">
      <alignment horizontal="left" vertical="center"/>
    </xf>
    <xf numFmtId="49" fontId="55" fillId="0" borderId="23" xfId="10" applyNumberFormat="1" applyFont="1" applyBorder="1" applyAlignment="1">
      <alignment horizontal="center" vertical="center"/>
    </xf>
    <xf numFmtId="49" fontId="55" fillId="0" borderId="70" xfId="10" applyNumberFormat="1" applyFont="1" applyBorder="1" applyAlignment="1">
      <alignment horizontal="center" vertical="center"/>
    </xf>
    <xf numFmtId="49" fontId="30" fillId="0" borderId="32" xfId="12" applyNumberFormat="1" applyFont="1" applyBorder="1" applyAlignment="1"/>
    <xf numFmtId="49" fontId="30" fillId="0" borderId="55" xfId="0" applyNumberFormat="1" applyFont="1" applyBorder="1" applyAlignment="1"/>
    <xf numFmtId="0" fontId="56" fillId="0" borderId="0" xfId="14" applyFont="1">
      <alignment vertical="center"/>
    </xf>
    <xf numFmtId="0" fontId="45" fillId="2" borderId="0" xfId="14" applyFont="1" applyFill="1">
      <alignment vertical="center"/>
    </xf>
    <xf numFmtId="0" fontId="17" fillId="0" borderId="21" xfId="9" quotePrefix="1" applyFont="1" applyBorder="1" applyAlignment="1">
      <alignment vertical="center"/>
    </xf>
    <xf numFmtId="49" fontId="30" fillId="8" borderId="13" xfId="10" applyNumberFormat="1" applyFont="1" applyFill="1" applyBorder="1" applyAlignment="1">
      <alignment horizontal="center" vertical="center"/>
    </xf>
    <xf numFmtId="49" fontId="30" fillId="9" borderId="13" xfId="10" applyNumberFormat="1" applyFont="1" applyFill="1" applyBorder="1" applyAlignment="1">
      <alignment horizontal="center" vertical="center"/>
    </xf>
    <xf numFmtId="0" fontId="19" fillId="2" borderId="64" xfId="15" applyFont="1" applyFill="1" applyBorder="1" applyAlignment="1">
      <alignment vertical="center"/>
    </xf>
    <xf numFmtId="0" fontId="57" fillId="0" borderId="0" xfId="15" applyFont="1" applyAlignment="1">
      <alignment horizontal="left" vertical="center" wrapText="1"/>
    </xf>
    <xf numFmtId="0" fontId="57" fillId="0" borderId="14" xfId="15" applyFont="1" applyBorder="1" applyAlignment="1">
      <alignment horizontal="left" vertical="center" wrapText="1"/>
    </xf>
    <xf numFmtId="0" fontId="57" fillId="0" borderId="56" xfId="15" applyFont="1" applyBorder="1" applyAlignment="1">
      <alignment horizontal="left" vertical="center" wrapText="1"/>
    </xf>
    <xf numFmtId="0" fontId="57" fillId="0" borderId="65" xfId="15" applyFont="1" applyBorder="1" applyAlignment="1">
      <alignment horizontal="left" vertical="center" wrapText="1"/>
    </xf>
    <xf numFmtId="49" fontId="30" fillId="0" borderId="79" xfId="0" applyNumberFormat="1" applyFont="1" applyBorder="1" applyAlignment="1"/>
    <xf numFmtId="0" fontId="30" fillId="0" borderId="69" xfId="8" applyFont="1" applyBorder="1" applyAlignment="1">
      <alignment horizontal="left" vertical="top"/>
    </xf>
    <xf numFmtId="0" fontId="45" fillId="0" borderId="0" xfId="14" applyFont="1">
      <alignment vertical="center"/>
    </xf>
    <xf numFmtId="0" fontId="45" fillId="2" borderId="1" xfId="14" applyFont="1" applyFill="1" applyBorder="1">
      <alignment vertical="center"/>
    </xf>
    <xf numFmtId="49" fontId="58" fillId="0" borderId="0" xfId="17" applyNumberFormat="1" applyFont="1" applyAlignment="1">
      <alignment vertical="center"/>
    </xf>
    <xf numFmtId="0" fontId="45" fillId="0" borderId="0" xfId="17" applyFont="1" applyAlignment="1">
      <alignment vertical="top"/>
    </xf>
    <xf numFmtId="0" fontId="45" fillId="2" borderId="5" xfId="14" applyFont="1" applyFill="1" applyBorder="1">
      <alignment vertical="center"/>
    </xf>
    <xf numFmtId="0" fontId="45" fillId="0" borderId="0" xfId="15" applyFont="1" applyAlignment="1">
      <alignment horizontal="left" vertical="center" wrapText="1"/>
    </xf>
    <xf numFmtId="0" fontId="45" fillId="0" borderId="14" xfId="15" applyFont="1" applyBorder="1" applyAlignment="1">
      <alignment horizontal="left" vertical="center" wrapText="1"/>
    </xf>
    <xf numFmtId="0" fontId="45" fillId="0" borderId="56" xfId="15" applyFont="1" applyBorder="1" applyAlignment="1">
      <alignment horizontal="left" vertical="center" wrapText="1"/>
    </xf>
    <xf numFmtId="0" fontId="45" fillId="0" borderId="65" xfId="15" applyFont="1" applyBorder="1" applyAlignment="1">
      <alignment horizontal="left" vertical="center" wrapText="1"/>
    </xf>
    <xf numFmtId="0" fontId="38" fillId="0" borderId="83" xfId="9" applyFont="1" applyBorder="1" applyAlignment="1">
      <alignment horizontal="left" vertical="center"/>
    </xf>
    <xf numFmtId="0" fontId="3" fillId="0" borderId="1" xfId="9" applyFont="1" applyBorder="1" applyAlignment="1">
      <alignment vertical="center"/>
    </xf>
    <xf numFmtId="0" fontId="3" fillId="0" borderId="21" xfId="9" applyFont="1" applyBorder="1" applyAlignment="1">
      <alignment horizontal="left" vertical="top"/>
    </xf>
    <xf numFmtId="0" fontId="3" fillId="0" borderId="0" xfId="9" applyFont="1" applyAlignment="1">
      <alignment horizontal="left" vertical="top"/>
    </xf>
    <xf numFmtId="0" fontId="3" fillId="0" borderId="0" xfId="9" applyFont="1" applyAlignment="1">
      <alignment horizontal="center" vertical="center"/>
    </xf>
    <xf numFmtId="0" fontId="3" fillId="0" borderId="14" xfId="9" applyFont="1" applyBorder="1" applyAlignment="1">
      <alignment horizontal="center" vertical="center"/>
    </xf>
    <xf numFmtId="0" fontId="3" fillId="0" borderId="5" xfId="9" applyFont="1" applyBorder="1" applyAlignment="1">
      <alignment vertical="center"/>
    </xf>
    <xf numFmtId="0" fontId="4" fillId="2" borderId="0" xfId="9" applyFont="1" applyFill="1" applyAlignment="1">
      <alignment horizontal="center" vertical="center"/>
    </xf>
    <xf numFmtId="49" fontId="6" fillId="0" borderId="0" xfId="13" applyNumberFormat="1" applyFont="1" applyAlignment="1">
      <alignment horizontal="left" vertical="center"/>
    </xf>
    <xf numFmtId="0" fontId="6" fillId="0" borderId="0" xfId="13" applyFont="1" applyAlignment="1">
      <alignment horizontal="left" vertical="center"/>
    </xf>
    <xf numFmtId="0" fontId="6" fillId="0" borderId="0" xfId="13" applyFont="1" applyAlignment="1">
      <alignment horizontal="left" vertical="top"/>
    </xf>
    <xf numFmtId="0" fontId="59" fillId="0" borderId="1" xfId="9" applyFont="1" applyBorder="1" applyAlignment="1">
      <alignment vertical="center"/>
    </xf>
    <xf numFmtId="0" fontId="59" fillId="0" borderId="52" xfId="9" applyFont="1" applyBorder="1" applyAlignment="1">
      <alignment horizontal="left" vertical="top"/>
    </xf>
    <xf numFmtId="0" fontId="59" fillId="0" borderId="0" xfId="9" applyFont="1" applyAlignment="1">
      <alignment horizontal="center" vertical="center"/>
    </xf>
    <xf numFmtId="0" fontId="59" fillId="0" borderId="14" xfId="9" applyFont="1" applyBorder="1" applyAlignment="1">
      <alignment horizontal="center" vertical="center"/>
    </xf>
    <xf numFmtId="0" fontId="59" fillId="0" borderId="5" xfId="9" applyFont="1" applyBorder="1" applyAlignment="1">
      <alignment vertical="center"/>
    </xf>
    <xf numFmtId="0" fontId="3" fillId="0" borderId="77" xfId="9" applyFont="1" applyBorder="1" applyAlignment="1">
      <alignment horizontal="center" vertical="center"/>
    </xf>
    <xf numFmtId="0" fontId="30" fillId="3" borderId="58" xfId="15" applyFont="1" applyFill="1" applyBorder="1" applyAlignment="1">
      <alignment vertical="center"/>
    </xf>
    <xf numFmtId="0" fontId="30" fillId="0" borderId="76" xfId="15" applyFont="1" applyBorder="1" applyAlignment="1">
      <alignment vertical="center"/>
    </xf>
    <xf numFmtId="0" fontId="45" fillId="0" borderId="0" xfId="15" applyFont="1" applyAlignment="1">
      <alignment horizontal="center" vertical="center"/>
    </xf>
    <xf numFmtId="0" fontId="30" fillId="0" borderId="78" xfId="15" applyFont="1" applyBorder="1" applyAlignment="1">
      <alignment vertical="center"/>
    </xf>
    <xf numFmtId="0" fontId="30" fillId="0" borderId="83" xfId="9" applyFont="1" applyBorder="1" applyAlignment="1">
      <alignment vertical="center"/>
    </xf>
    <xf numFmtId="0" fontId="19" fillId="0" borderId="61" xfId="15" applyFont="1" applyBorder="1" applyAlignment="1">
      <alignment vertical="center"/>
    </xf>
    <xf numFmtId="0" fontId="30" fillId="0" borderId="77" xfId="15" quotePrefix="1" applyFont="1" applyBorder="1" applyAlignment="1">
      <alignment horizontal="left" vertical="top"/>
    </xf>
    <xf numFmtId="0" fontId="30" fillId="0" borderId="77" xfId="15" applyFont="1" applyBorder="1" applyAlignment="1">
      <alignment vertical="center"/>
    </xf>
    <xf numFmtId="0" fontId="30" fillId="3" borderId="86" xfId="15" applyFont="1" applyFill="1" applyBorder="1" applyAlignment="1">
      <alignment vertical="center"/>
    </xf>
    <xf numFmtId="0" fontId="30" fillId="3" borderId="87" xfId="15" applyFont="1" applyFill="1" applyBorder="1" applyAlignment="1">
      <alignment vertical="center"/>
    </xf>
    <xf numFmtId="0" fontId="48" fillId="0" borderId="62" xfId="15" applyFont="1" applyBorder="1" applyAlignment="1">
      <alignment vertical="center"/>
    </xf>
    <xf numFmtId="0" fontId="48" fillId="0" borderId="63" xfId="15" applyFont="1" applyBorder="1" applyAlignment="1">
      <alignment vertical="center"/>
    </xf>
    <xf numFmtId="0" fontId="48" fillId="0" borderId="56" xfId="15" applyFont="1" applyBorder="1" applyAlignment="1">
      <alignment vertical="center"/>
    </xf>
    <xf numFmtId="0" fontId="48" fillId="0" borderId="65" xfId="15" applyFont="1" applyBorder="1" applyAlignment="1">
      <alignment vertical="center"/>
    </xf>
    <xf numFmtId="0" fontId="30" fillId="0" borderId="64" xfId="15" quotePrefix="1" applyFont="1" applyBorder="1" applyAlignment="1">
      <alignment horizontal="left" vertical="center"/>
    </xf>
    <xf numFmtId="49" fontId="51" fillId="0" borderId="5" xfId="2" applyNumberFormat="1" applyFont="1" applyBorder="1" applyAlignment="1">
      <alignment horizontal="left" vertical="top"/>
    </xf>
    <xf numFmtId="0" fontId="37" fillId="0" borderId="0" xfId="9" applyFont="1" applyAlignment="1">
      <alignment horizontal="center" vertical="center"/>
    </xf>
    <xf numFmtId="0" fontId="45" fillId="0" borderId="56" xfId="15" applyFont="1" applyBorder="1" applyAlignment="1">
      <alignment horizontal="center" vertical="center"/>
    </xf>
    <xf numFmtId="49" fontId="34" fillId="0" borderId="5" xfId="13" applyNumberFormat="1" applyFont="1" applyBorder="1" applyAlignment="1">
      <alignment horizontal="left" vertical="center"/>
    </xf>
    <xf numFmtId="0" fontId="19" fillId="0" borderId="62" xfId="15" quotePrefix="1" applyFont="1" applyBorder="1" applyAlignment="1">
      <alignment horizontal="right" vertical="center"/>
    </xf>
    <xf numFmtId="0" fontId="19" fillId="0" borderId="0" xfId="15" applyFont="1" applyAlignment="1">
      <alignment horizontal="right" vertical="center"/>
    </xf>
    <xf numFmtId="0" fontId="19" fillId="2" borderId="0" xfId="15" applyFont="1" applyFill="1" applyAlignment="1">
      <alignment vertical="center"/>
    </xf>
    <xf numFmtId="49" fontId="51" fillId="0" borderId="5" xfId="13" applyNumberFormat="1" applyFont="1" applyBorder="1" applyAlignment="1">
      <alignment horizontal="left" vertical="center"/>
    </xf>
    <xf numFmtId="0" fontId="30" fillId="0" borderId="86" xfId="15" applyFont="1" applyBorder="1" applyAlignment="1">
      <alignment horizontal="right" vertical="center"/>
    </xf>
    <xf numFmtId="0" fontId="30" fillId="2" borderId="86" xfId="15" applyFont="1" applyFill="1" applyBorder="1" applyAlignment="1">
      <alignment vertical="center"/>
    </xf>
    <xf numFmtId="0" fontId="30" fillId="0" borderId="86" xfId="15" applyFont="1" applyBorder="1" applyAlignment="1">
      <alignment vertical="center"/>
    </xf>
    <xf numFmtId="0" fontId="30" fillId="0" borderId="86" xfId="15" quotePrefix="1" applyFont="1" applyBorder="1" applyAlignment="1">
      <alignment horizontal="right" vertical="center"/>
    </xf>
    <xf numFmtId="0" fontId="30" fillId="0" borderId="86" xfId="15" quotePrefix="1" applyFont="1" applyBorder="1" applyAlignment="1">
      <alignment horizontal="left" vertical="top"/>
    </xf>
    <xf numFmtId="0" fontId="59" fillId="0" borderId="0" xfId="9" applyFont="1" applyAlignment="1">
      <alignment horizontal="left" vertical="top"/>
    </xf>
    <xf numFmtId="0" fontId="59" fillId="0" borderId="0" xfId="9" applyFont="1" applyAlignment="1">
      <alignment horizontal="left" vertical="center"/>
    </xf>
    <xf numFmtId="49" fontId="63" fillId="0" borderId="0" xfId="5" applyNumberFormat="1" applyFont="1" applyAlignment="1">
      <alignment horizontal="left" vertical="center"/>
    </xf>
    <xf numFmtId="49" fontId="63" fillId="0" borderId="1" xfId="2" applyNumberFormat="1" applyFont="1" applyBorder="1" applyAlignment="1">
      <alignment horizontal="left" vertical="top"/>
    </xf>
    <xf numFmtId="49" fontId="64" fillId="0" borderId="0" xfId="2" applyNumberFormat="1" applyFont="1" applyAlignment="1">
      <alignment horizontal="left" vertical="top"/>
    </xf>
    <xf numFmtId="49" fontId="61" fillId="0" borderId="1" xfId="5" applyNumberFormat="1" applyFont="1" applyBorder="1" applyAlignment="1">
      <alignment horizontal="left" vertical="center"/>
    </xf>
    <xf numFmtId="49" fontId="38" fillId="0" borderId="62" xfId="12" applyNumberFormat="1" applyFont="1" applyBorder="1" applyAlignment="1"/>
    <xf numFmtId="49" fontId="30" fillId="0" borderId="79" xfId="12" applyNumberFormat="1" applyFont="1" applyBorder="1" applyAlignment="1"/>
    <xf numFmtId="49" fontId="38" fillId="0" borderId="85" xfId="12" applyNumberFormat="1" applyFont="1" applyBorder="1" applyAlignment="1"/>
    <xf numFmtId="49" fontId="43" fillId="0" borderId="79" xfId="0" applyNumberFormat="1" applyFont="1" applyBorder="1" applyAlignment="1"/>
    <xf numFmtId="49" fontId="38" fillId="0" borderId="0" xfId="12" applyNumberFormat="1" applyFont="1" applyAlignment="1"/>
    <xf numFmtId="49" fontId="30" fillId="0" borderId="0" xfId="12" applyNumberFormat="1" applyFont="1" applyAlignment="1"/>
    <xf numFmtId="49" fontId="43" fillId="0" borderId="0" xfId="0" applyNumberFormat="1" applyFont="1" applyAlignment="1"/>
    <xf numFmtId="49" fontId="38" fillId="0" borderId="0" xfId="0" applyNumberFormat="1" applyFont="1" applyAlignment="1"/>
    <xf numFmtId="49" fontId="43" fillId="0" borderId="0" xfId="12" applyNumberFormat="1" applyFont="1" applyAlignment="1"/>
    <xf numFmtId="49" fontId="45" fillId="0" borderId="0" xfId="0" applyNumberFormat="1" applyFont="1" applyAlignment="1"/>
    <xf numFmtId="49" fontId="45" fillId="0" borderId="0" xfId="12" applyNumberFormat="1" applyFont="1" applyAlignment="1"/>
    <xf numFmtId="0" fontId="3" fillId="0" borderId="0" xfId="9" applyFont="1" applyAlignment="1">
      <alignment horizontal="left" vertical="center"/>
    </xf>
    <xf numFmtId="0" fontId="4" fillId="0" borderId="86" xfId="6" applyFont="1" applyBorder="1" applyAlignment="1">
      <alignment vertical="center" wrapText="1"/>
    </xf>
    <xf numFmtId="0" fontId="66" fillId="0" borderId="0" xfId="0" applyFont="1">
      <alignment vertical="center"/>
    </xf>
    <xf numFmtId="0" fontId="4" fillId="0" borderId="0" xfId="14" applyFont="1">
      <alignment vertical="center"/>
    </xf>
    <xf numFmtId="0" fontId="4" fillId="2" borderId="1" xfId="14" applyFont="1" applyFill="1" applyBorder="1">
      <alignment vertical="center"/>
    </xf>
    <xf numFmtId="0" fontId="15" fillId="2" borderId="0" xfId="14" applyFont="1" applyFill="1">
      <alignment vertical="center"/>
    </xf>
    <xf numFmtId="49" fontId="4" fillId="2" borderId="0" xfId="14" applyNumberFormat="1" applyFont="1" applyFill="1">
      <alignment vertical="center"/>
    </xf>
    <xf numFmtId="0" fontId="4" fillId="2" borderId="0" xfId="14" applyFont="1" applyFill="1">
      <alignment vertical="center"/>
    </xf>
    <xf numFmtId="0" fontId="4" fillId="2" borderId="0" xfId="14" applyFont="1" applyFill="1" applyAlignment="1">
      <alignment horizontal="left" vertical="center"/>
    </xf>
    <xf numFmtId="0" fontId="4" fillId="2" borderId="5" xfId="14" applyFont="1" applyFill="1" applyBorder="1">
      <alignment vertical="center"/>
    </xf>
    <xf numFmtId="0" fontId="3" fillId="0" borderId="0" xfId="10" applyFont="1"/>
    <xf numFmtId="0" fontId="3" fillId="0" borderId="1" xfId="10" applyFont="1" applyBorder="1"/>
    <xf numFmtId="0" fontId="3" fillId="0" borderId="24" xfId="10" applyFont="1" applyBorder="1" applyAlignment="1">
      <alignment vertical="center"/>
    </xf>
    <xf numFmtId="0" fontId="3" fillId="0" borderId="23" xfId="10" applyFont="1" applyBorder="1" applyAlignment="1">
      <alignment vertical="center"/>
    </xf>
    <xf numFmtId="0" fontId="3" fillId="0" borderId="34" xfId="10" applyFont="1" applyBorder="1" applyAlignment="1">
      <alignment vertical="center"/>
    </xf>
    <xf numFmtId="0" fontId="3" fillId="0" borderId="5" xfId="10" applyFont="1" applyBorder="1"/>
    <xf numFmtId="0" fontId="3" fillId="0" borderId="0" xfId="9" applyFont="1" applyAlignment="1">
      <alignment vertical="center"/>
    </xf>
    <xf numFmtId="0" fontId="4" fillId="0" borderId="0" xfId="9" applyFont="1" applyAlignment="1">
      <alignment vertical="center"/>
    </xf>
    <xf numFmtId="0" fontId="3" fillId="0" borderId="23" xfId="9" applyFont="1" applyBorder="1" applyAlignment="1">
      <alignment vertical="center"/>
    </xf>
    <xf numFmtId="0" fontId="3" fillId="0" borderId="86" xfId="9" applyFont="1" applyBorder="1" applyAlignment="1">
      <alignment vertical="center"/>
    </xf>
    <xf numFmtId="0" fontId="3" fillId="0" borderId="22" xfId="9" applyFont="1" applyBorder="1" applyAlignment="1">
      <alignment vertical="center"/>
    </xf>
    <xf numFmtId="0" fontId="3" fillId="6" borderId="23" xfId="9" applyFont="1" applyFill="1" applyBorder="1" applyAlignment="1">
      <alignment horizontal="left" vertical="center"/>
    </xf>
    <xf numFmtId="0" fontId="3" fillId="0" borderId="0" xfId="9" applyFont="1" applyAlignment="1">
      <alignment vertical="center" shrinkToFit="1"/>
    </xf>
    <xf numFmtId="0" fontId="3" fillId="0" borderId="88" xfId="9" applyFont="1" applyBorder="1" applyAlignment="1">
      <alignment vertical="center"/>
    </xf>
    <xf numFmtId="0" fontId="3" fillId="3" borderId="23" xfId="9" applyFont="1" applyFill="1" applyBorder="1" applyAlignment="1">
      <alignment horizontal="left" vertical="center"/>
    </xf>
    <xf numFmtId="0" fontId="3" fillId="6" borderId="13" xfId="9" applyFont="1" applyFill="1" applyBorder="1" applyAlignment="1">
      <alignment horizontal="center" vertical="center"/>
    </xf>
    <xf numFmtId="0" fontId="3" fillId="6" borderId="13" xfId="9" applyFont="1" applyFill="1" applyBorder="1" applyAlignment="1">
      <alignment vertical="center"/>
    </xf>
    <xf numFmtId="0" fontId="3" fillId="6" borderId="24" xfId="9" applyFont="1" applyFill="1" applyBorder="1" applyAlignment="1">
      <alignment vertical="center"/>
    </xf>
    <xf numFmtId="0" fontId="3" fillId="6" borderId="22" xfId="9" applyFont="1" applyFill="1" applyBorder="1" applyAlignment="1">
      <alignment vertical="center"/>
    </xf>
    <xf numFmtId="0" fontId="3" fillId="6" borderId="86" xfId="9" applyFont="1" applyFill="1" applyBorder="1" applyAlignment="1">
      <alignment vertical="center"/>
    </xf>
    <xf numFmtId="0" fontId="3" fillId="6" borderId="23" xfId="9" applyFont="1" applyFill="1" applyBorder="1" applyAlignment="1">
      <alignment vertical="center"/>
    </xf>
    <xf numFmtId="0" fontId="3" fillId="6" borderId="24" xfId="9" applyFont="1" applyFill="1" applyBorder="1" applyAlignment="1">
      <alignment horizontal="left" vertical="center"/>
    </xf>
    <xf numFmtId="0" fontId="3" fillId="6" borderId="83" xfId="9" applyFont="1" applyFill="1" applyBorder="1" applyAlignment="1">
      <alignment vertical="center"/>
    </xf>
    <xf numFmtId="0" fontId="3" fillId="6" borderId="13" xfId="9" applyFont="1" applyFill="1" applyBorder="1" applyAlignment="1">
      <alignment horizontal="center" vertical="center" shrinkToFit="1"/>
    </xf>
    <xf numFmtId="0" fontId="3" fillId="0" borderId="13" xfId="9" applyFont="1" applyBorder="1" applyAlignment="1">
      <alignment horizontal="right" vertical="center"/>
    </xf>
    <xf numFmtId="0" fontId="4" fillId="0" borderId="24" xfId="6" applyFont="1" applyBorder="1">
      <alignment vertical="center"/>
    </xf>
    <xf numFmtId="0" fontId="4" fillId="0" borderId="23" xfId="6" applyFont="1" applyBorder="1">
      <alignment vertical="center"/>
    </xf>
    <xf numFmtId="0" fontId="4" fillId="0" borderId="22" xfId="6" applyFont="1" applyBorder="1">
      <alignment vertical="center"/>
    </xf>
    <xf numFmtId="0" fontId="3" fillId="0" borderId="30" xfId="9" applyFont="1" applyBorder="1" applyAlignment="1">
      <alignment vertical="center"/>
    </xf>
    <xf numFmtId="0" fontId="3" fillId="0" borderId="29" xfId="9" applyFont="1" applyBorder="1" applyAlignment="1">
      <alignment vertical="center"/>
    </xf>
    <xf numFmtId="0" fontId="3" fillId="0" borderId="28" xfId="9" applyFont="1" applyBorder="1" applyAlignment="1">
      <alignment vertical="center"/>
    </xf>
    <xf numFmtId="0" fontId="3" fillId="0" borderId="24" xfId="9" applyFont="1" applyBorder="1" applyAlignment="1">
      <alignment vertical="center"/>
    </xf>
    <xf numFmtId="0" fontId="3" fillId="0" borderId="24" xfId="9" applyFont="1" applyBorder="1" applyAlignment="1">
      <alignment horizontal="left" vertical="center"/>
    </xf>
    <xf numFmtId="0" fontId="3" fillId="0" borderId="13" xfId="9" applyFont="1" applyBorder="1" applyAlignment="1">
      <alignment horizontal="center" vertical="center"/>
    </xf>
    <xf numFmtId="0" fontId="4" fillId="0" borderId="49" xfId="6" applyFont="1" applyBorder="1" applyAlignment="1">
      <alignment horizontal="left" vertical="center"/>
    </xf>
    <xf numFmtId="0" fontId="4" fillId="0" borderId="50" xfId="6" applyFont="1" applyBorder="1" applyAlignment="1">
      <alignment horizontal="left" vertical="center"/>
    </xf>
    <xf numFmtId="0" fontId="3" fillId="0" borderId="51" xfId="9" applyFont="1" applyBorder="1" applyAlignment="1">
      <alignment vertical="center" wrapText="1"/>
    </xf>
    <xf numFmtId="0" fontId="4" fillId="0" borderId="22" xfId="6" applyFont="1" applyBorder="1" applyAlignment="1">
      <alignment vertical="center" wrapText="1"/>
    </xf>
    <xf numFmtId="0" fontId="3" fillId="7" borderId="24" xfId="9" applyFont="1" applyFill="1" applyBorder="1" applyAlignment="1">
      <alignment vertical="center"/>
    </xf>
    <xf numFmtId="0" fontId="3" fillId="7" borderId="86" xfId="9" applyFont="1" applyFill="1" applyBorder="1" applyAlignment="1">
      <alignment vertical="center"/>
    </xf>
    <xf numFmtId="0" fontId="3" fillId="7" borderId="23" xfId="9" applyFont="1" applyFill="1" applyBorder="1" applyAlignment="1">
      <alignment vertical="center"/>
    </xf>
    <xf numFmtId="0" fontId="3" fillId="7" borderId="22" xfId="9" applyFont="1" applyFill="1" applyBorder="1" applyAlignment="1">
      <alignment vertical="center"/>
    </xf>
    <xf numFmtId="49" fontId="15" fillId="0" borderId="50" xfId="6" applyNumberFormat="1" applyFont="1" applyBorder="1" applyAlignment="1">
      <alignment horizontal="center" vertical="center"/>
    </xf>
    <xf numFmtId="49" fontId="4" fillId="0" borderId="50" xfId="0" applyNumberFormat="1" applyFont="1" applyBorder="1" applyAlignment="1"/>
    <xf numFmtId="49" fontId="4" fillId="0" borderId="31" xfId="0" applyNumberFormat="1" applyFont="1" applyBorder="1" applyAlignment="1"/>
    <xf numFmtId="49" fontId="4" fillId="0" borderId="75" xfId="0" applyNumberFormat="1" applyFont="1" applyBorder="1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left"/>
    </xf>
    <xf numFmtId="0" fontId="3" fillId="3" borderId="24" xfId="9" applyFont="1" applyFill="1" applyBorder="1" applyAlignment="1">
      <alignment vertical="center"/>
    </xf>
    <xf numFmtId="0" fontId="3" fillId="3" borderId="23" xfId="9" applyFont="1" applyFill="1" applyBorder="1" applyAlignment="1">
      <alignment vertical="center"/>
    </xf>
    <xf numFmtId="0" fontId="3" fillId="3" borderId="86" xfId="9" applyFont="1" applyFill="1" applyBorder="1" applyAlignment="1">
      <alignment vertical="center"/>
    </xf>
    <xf numFmtId="0" fontId="3" fillId="3" borderId="22" xfId="9" applyFont="1" applyFill="1" applyBorder="1" applyAlignment="1">
      <alignment vertical="center"/>
    </xf>
    <xf numFmtId="0" fontId="3" fillId="0" borderId="20" xfId="9" applyFont="1" applyBorder="1" applyAlignment="1">
      <alignment horizontal="center" vertical="center"/>
    </xf>
    <xf numFmtId="0" fontId="3" fillId="0" borderId="19" xfId="9" applyFont="1" applyBorder="1" applyAlignment="1">
      <alignment horizontal="left" vertical="top"/>
    </xf>
    <xf numFmtId="0" fontId="3" fillId="0" borderId="19" xfId="9" applyFont="1" applyBorder="1" applyAlignment="1">
      <alignment horizontal="center" vertical="center"/>
    </xf>
    <xf numFmtId="0" fontId="3" fillId="0" borderId="19" xfId="9" applyFont="1" applyBorder="1" applyAlignment="1">
      <alignment horizontal="left" vertical="center"/>
    </xf>
    <xf numFmtId="0" fontId="3" fillId="0" borderId="18" xfId="9" applyFont="1" applyBorder="1" applyAlignment="1">
      <alignment horizontal="center" vertical="center"/>
    </xf>
    <xf numFmtId="0" fontId="3" fillId="0" borderId="4" xfId="9" applyFont="1" applyBorder="1" applyAlignment="1">
      <alignment vertical="center"/>
    </xf>
    <xf numFmtId="0" fontId="3" fillId="0" borderId="3" xfId="9" applyFont="1" applyBorder="1" applyAlignment="1">
      <alignment horizontal="center" vertical="center"/>
    </xf>
    <xf numFmtId="0" fontId="3" fillId="0" borderId="3" xfId="9" applyFont="1" applyBorder="1" applyAlignment="1">
      <alignment horizontal="left" vertical="center"/>
    </xf>
    <xf numFmtId="0" fontId="3" fillId="0" borderId="2" xfId="9" applyFont="1" applyBorder="1" applyAlignment="1">
      <alignment vertical="center"/>
    </xf>
    <xf numFmtId="0" fontId="3" fillId="7" borderId="0" xfId="9" applyFont="1" applyFill="1" applyAlignment="1">
      <alignment horizontal="center" vertical="center"/>
    </xf>
    <xf numFmtId="0" fontId="3" fillId="0" borderId="7" xfId="9" applyFont="1" applyBorder="1" applyAlignment="1">
      <alignment vertical="center"/>
    </xf>
    <xf numFmtId="49" fontId="6" fillId="0" borderId="4" xfId="2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center" vertical="center"/>
    </xf>
    <xf numFmtId="49" fontId="4" fillId="0" borderId="3" xfId="0" applyNumberFormat="1" applyFont="1" applyBorder="1" applyAlignment="1"/>
    <xf numFmtId="49" fontId="4" fillId="0" borderId="3" xfId="0" applyNumberFormat="1" applyFont="1" applyBorder="1" applyAlignment="1">
      <alignment horizontal="left"/>
    </xf>
    <xf numFmtId="0" fontId="3" fillId="3" borderId="20" xfId="9" applyFont="1" applyFill="1" applyBorder="1" applyAlignment="1">
      <alignment vertical="center"/>
    </xf>
    <xf numFmtId="0" fontId="3" fillId="3" borderId="19" xfId="9" applyFont="1" applyFill="1" applyBorder="1" applyAlignment="1">
      <alignment vertical="center"/>
    </xf>
    <xf numFmtId="0" fontId="3" fillId="3" borderId="77" xfId="9" applyFont="1" applyFill="1" applyBorder="1" applyAlignment="1">
      <alignment vertical="center"/>
    </xf>
    <xf numFmtId="0" fontId="3" fillId="3" borderId="19" xfId="9" applyFont="1" applyFill="1" applyBorder="1" applyAlignment="1">
      <alignment horizontal="left" vertical="center"/>
    </xf>
    <xf numFmtId="0" fontId="3" fillId="3" borderId="18" xfId="9" applyFont="1" applyFill="1" applyBorder="1" applyAlignment="1">
      <alignment vertical="center"/>
    </xf>
    <xf numFmtId="0" fontId="59" fillId="0" borderId="0" xfId="9" quotePrefix="1" applyFont="1" applyAlignment="1">
      <alignment horizontal="left" vertical="top"/>
    </xf>
    <xf numFmtId="49" fontId="4" fillId="0" borderId="33" xfId="0" applyNumberFormat="1" applyFont="1" applyBorder="1" applyAlignment="1"/>
    <xf numFmtId="49" fontId="4" fillId="0" borderId="79" xfId="0" applyNumberFormat="1" applyFont="1" applyBorder="1" applyAlignment="1"/>
    <xf numFmtId="49" fontId="4" fillId="0" borderId="33" xfId="0" applyNumberFormat="1" applyFont="1" applyBorder="1" applyAlignment="1">
      <alignment horizontal="left"/>
    </xf>
    <xf numFmtId="0" fontId="68" fillId="0" borderId="0" xfId="26" applyFont="1">
      <alignment vertical="center"/>
    </xf>
    <xf numFmtId="0" fontId="69" fillId="0" borderId="0" xfId="26" applyFont="1">
      <alignment vertical="center"/>
    </xf>
    <xf numFmtId="0" fontId="70" fillId="0" borderId="0" xfId="26" applyFont="1">
      <alignment vertical="center"/>
    </xf>
    <xf numFmtId="0" fontId="2" fillId="0" borderId="0" xfId="26">
      <alignment vertical="center"/>
    </xf>
    <xf numFmtId="0" fontId="68" fillId="13" borderId="80" xfId="26" applyFont="1" applyFill="1" applyBorder="1" applyAlignment="1">
      <alignment horizontal="center" vertical="center"/>
    </xf>
    <xf numFmtId="0" fontId="68" fillId="0" borderId="0" xfId="26" applyFont="1" applyAlignment="1">
      <alignment horizontal="center" vertical="center"/>
    </xf>
    <xf numFmtId="0" fontId="73" fillId="13" borderId="88" xfId="36" applyFont="1" applyFill="1" applyBorder="1" applyAlignment="1">
      <alignment horizontal="center" vertical="center"/>
    </xf>
    <xf numFmtId="0" fontId="74" fillId="0" borderId="88" xfId="26" applyFont="1" applyBorder="1">
      <alignment vertical="center"/>
    </xf>
    <xf numFmtId="0" fontId="74" fillId="0" borderId="80" xfId="26" applyFont="1" applyBorder="1" applyAlignment="1">
      <alignment horizontal="center" vertical="center"/>
    </xf>
    <xf numFmtId="0" fontId="74" fillId="0" borderId="88" xfId="26" applyFont="1" applyBorder="1" applyAlignment="1">
      <alignment horizontal="center" vertical="center"/>
    </xf>
    <xf numFmtId="0" fontId="75" fillId="14" borderId="88" xfId="26" applyFont="1" applyFill="1" applyBorder="1">
      <alignment vertical="center"/>
    </xf>
    <xf numFmtId="0" fontId="75" fillId="14" borderId="88" xfId="26" applyFont="1" applyFill="1" applyBorder="1" applyAlignment="1">
      <alignment horizontal="center" vertical="center"/>
    </xf>
    <xf numFmtId="0" fontId="76" fillId="14" borderId="88" xfId="26" applyFont="1" applyFill="1" applyBorder="1">
      <alignment vertical="center"/>
    </xf>
    <xf numFmtId="0" fontId="76" fillId="14" borderId="88" xfId="26" applyFont="1" applyFill="1" applyBorder="1" applyAlignment="1">
      <alignment horizontal="center" vertical="center"/>
    </xf>
    <xf numFmtId="0" fontId="75" fillId="15" borderId="88" xfId="26" applyFont="1" applyFill="1" applyBorder="1">
      <alignment vertical="center"/>
    </xf>
    <xf numFmtId="0" fontId="75" fillId="15" borderId="88" xfId="26" applyFont="1" applyFill="1" applyBorder="1" applyAlignment="1">
      <alignment horizontal="center" vertical="center"/>
    </xf>
    <xf numFmtId="0" fontId="74" fillId="14" borderId="88" xfId="26" applyFont="1" applyFill="1" applyBorder="1" applyAlignment="1">
      <alignment horizontal="center" vertical="center"/>
    </xf>
    <xf numFmtId="0" fontId="77" fillId="0" borderId="88" xfId="26" applyFont="1" applyBorder="1" applyAlignment="1">
      <alignment horizontal="center" vertical="center"/>
    </xf>
    <xf numFmtId="0" fontId="78" fillId="0" borderId="0" xfId="26" applyFont="1">
      <alignment vertical="center"/>
    </xf>
    <xf numFmtId="0" fontId="78" fillId="0" borderId="0" xfId="26" applyFont="1" applyAlignment="1">
      <alignment horizontal="center" vertical="center"/>
    </xf>
    <xf numFmtId="0" fontId="79" fillId="0" borderId="88" xfId="26" applyFont="1" applyBorder="1">
      <alignment vertical="center"/>
    </xf>
    <xf numFmtId="0" fontId="79" fillId="0" borderId="80" xfId="26" applyFont="1" applyBorder="1" applyAlignment="1">
      <alignment horizontal="center" vertical="center"/>
    </xf>
    <xf numFmtId="0" fontId="79" fillId="0" borderId="88" xfId="26" applyFont="1" applyBorder="1" applyAlignment="1">
      <alignment horizontal="center" vertical="center"/>
    </xf>
    <xf numFmtId="0" fontId="81" fillId="0" borderId="88" xfId="26" applyFont="1" applyBorder="1">
      <alignment vertical="center"/>
    </xf>
    <xf numFmtId="0" fontId="81" fillId="0" borderId="80" xfId="26" applyFont="1" applyBorder="1" applyAlignment="1">
      <alignment horizontal="center" vertical="center"/>
    </xf>
    <xf numFmtId="0" fontId="68" fillId="13" borderId="88" xfId="26" applyFont="1" applyFill="1" applyBorder="1" applyAlignment="1">
      <alignment horizontal="center" vertical="center"/>
    </xf>
    <xf numFmtId="0" fontId="73" fillId="13" borderId="88" xfId="36" applyFont="1" applyFill="1" applyBorder="1" applyAlignment="1">
      <alignment horizontal="center" vertical="center" shrinkToFit="1"/>
    </xf>
    <xf numFmtId="0" fontId="73" fillId="13" borderId="93" xfId="36" applyFont="1" applyFill="1" applyBorder="1" applyAlignment="1">
      <alignment horizontal="center" vertical="center" shrinkToFit="1"/>
    </xf>
    <xf numFmtId="0" fontId="82" fillId="13" borderId="93" xfId="36" applyFont="1" applyFill="1" applyBorder="1" applyAlignment="1">
      <alignment horizontal="center" vertical="center" shrinkToFit="1"/>
    </xf>
    <xf numFmtId="0" fontId="74" fillId="13" borderId="80" xfId="26" applyFont="1" applyFill="1" applyBorder="1" applyAlignment="1">
      <alignment horizontal="center" vertical="center"/>
    </xf>
    <xf numFmtId="0" fontId="77" fillId="13" borderId="88" xfId="26" applyFont="1" applyFill="1" applyBorder="1" applyAlignment="1">
      <alignment horizontal="center" vertical="center"/>
    </xf>
    <xf numFmtId="0" fontId="74" fillId="0" borderId="89" xfId="26" applyFont="1" applyBorder="1" applyAlignment="1">
      <alignment horizontal="center" vertical="center"/>
    </xf>
    <xf numFmtId="0" fontId="75" fillId="0" borderId="88" xfId="26" applyFont="1" applyBorder="1" applyAlignment="1">
      <alignment horizontal="center" vertical="center"/>
    </xf>
    <xf numFmtId="0" fontId="74" fillId="0" borderId="80" xfId="26" applyFont="1" applyBorder="1">
      <alignment vertical="center"/>
    </xf>
    <xf numFmtId="0" fontId="80" fillId="0" borderId="80" xfId="26" applyFont="1" applyBorder="1">
      <alignment vertical="center"/>
    </xf>
    <xf numFmtId="0" fontId="83" fillId="14" borderId="88" xfId="26" applyFont="1" applyFill="1" applyBorder="1">
      <alignment vertical="center"/>
    </xf>
    <xf numFmtId="0" fontId="76" fillId="14" borderId="89" xfId="26" applyFont="1" applyFill="1" applyBorder="1" applyAlignment="1">
      <alignment horizontal="center" vertical="center"/>
    </xf>
    <xf numFmtId="0" fontId="76" fillId="14" borderId="80" xfId="26" applyFont="1" applyFill="1" applyBorder="1">
      <alignment vertical="center"/>
    </xf>
    <xf numFmtId="0" fontId="74" fillId="0" borderId="88" xfId="26" applyFont="1" applyBorder="1" applyAlignment="1">
      <alignment horizontal="left" vertical="center"/>
    </xf>
    <xf numFmtId="0" fontId="74" fillId="15" borderId="88" xfId="26" applyFont="1" applyFill="1" applyBorder="1">
      <alignment vertical="center"/>
    </xf>
    <xf numFmtId="0" fontId="74" fillId="0" borderId="94" xfId="26" applyFont="1" applyBorder="1">
      <alignment vertical="center"/>
    </xf>
    <xf numFmtId="0" fontId="74" fillId="16" borderId="88" xfId="26" applyFont="1" applyFill="1" applyBorder="1">
      <alignment vertical="center"/>
    </xf>
    <xf numFmtId="0" fontId="74" fillId="17" borderId="80" xfId="26" applyFont="1" applyFill="1" applyBorder="1">
      <alignment vertical="center"/>
    </xf>
    <xf numFmtId="0" fontId="77" fillId="0" borderId="88" xfId="26" applyFont="1" applyBorder="1">
      <alignment vertical="center"/>
    </xf>
    <xf numFmtId="0" fontId="76" fillId="0" borderId="88" xfId="26" applyFont="1" applyBorder="1">
      <alignment vertical="center"/>
    </xf>
    <xf numFmtId="0" fontId="74" fillId="14" borderId="88" xfId="26" applyFont="1" applyFill="1" applyBorder="1">
      <alignment vertical="center"/>
    </xf>
    <xf numFmtId="0" fontId="74" fillId="16" borderId="37" xfId="26" applyFont="1" applyFill="1" applyBorder="1">
      <alignment vertical="center"/>
    </xf>
    <xf numFmtId="0" fontId="75" fillId="14" borderId="94" xfId="26" applyFont="1" applyFill="1" applyBorder="1">
      <alignment vertical="center"/>
    </xf>
    <xf numFmtId="0" fontId="75" fillId="18" borderId="37" xfId="26" applyFont="1" applyFill="1" applyBorder="1">
      <alignment vertical="center"/>
    </xf>
    <xf numFmtId="0" fontId="75" fillId="14" borderId="80" xfId="26" applyFont="1" applyFill="1" applyBorder="1">
      <alignment vertical="center"/>
    </xf>
    <xf numFmtId="0" fontId="74" fillId="0" borderId="37" xfId="26" applyFont="1" applyBorder="1">
      <alignment vertical="center"/>
    </xf>
    <xf numFmtId="0" fontId="74" fillId="17" borderId="80" xfId="26" applyFont="1" applyFill="1" applyBorder="1" applyAlignment="1">
      <alignment vertical="center" wrapText="1"/>
    </xf>
    <xf numFmtId="0" fontId="74" fillId="17" borderId="78" xfId="26" applyFont="1" applyFill="1" applyBorder="1" applyAlignment="1">
      <alignment horizontal="center" vertical="center"/>
    </xf>
    <xf numFmtId="0" fontId="74" fillId="17" borderId="78" xfId="26" applyFont="1" applyFill="1" applyBorder="1" applyAlignment="1">
      <alignment vertical="center" wrapText="1"/>
    </xf>
    <xf numFmtId="0" fontId="74" fillId="0" borderId="78" xfId="26" applyFont="1" applyBorder="1">
      <alignment vertical="center"/>
    </xf>
    <xf numFmtId="0" fontId="74" fillId="17" borderId="78" xfId="26" applyFont="1" applyFill="1" applyBorder="1">
      <alignment vertical="center"/>
    </xf>
    <xf numFmtId="0" fontId="74" fillId="17" borderId="88" xfId="26" applyFont="1" applyFill="1" applyBorder="1" applyAlignment="1">
      <alignment vertical="center" wrapText="1"/>
    </xf>
    <xf numFmtId="0" fontId="69" fillId="17" borderId="78" xfId="26" applyFont="1" applyFill="1" applyBorder="1">
      <alignment vertical="center"/>
    </xf>
    <xf numFmtId="0" fontId="75" fillId="14" borderId="37" xfId="26" applyFont="1" applyFill="1" applyBorder="1" applyAlignment="1">
      <alignment vertical="center" wrapText="1"/>
    </xf>
    <xf numFmtId="0" fontId="75" fillId="14" borderId="78" xfId="26" applyFont="1" applyFill="1" applyBorder="1" applyAlignment="1">
      <alignment horizontal="center" vertical="center"/>
    </xf>
    <xf numFmtId="0" fontId="75" fillId="14" borderId="89" xfId="26" applyFont="1" applyFill="1" applyBorder="1" applyAlignment="1">
      <alignment horizontal="center" vertical="center"/>
    </xf>
    <xf numFmtId="3" fontId="80" fillId="0" borderId="78" xfId="26" applyNumberFormat="1" applyFont="1" applyBorder="1">
      <alignment vertical="center"/>
    </xf>
    <xf numFmtId="3" fontId="84" fillId="15" borderId="78" xfId="26" applyNumberFormat="1" applyFont="1" applyFill="1" applyBorder="1">
      <alignment vertical="center"/>
    </xf>
    <xf numFmtId="0" fontId="75" fillId="15" borderId="37" xfId="26" applyFont="1" applyFill="1" applyBorder="1">
      <alignment vertical="center"/>
    </xf>
    <xf numFmtId="0" fontId="75" fillId="15" borderId="89" xfId="26" applyFont="1" applyFill="1" applyBorder="1" applyAlignment="1">
      <alignment horizontal="center" vertical="center"/>
    </xf>
    <xf numFmtId="0" fontId="84" fillId="15" borderId="80" xfId="26" applyFont="1" applyFill="1" applyBorder="1">
      <alignment vertical="center"/>
    </xf>
    <xf numFmtId="0" fontId="75" fillId="15" borderId="80" xfId="26" applyFont="1" applyFill="1" applyBorder="1">
      <alignment vertical="center"/>
    </xf>
    <xf numFmtId="0" fontId="77" fillId="0" borderId="0" xfId="26" applyFont="1">
      <alignment vertical="center"/>
    </xf>
    <xf numFmtId="0" fontId="74" fillId="0" borderId="95" xfId="26" applyFont="1" applyBorder="1">
      <alignment vertical="center"/>
    </xf>
    <xf numFmtId="0" fontId="74" fillId="19" borderId="80" xfId="26" applyFont="1" applyFill="1" applyBorder="1">
      <alignment vertical="center"/>
    </xf>
    <xf numFmtId="0" fontId="74" fillId="0" borderId="78" xfId="26" applyFont="1" applyBorder="1" applyAlignment="1">
      <alignment horizontal="center" vertical="center"/>
    </xf>
    <xf numFmtId="0" fontId="74" fillId="19" borderId="78" xfId="26" applyFont="1" applyFill="1" applyBorder="1">
      <alignment vertical="center"/>
    </xf>
    <xf numFmtId="0" fontId="74" fillId="0" borderId="14" xfId="26" applyFont="1" applyBorder="1">
      <alignment vertical="center"/>
    </xf>
    <xf numFmtId="0" fontId="75" fillId="14" borderId="95" xfId="26" applyFont="1" applyFill="1" applyBorder="1">
      <alignment vertical="center"/>
    </xf>
    <xf numFmtId="0" fontId="75" fillId="14" borderId="78" xfId="26" applyFont="1" applyFill="1" applyBorder="1">
      <alignment vertical="center"/>
    </xf>
    <xf numFmtId="0" fontId="75" fillId="14" borderId="96" xfId="26" applyFont="1" applyFill="1" applyBorder="1">
      <alignment vertical="center"/>
    </xf>
    <xf numFmtId="0" fontId="75" fillId="14" borderId="89" xfId="26" applyFont="1" applyFill="1" applyBorder="1">
      <alignment vertical="center"/>
    </xf>
    <xf numFmtId="0" fontId="77" fillId="0" borderId="94" xfId="26" applyFont="1" applyBorder="1">
      <alignment vertical="center"/>
    </xf>
    <xf numFmtId="0" fontId="85" fillId="0" borderId="95" xfId="26" applyFont="1" applyBorder="1">
      <alignment vertical="center"/>
    </xf>
    <xf numFmtId="0" fontId="74" fillId="0" borderId="37" xfId="26" applyFont="1" applyBorder="1" applyAlignment="1">
      <alignment horizontal="left" vertical="center"/>
    </xf>
    <xf numFmtId="0" fontId="74" fillId="0" borderId="96" xfId="26" applyFont="1" applyBorder="1">
      <alignment vertical="center"/>
    </xf>
    <xf numFmtId="0" fontId="74" fillId="0" borderId="89" xfId="26" applyFont="1" applyBorder="1">
      <alignment vertical="center"/>
    </xf>
    <xf numFmtId="0" fontId="77" fillId="0" borderId="78" xfId="26" applyFont="1" applyBorder="1">
      <alignment vertical="center"/>
    </xf>
    <xf numFmtId="0" fontId="86" fillId="0" borderId="89" xfId="26" applyFont="1" applyBorder="1" applyAlignment="1">
      <alignment vertical="center" shrinkToFit="1"/>
    </xf>
    <xf numFmtId="0" fontId="77" fillId="0" borderId="78" xfId="26" applyFont="1" applyBorder="1" applyAlignment="1">
      <alignment horizontal="center" vertical="center"/>
    </xf>
    <xf numFmtId="0" fontId="77" fillId="0" borderId="89" xfId="26" applyFont="1" applyBorder="1" applyAlignment="1">
      <alignment horizontal="center" vertical="center"/>
    </xf>
    <xf numFmtId="0" fontId="76" fillId="0" borderId="88" xfId="26" applyFont="1" applyBorder="1" applyAlignment="1">
      <alignment horizontal="center" vertical="center"/>
    </xf>
    <xf numFmtId="0" fontId="77" fillId="0" borderId="96" xfId="26" applyFont="1" applyBorder="1">
      <alignment vertical="center"/>
    </xf>
    <xf numFmtId="0" fontId="79" fillId="0" borderId="80" xfId="26" applyFont="1" applyBorder="1">
      <alignment vertical="center"/>
    </xf>
    <xf numFmtId="0" fontId="77" fillId="0" borderId="89" xfId="26" applyFont="1" applyBorder="1">
      <alignment vertical="center"/>
    </xf>
    <xf numFmtId="0" fontId="77" fillId="0" borderId="80" xfId="26" applyFont="1" applyBorder="1">
      <alignment vertical="center"/>
    </xf>
    <xf numFmtId="0" fontId="87" fillId="14" borderId="88" xfId="26" applyFont="1" applyFill="1" applyBorder="1">
      <alignment vertical="center"/>
    </xf>
    <xf numFmtId="0" fontId="87" fillId="14" borderId="94" xfId="26" applyFont="1" applyFill="1" applyBorder="1">
      <alignment vertical="center"/>
    </xf>
    <xf numFmtId="0" fontId="87" fillId="14" borderId="78" xfId="26" applyFont="1" applyFill="1" applyBorder="1">
      <alignment vertical="center"/>
    </xf>
    <xf numFmtId="0" fontId="88" fillId="14" borderId="89" xfId="26" applyFont="1" applyFill="1" applyBorder="1" applyAlignment="1">
      <alignment vertical="center" shrinkToFit="1"/>
    </xf>
    <xf numFmtId="0" fontId="87" fillId="14" borderId="78" xfId="26" applyFont="1" applyFill="1" applyBorder="1" applyAlignment="1">
      <alignment horizontal="center" vertical="center"/>
    </xf>
    <xf numFmtId="0" fontId="87" fillId="14" borderId="89" xfId="26" applyFont="1" applyFill="1" applyBorder="1" applyAlignment="1">
      <alignment horizontal="center" vertical="center"/>
    </xf>
    <xf numFmtId="0" fontId="87" fillId="14" borderId="88" xfId="26" applyFont="1" applyFill="1" applyBorder="1" applyAlignment="1">
      <alignment horizontal="center" vertical="center"/>
    </xf>
    <xf numFmtId="0" fontId="87" fillId="14" borderId="96" xfId="26" applyFont="1" applyFill="1" applyBorder="1">
      <alignment vertical="center"/>
    </xf>
    <xf numFmtId="0" fontId="87" fillId="14" borderId="80" xfId="26" applyFont="1" applyFill="1" applyBorder="1">
      <alignment vertical="center"/>
    </xf>
    <xf numFmtId="0" fontId="87" fillId="14" borderId="89" xfId="26" applyFont="1" applyFill="1" applyBorder="1">
      <alignment vertical="center"/>
    </xf>
    <xf numFmtId="0" fontId="89" fillId="14" borderId="88" xfId="26" applyFont="1" applyFill="1" applyBorder="1">
      <alignment vertical="center"/>
    </xf>
    <xf numFmtId="0" fontId="36" fillId="14" borderId="78" xfId="26" applyFont="1" applyFill="1" applyBorder="1">
      <alignment vertical="center"/>
    </xf>
    <xf numFmtId="0" fontId="47" fillId="14" borderId="95" xfId="26" applyFont="1" applyFill="1" applyBorder="1">
      <alignment vertical="center"/>
    </xf>
    <xf numFmtId="0" fontId="36" fillId="14" borderId="37" xfId="26" applyFont="1" applyFill="1" applyBorder="1" applyAlignment="1">
      <alignment horizontal="left" vertical="center"/>
    </xf>
    <xf numFmtId="0" fontId="36" fillId="14" borderId="78" xfId="26" applyFont="1" applyFill="1" applyBorder="1" applyAlignment="1">
      <alignment horizontal="center" vertical="center"/>
    </xf>
    <xf numFmtId="0" fontId="36" fillId="14" borderId="88" xfId="26" applyFont="1" applyFill="1" applyBorder="1" applyAlignment="1">
      <alignment horizontal="center" vertical="center"/>
    </xf>
    <xf numFmtId="0" fontId="36" fillId="14" borderId="96" xfId="26" applyFont="1" applyFill="1" applyBorder="1">
      <alignment vertical="center"/>
    </xf>
    <xf numFmtId="0" fontId="36" fillId="14" borderId="89" xfId="26" applyFont="1" applyFill="1" applyBorder="1">
      <alignment vertical="center"/>
    </xf>
    <xf numFmtId="0" fontId="36" fillId="14" borderId="80" xfId="26" applyFont="1" applyFill="1" applyBorder="1">
      <alignment vertical="center"/>
    </xf>
    <xf numFmtId="0" fontId="36" fillId="14" borderId="88" xfId="26" applyFont="1" applyFill="1" applyBorder="1">
      <alignment vertical="center"/>
    </xf>
    <xf numFmtId="0" fontId="36" fillId="14" borderId="94" xfId="26" applyFont="1" applyFill="1" applyBorder="1">
      <alignment vertical="center"/>
    </xf>
    <xf numFmtId="0" fontId="88" fillId="14" borderId="95" xfId="26" applyFont="1" applyFill="1" applyBorder="1">
      <alignment vertical="center"/>
    </xf>
    <xf numFmtId="0" fontId="87" fillId="14" borderId="37" xfId="26" applyFont="1" applyFill="1" applyBorder="1" applyAlignment="1">
      <alignment horizontal="left" vertical="center"/>
    </xf>
    <xf numFmtId="0" fontId="90" fillId="14" borderId="95" xfId="26" applyFont="1" applyFill="1" applyBorder="1">
      <alignment vertical="center"/>
    </xf>
    <xf numFmtId="0" fontId="75" fillId="14" borderId="37" xfId="26" applyFont="1" applyFill="1" applyBorder="1" applyAlignment="1">
      <alignment horizontal="left" vertical="center"/>
    </xf>
    <xf numFmtId="0" fontId="85" fillId="0" borderId="96" xfId="26" applyFont="1" applyBorder="1">
      <alignment vertical="center"/>
    </xf>
    <xf numFmtId="0" fontId="81" fillId="0" borderId="89" xfId="26" applyFont="1" applyBorder="1">
      <alignment vertical="center"/>
    </xf>
    <xf numFmtId="0" fontId="92" fillId="14" borderId="88" xfId="26" applyFont="1" applyFill="1" applyBorder="1">
      <alignment vertical="center"/>
    </xf>
    <xf numFmtId="0" fontId="92" fillId="14" borderId="94" xfId="26" applyFont="1" applyFill="1" applyBorder="1">
      <alignment vertical="center"/>
    </xf>
    <xf numFmtId="0" fontId="92" fillId="14" borderId="78" xfId="26" applyFont="1" applyFill="1" applyBorder="1">
      <alignment vertical="center"/>
    </xf>
    <xf numFmtId="0" fontId="91" fillId="14" borderId="95" xfId="26" applyFont="1" applyFill="1" applyBorder="1">
      <alignment vertical="center"/>
    </xf>
    <xf numFmtId="0" fontId="92" fillId="14" borderId="37" xfId="26" applyFont="1" applyFill="1" applyBorder="1" applyAlignment="1">
      <alignment horizontal="left" vertical="center"/>
    </xf>
    <xf numFmtId="0" fontId="92" fillId="14" borderId="78" xfId="26" applyFont="1" applyFill="1" applyBorder="1" applyAlignment="1">
      <alignment horizontal="center" vertical="center"/>
    </xf>
    <xf numFmtId="0" fontId="92" fillId="14" borderId="89" xfId="26" applyFont="1" applyFill="1" applyBorder="1" applyAlignment="1">
      <alignment horizontal="center" vertical="center"/>
    </xf>
    <xf numFmtId="0" fontId="92" fillId="14" borderId="88" xfId="26" applyFont="1" applyFill="1" applyBorder="1" applyAlignment="1">
      <alignment horizontal="center" vertical="center"/>
    </xf>
    <xf numFmtId="0" fontId="92" fillId="14" borderId="96" xfId="26" applyFont="1" applyFill="1" applyBorder="1">
      <alignment vertical="center"/>
    </xf>
    <xf numFmtId="0" fontId="93" fillId="14" borderId="80" xfId="26" applyFont="1" applyFill="1" applyBorder="1">
      <alignment vertical="center"/>
    </xf>
    <xf numFmtId="0" fontId="92" fillId="14" borderId="89" xfId="26" applyFont="1" applyFill="1" applyBorder="1">
      <alignment vertical="center"/>
    </xf>
    <xf numFmtId="0" fontId="92" fillId="14" borderId="80" xfId="26" applyFont="1" applyFill="1" applyBorder="1">
      <alignment vertical="center"/>
    </xf>
    <xf numFmtId="0" fontId="74" fillId="14" borderId="89" xfId="26" applyFont="1" applyFill="1" applyBorder="1">
      <alignment vertical="center"/>
    </xf>
    <xf numFmtId="0" fontId="75" fillId="14" borderId="37" xfId="26" applyFont="1" applyFill="1" applyBorder="1">
      <alignment vertical="center"/>
    </xf>
    <xf numFmtId="0" fontId="80" fillId="0" borderId="80" xfId="26" applyFont="1" applyBorder="1" applyAlignment="1">
      <alignment horizontal="center" vertical="center"/>
    </xf>
    <xf numFmtId="0" fontId="69" fillId="0" borderId="88" xfId="26" applyFont="1" applyBorder="1">
      <alignment vertical="center"/>
    </xf>
    <xf numFmtId="0" fontId="79" fillId="0" borderId="37" xfId="26" applyFont="1" applyBorder="1">
      <alignment vertical="center"/>
    </xf>
    <xf numFmtId="0" fontId="80" fillId="0" borderId="78" xfId="26" applyFont="1" applyBorder="1">
      <alignment vertical="center"/>
    </xf>
    <xf numFmtId="0" fontId="77" fillId="11" borderId="88" xfId="26" applyFont="1" applyFill="1" applyBorder="1">
      <alignment vertical="center"/>
    </xf>
    <xf numFmtId="0" fontId="77" fillId="11" borderId="37" xfId="26" applyFont="1" applyFill="1" applyBorder="1">
      <alignment vertical="center"/>
    </xf>
    <xf numFmtId="0" fontId="79" fillId="11" borderId="78" xfId="26" applyFont="1" applyFill="1" applyBorder="1">
      <alignment vertical="center"/>
    </xf>
    <xf numFmtId="0" fontId="77" fillId="11" borderId="37" xfId="26" applyFont="1" applyFill="1" applyBorder="1" applyAlignment="1">
      <alignment horizontal="center" vertical="center"/>
    </xf>
    <xf numFmtId="0" fontId="77" fillId="11" borderId="88" xfId="26" applyFont="1" applyFill="1" applyBorder="1" applyAlignment="1">
      <alignment horizontal="center" vertical="center"/>
    </xf>
    <xf numFmtId="0" fontId="77" fillId="11" borderId="89" xfId="26" applyFont="1" applyFill="1" applyBorder="1" applyAlignment="1">
      <alignment horizontal="center" vertical="center"/>
    </xf>
    <xf numFmtId="0" fontId="69" fillId="11" borderId="88" xfId="26" applyFont="1" applyFill="1" applyBorder="1" applyAlignment="1">
      <alignment horizontal="center" vertical="center"/>
    </xf>
    <xf numFmtId="0" fontId="77" fillId="11" borderId="96" xfId="26" applyFont="1" applyFill="1" applyBorder="1">
      <alignment vertical="center"/>
    </xf>
    <xf numFmtId="0" fontId="77" fillId="11" borderId="80" xfId="26" applyFont="1" applyFill="1" applyBorder="1">
      <alignment vertical="center"/>
    </xf>
    <xf numFmtId="0" fontId="77" fillId="11" borderId="89" xfId="26" applyFont="1" applyFill="1" applyBorder="1">
      <alignment vertical="center"/>
    </xf>
    <xf numFmtId="0" fontId="79" fillId="11" borderId="37" xfId="26" applyFont="1" applyFill="1" applyBorder="1">
      <alignment vertical="center"/>
    </xf>
    <xf numFmtId="0" fontId="79" fillId="11" borderId="78" xfId="26" applyFont="1" applyFill="1" applyBorder="1" applyAlignment="1">
      <alignment horizontal="center" vertical="center"/>
    </xf>
    <xf numFmtId="0" fontId="69" fillId="11" borderId="0" xfId="26" applyFont="1" applyFill="1">
      <alignment vertical="center"/>
    </xf>
    <xf numFmtId="0" fontId="76" fillId="14" borderId="37" xfId="26" applyFont="1" applyFill="1" applyBorder="1">
      <alignment vertical="center"/>
    </xf>
    <xf numFmtId="0" fontId="76" fillId="14" borderId="78" xfId="26" applyFont="1" applyFill="1" applyBorder="1">
      <alignment vertical="center"/>
    </xf>
    <xf numFmtId="0" fontId="76" fillId="14" borderId="37" xfId="26" applyFont="1" applyFill="1" applyBorder="1" applyAlignment="1">
      <alignment horizontal="center" vertical="center"/>
    </xf>
    <xf numFmtId="0" fontId="76" fillId="14" borderId="96" xfId="26" applyFont="1" applyFill="1" applyBorder="1">
      <alignment vertical="center"/>
    </xf>
    <xf numFmtId="0" fontId="77" fillId="14" borderId="89" xfId="26" applyFont="1" applyFill="1" applyBorder="1">
      <alignment vertical="center"/>
    </xf>
    <xf numFmtId="0" fontId="76" fillId="14" borderId="89" xfId="26" applyFont="1" applyFill="1" applyBorder="1">
      <alignment vertical="center"/>
    </xf>
    <xf numFmtId="0" fontId="77" fillId="0" borderId="37" xfId="26" applyFont="1" applyBorder="1">
      <alignment vertical="center"/>
    </xf>
    <xf numFmtId="0" fontId="77" fillId="0" borderId="37" xfId="26" applyFont="1" applyBorder="1" applyAlignment="1">
      <alignment horizontal="center" vertical="center"/>
    </xf>
    <xf numFmtId="0" fontId="76" fillId="15" borderId="88" xfId="26" applyFont="1" applyFill="1" applyBorder="1">
      <alignment vertical="center"/>
    </xf>
    <xf numFmtId="0" fontId="76" fillId="15" borderId="37" xfId="26" applyFont="1" applyFill="1" applyBorder="1">
      <alignment vertical="center"/>
    </xf>
    <xf numFmtId="0" fontId="76" fillId="15" borderId="78" xfId="26" applyFont="1" applyFill="1" applyBorder="1">
      <alignment vertical="center"/>
    </xf>
    <xf numFmtId="0" fontId="76" fillId="15" borderId="37" xfId="26" applyFont="1" applyFill="1" applyBorder="1" applyAlignment="1">
      <alignment horizontal="center" vertical="center"/>
    </xf>
    <xf numFmtId="0" fontId="76" fillId="15" borderId="88" xfId="26" applyFont="1" applyFill="1" applyBorder="1" applyAlignment="1">
      <alignment horizontal="center" vertical="center"/>
    </xf>
    <xf numFmtId="0" fontId="76" fillId="15" borderId="89" xfId="26" applyFont="1" applyFill="1" applyBorder="1" applyAlignment="1">
      <alignment horizontal="center" vertical="center"/>
    </xf>
    <xf numFmtId="0" fontId="92" fillId="15" borderId="88" xfId="26" applyFont="1" applyFill="1" applyBorder="1" applyAlignment="1">
      <alignment horizontal="center" vertical="center"/>
    </xf>
    <xf numFmtId="0" fontId="76" fillId="15" borderId="96" xfId="26" applyFont="1" applyFill="1" applyBorder="1">
      <alignment vertical="center"/>
    </xf>
    <xf numFmtId="0" fontId="76" fillId="15" borderId="80" xfId="26" applyFont="1" applyFill="1" applyBorder="1">
      <alignment vertical="center"/>
    </xf>
    <xf numFmtId="0" fontId="76" fillId="15" borderId="89" xfId="26" applyFont="1" applyFill="1" applyBorder="1">
      <alignment vertical="center"/>
    </xf>
    <xf numFmtId="0" fontId="76" fillId="15" borderId="97" xfId="26" applyFont="1" applyFill="1" applyBorder="1">
      <alignment vertical="center"/>
    </xf>
    <xf numFmtId="0" fontId="76" fillId="15" borderId="97" xfId="26" applyFont="1" applyFill="1" applyBorder="1" applyAlignment="1">
      <alignment horizontal="center" vertical="center"/>
    </xf>
    <xf numFmtId="0" fontId="77" fillId="15" borderId="88" xfId="26" applyFont="1" applyFill="1" applyBorder="1">
      <alignment vertical="center"/>
    </xf>
    <xf numFmtId="0" fontId="77" fillId="14" borderId="98" xfId="26" applyFont="1" applyFill="1" applyBorder="1">
      <alignment vertical="center"/>
    </xf>
    <xf numFmtId="0" fontId="77" fillId="0" borderId="96" xfId="26" quotePrefix="1" applyFont="1" applyBorder="1" applyAlignment="1">
      <alignment horizontal="center" vertical="center"/>
    </xf>
    <xf numFmtId="0" fontId="77" fillId="0" borderId="96" xfId="26" applyFont="1" applyBorder="1" applyAlignment="1">
      <alignment horizontal="center" vertical="center"/>
    </xf>
    <xf numFmtId="0" fontId="77" fillId="15" borderId="37" xfId="26" applyFont="1" applyFill="1" applyBorder="1">
      <alignment vertical="center"/>
    </xf>
    <xf numFmtId="0" fontId="77" fillId="15" borderId="76" xfId="26" applyFont="1" applyFill="1" applyBorder="1">
      <alignment vertical="center"/>
    </xf>
    <xf numFmtId="0" fontId="77" fillId="15" borderId="94" xfId="26" applyFont="1" applyFill="1" applyBorder="1">
      <alignment vertical="center"/>
    </xf>
    <xf numFmtId="0" fontId="76" fillId="15" borderId="98" xfId="26" applyFont="1" applyFill="1" applyBorder="1">
      <alignment vertical="center"/>
    </xf>
    <xf numFmtId="0" fontId="76" fillId="15" borderId="99" xfId="26" applyFont="1" applyFill="1" applyBorder="1">
      <alignment vertical="center"/>
    </xf>
    <xf numFmtId="0" fontId="76" fillId="15" borderId="100" xfId="26" applyFont="1" applyFill="1" applyBorder="1">
      <alignment vertical="center"/>
    </xf>
    <xf numFmtId="0" fontId="76" fillId="15" borderId="96" xfId="26" applyFont="1" applyFill="1" applyBorder="1" applyAlignment="1">
      <alignment horizontal="center" vertical="center"/>
    </xf>
    <xf numFmtId="0" fontId="76" fillId="15" borderId="62" xfId="26" applyFont="1" applyFill="1" applyBorder="1">
      <alignment vertical="center"/>
    </xf>
    <xf numFmtId="0" fontId="76" fillId="15" borderId="98" xfId="26" applyFont="1" applyFill="1" applyBorder="1" applyAlignment="1">
      <alignment horizontal="center" vertical="center"/>
    </xf>
    <xf numFmtId="0" fontId="77" fillId="0" borderId="98" xfId="26" applyFont="1" applyBorder="1">
      <alignment vertical="center"/>
    </xf>
    <xf numFmtId="0" fontId="77" fillId="0" borderId="99" xfId="26" applyFont="1" applyBorder="1">
      <alignment vertical="center"/>
    </xf>
    <xf numFmtId="0" fontId="77" fillId="0" borderId="100" xfId="26" applyFont="1" applyBorder="1">
      <alignment vertical="center"/>
    </xf>
    <xf numFmtId="0" fontId="77" fillId="0" borderId="62" xfId="26" applyFont="1" applyBorder="1">
      <alignment vertical="center"/>
    </xf>
    <xf numFmtId="0" fontId="77" fillId="14" borderId="100" xfId="26" applyFont="1" applyFill="1" applyBorder="1">
      <alignment vertical="center"/>
    </xf>
    <xf numFmtId="0" fontId="77" fillId="0" borderId="98" xfId="26" applyFont="1" applyBorder="1" applyAlignment="1">
      <alignment horizontal="center" vertical="center"/>
    </xf>
    <xf numFmtId="0" fontId="77" fillId="0" borderId="83" xfId="26" applyFont="1" applyBorder="1">
      <alignment vertical="center"/>
    </xf>
    <xf numFmtId="0" fontId="77" fillId="0" borderId="95" xfId="26" applyFont="1" applyBorder="1" applyAlignment="1">
      <alignment horizontal="center" vertical="center"/>
    </xf>
    <xf numFmtId="0" fontId="77" fillId="0" borderId="94" xfId="26" applyFont="1" applyBorder="1" applyAlignment="1">
      <alignment horizontal="center" vertical="center"/>
    </xf>
    <xf numFmtId="0" fontId="76" fillId="14" borderId="98" xfId="26" applyFont="1" applyFill="1" applyBorder="1">
      <alignment vertical="center"/>
    </xf>
    <xf numFmtId="0" fontId="76" fillId="14" borderId="99" xfId="26" applyFont="1" applyFill="1" applyBorder="1">
      <alignment vertical="center"/>
    </xf>
    <xf numFmtId="0" fontId="76" fillId="14" borderId="83" xfId="26" applyFont="1" applyFill="1" applyBorder="1">
      <alignment vertical="center"/>
    </xf>
    <xf numFmtId="0" fontId="76" fillId="14" borderId="95" xfId="26" applyFont="1" applyFill="1" applyBorder="1" applyAlignment="1">
      <alignment horizontal="center" vertical="center"/>
    </xf>
    <xf numFmtId="0" fontId="76" fillId="14" borderId="94" xfId="26" applyFont="1" applyFill="1" applyBorder="1" applyAlignment="1">
      <alignment horizontal="center" vertical="center"/>
    </xf>
    <xf numFmtId="0" fontId="76" fillId="14" borderId="62" xfId="26" applyFont="1" applyFill="1" applyBorder="1">
      <alignment vertical="center"/>
    </xf>
    <xf numFmtId="0" fontId="76" fillId="14" borderId="100" xfId="26" applyFont="1" applyFill="1" applyBorder="1">
      <alignment vertical="center"/>
    </xf>
    <xf numFmtId="0" fontId="76" fillId="14" borderId="98" xfId="26" applyFont="1" applyFill="1" applyBorder="1" applyAlignment="1">
      <alignment horizontal="center" vertical="center"/>
    </xf>
    <xf numFmtId="0" fontId="76" fillId="15" borderId="83" xfId="26" applyFont="1" applyFill="1" applyBorder="1">
      <alignment vertical="center"/>
    </xf>
    <xf numFmtId="0" fontId="76" fillId="15" borderId="95" xfId="26" applyFont="1" applyFill="1" applyBorder="1" applyAlignment="1">
      <alignment horizontal="center" vertical="center"/>
    </xf>
    <xf numFmtId="0" fontId="76" fillId="15" borderId="94" xfId="26" applyFont="1" applyFill="1" applyBorder="1" applyAlignment="1">
      <alignment horizontal="center" vertical="center"/>
    </xf>
    <xf numFmtId="0" fontId="76" fillId="15" borderId="94" xfId="26" applyFont="1" applyFill="1" applyBorder="1">
      <alignment vertical="center"/>
    </xf>
    <xf numFmtId="0" fontId="77" fillId="0" borderId="101" xfId="26" applyFont="1" applyBorder="1">
      <alignment vertical="center"/>
    </xf>
    <xf numFmtId="0" fontId="77" fillId="0" borderId="102" xfId="26" applyFont="1" applyBorder="1">
      <alignment vertical="center"/>
    </xf>
    <xf numFmtId="0" fontId="76" fillId="14" borderId="96" xfId="26" applyFont="1" applyFill="1" applyBorder="1" applyAlignment="1">
      <alignment horizontal="center" vertical="center"/>
    </xf>
    <xf numFmtId="0" fontId="76" fillId="14" borderId="101" xfId="26" applyFont="1" applyFill="1" applyBorder="1" applyAlignment="1">
      <alignment horizontal="center" vertical="center"/>
    </xf>
    <xf numFmtId="0" fontId="76" fillId="14" borderId="101" xfId="26" applyFont="1" applyFill="1" applyBorder="1">
      <alignment vertical="center"/>
    </xf>
    <xf numFmtId="0" fontId="76" fillId="15" borderId="101" xfId="26" applyFont="1" applyFill="1" applyBorder="1">
      <alignment vertical="center"/>
    </xf>
    <xf numFmtId="0" fontId="77" fillId="15" borderId="89" xfId="26" applyFont="1" applyFill="1" applyBorder="1">
      <alignment vertical="center"/>
    </xf>
    <xf numFmtId="0" fontId="92" fillId="15" borderId="89" xfId="26" applyFont="1" applyFill="1" applyBorder="1">
      <alignment vertical="center"/>
    </xf>
    <xf numFmtId="0" fontId="74" fillId="0" borderId="101" xfId="26" applyFont="1" applyBorder="1">
      <alignment vertical="center"/>
    </xf>
    <xf numFmtId="0" fontId="74" fillId="15" borderId="89" xfId="26" applyFont="1" applyFill="1" applyBorder="1">
      <alignment vertical="center"/>
    </xf>
    <xf numFmtId="0" fontId="74" fillId="0" borderId="95" xfId="26" applyFont="1" applyBorder="1" applyAlignment="1">
      <alignment horizontal="center" vertical="center"/>
    </xf>
    <xf numFmtId="0" fontId="74" fillId="0" borderId="94" xfId="26" applyFont="1" applyBorder="1" applyAlignment="1">
      <alignment horizontal="center" vertical="center"/>
    </xf>
    <xf numFmtId="0" fontId="74" fillId="0" borderId="76" xfId="26" applyFont="1" applyBorder="1">
      <alignment vertical="center"/>
    </xf>
    <xf numFmtId="0" fontId="74" fillId="0" borderId="98" xfId="26" applyFont="1" applyBorder="1">
      <alignment vertical="center"/>
    </xf>
    <xf numFmtId="0" fontId="74" fillId="0" borderId="99" xfId="26" applyFont="1" applyBorder="1">
      <alignment vertical="center"/>
    </xf>
    <xf numFmtId="0" fontId="74" fillId="0" borderId="103" xfId="26" applyFont="1" applyBorder="1">
      <alignment vertical="center"/>
    </xf>
    <xf numFmtId="0" fontId="74" fillId="0" borderId="93" xfId="26" applyFont="1" applyBorder="1">
      <alignment vertical="center"/>
    </xf>
    <xf numFmtId="0" fontId="74" fillId="0" borderId="14" xfId="26" applyFont="1" applyBorder="1" applyAlignment="1">
      <alignment horizontal="center" vertical="center"/>
    </xf>
    <xf numFmtId="0" fontId="74" fillId="0" borderId="104" xfId="26" applyFont="1" applyBorder="1" applyAlignment="1">
      <alignment horizontal="center" vertical="center"/>
    </xf>
    <xf numFmtId="0" fontId="74" fillId="0" borderId="98" xfId="26" applyFont="1" applyBorder="1" applyAlignment="1">
      <alignment horizontal="center" vertical="center"/>
    </xf>
    <xf numFmtId="0" fontId="74" fillId="0" borderId="77" xfId="26" applyFont="1" applyBorder="1">
      <alignment vertical="center"/>
    </xf>
    <xf numFmtId="0" fontId="74" fillId="0" borderId="105" xfId="26" applyFont="1" applyBorder="1">
      <alignment vertical="center"/>
    </xf>
    <xf numFmtId="0" fontId="75" fillId="14" borderId="105" xfId="26" applyFont="1" applyFill="1" applyBorder="1">
      <alignment vertical="center"/>
    </xf>
    <xf numFmtId="0" fontId="75" fillId="14" borderId="95" xfId="26" applyFont="1" applyFill="1" applyBorder="1" applyAlignment="1">
      <alignment horizontal="center" vertical="center"/>
    </xf>
    <xf numFmtId="0" fontId="75" fillId="14" borderId="94" xfId="26" applyFont="1" applyFill="1" applyBorder="1" applyAlignment="1">
      <alignment horizontal="center" vertical="center"/>
    </xf>
    <xf numFmtId="0" fontId="74" fillId="0" borderId="96" xfId="26" applyFont="1" applyBorder="1" applyAlignment="1">
      <alignment horizontal="center" vertical="center"/>
    </xf>
    <xf numFmtId="0" fontId="74" fillId="14" borderId="83" xfId="26" applyFont="1" applyFill="1" applyBorder="1">
      <alignment vertical="center"/>
    </xf>
    <xf numFmtId="3" fontId="77" fillId="0" borderId="78" xfId="26" applyNumberFormat="1" applyFont="1" applyBorder="1">
      <alignment vertical="center"/>
    </xf>
    <xf numFmtId="0" fontId="77" fillId="14" borderId="37" xfId="26" applyFont="1" applyFill="1" applyBorder="1">
      <alignment vertical="center"/>
    </xf>
    <xf numFmtId="0" fontId="77" fillId="14" borderId="95" xfId="26" applyFont="1" applyFill="1" applyBorder="1">
      <alignment vertical="center"/>
    </xf>
    <xf numFmtId="0" fontId="77" fillId="14" borderId="94" xfId="26" applyFont="1" applyFill="1" applyBorder="1">
      <alignment vertical="center"/>
    </xf>
    <xf numFmtId="0" fontId="77" fillId="14" borderId="105" xfId="26" applyFont="1" applyFill="1" applyBorder="1">
      <alignment vertical="center"/>
    </xf>
    <xf numFmtId="0" fontId="77" fillId="14" borderId="83" xfId="26" applyFont="1" applyFill="1" applyBorder="1">
      <alignment vertical="center"/>
    </xf>
    <xf numFmtId="0" fontId="77" fillId="0" borderId="91" xfId="26" applyFont="1" applyBorder="1">
      <alignment vertical="center"/>
    </xf>
    <xf numFmtId="0" fontId="77" fillId="0" borderId="93" xfId="26" applyFont="1" applyBorder="1">
      <alignment vertical="center"/>
    </xf>
    <xf numFmtId="0" fontId="77" fillId="14" borderId="90" xfId="26" applyFont="1" applyFill="1" applyBorder="1">
      <alignment vertical="center"/>
    </xf>
    <xf numFmtId="0" fontId="77" fillId="16" borderId="37" xfId="26" applyFont="1" applyFill="1" applyBorder="1">
      <alignment vertical="center"/>
    </xf>
    <xf numFmtId="0" fontId="77" fillId="17" borderId="80" xfId="26" applyFont="1" applyFill="1" applyBorder="1">
      <alignment vertical="center"/>
    </xf>
    <xf numFmtId="0" fontId="77" fillId="14" borderId="88" xfId="26" applyFont="1" applyFill="1" applyBorder="1">
      <alignment vertical="center"/>
    </xf>
    <xf numFmtId="0" fontId="77" fillId="7" borderId="88" xfId="26" applyFont="1" applyFill="1" applyBorder="1" applyAlignment="1">
      <alignment vertical="center" wrapText="1"/>
    </xf>
    <xf numFmtId="0" fontId="77" fillId="17" borderId="37" xfId="26" applyFont="1" applyFill="1" applyBorder="1" applyAlignment="1">
      <alignment vertical="center" wrapText="1"/>
    </xf>
    <xf numFmtId="0" fontId="77" fillId="17" borderId="78" xfId="26" applyFont="1" applyFill="1" applyBorder="1" applyAlignment="1">
      <alignment horizontal="center" vertical="center"/>
    </xf>
    <xf numFmtId="0" fontId="76" fillId="14" borderId="94" xfId="26" applyFont="1" applyFill="1" applyBorder="1">
      <alignment vertical="center"/>
    </xf>
    <xf numFmtId="0" fontId="76" fillId="14" borderId="37" xfId="26" applyFont="1" applyFill="1" applyBorder="1" applyAlignment="1">
      <alignment vertical="center" wrapText="1"/>
    </xf>
    <xf numFmtId="0" fontId="76" fillId="14" borderId="78" xfId="26" applyFont="1" applyFill="1" applyBorder="1" applyAlignment="1">
      <alignment horizontal="center" vertical="center"/>
    </xf>
    <xf numFmtId="0" fontId="92" fillId="14" borderId="98" xfId="26" applyFont="1" applyFill="1" applyBorder="1" applyAlignment="1">
      <alignment horizontal="center" vertical="center"/>
    </xf>
    <xf numFmtId="0" fontId="77" fillId="0" borderId="99" xfId="26" applyFont="1" applyBorder="1" applyAlignment="1">
      <alignment horizontal="center" vertical="center"/>
    </xf>
    <xf numFmtId="0" fontId="77" fillId="0" borderId="101" xfId="26" applyFont="1" applyBorder="1" applyAlignment="1">
      <alignment horizontal="center" vertical="center"/>
    </xf>
    <xf numFmtId="0" fontId="77" fillId="0" borderId="85" xfId="26" applyFont="1" applyBorder="1">
      <alignment vertical="center"/>
    </xf>
    <xf numFmtId="0" fontId="74" fillId="0" borderId="83" xfId="26" applyFont="1" applyBorder="1">
      <alignment vertical="center"/>
    </xf>
    <xf numFmtId="0" fontId="74" fillId="0" borderId="101" xfId="26" applyFont="1" applyBorder="1" applyAlignment="1">
      <alignment horizontal="center" vertical="center"/>
    </xf>
    <xf numFmtId="0" fontId="74" fillId="0" borderId="85" xfId="26" applyFont="1" applyBorder="1">
      <alignment vertical="center"/>
    </xf>
    <xf numFmtId="0" fontId="74" fillId="0" borderId="100" xfId="26" applyFont="1" applyBorder="1">
      <alignment vertical="center"/>
    </xf>
    <xf numFmtId="0" fontId="74" fillId="0" borderId="99" xfId="26" quotePrefix="1" applyFont="1" applyBorder="1" applyAlignment="1">
      <alignment horizontal="center" vertical="center"/>
    </xf>
    <xf numFmtId="0" fontId="74" fillId="19" borderId="88" xfId="26" applyFont="1" applyFill="1" applyBorder="1">
      <alignment vertical="center"/>
    </xf>
    <xf numFmtId="0" fontId="74" fillId="19" borderId="89" xfId="26" applyFont="1" applyFill="1" applyBorder="1">
      <alignment vertical="center"/>
    </xf>
    <xf numFmtId="0" fontId="74" fillId="0" borderId="106" xfId="26" applyFont="1" applyBorder="1">
      <alignment vertical="center"/>
    </xf>
    <xf numFmtId="0" fontId="74" fillId="0" borderId="107" xfId="26" applyFont="1" applyBorder="1">
      <alignment vertical="center"/>
    </xf>
    <xf numFmtId="0" fontId="74" fillId="0" borderId="102" xfId="26" applyFont="1" applyBorder="1">
      <alignment vertical="center"/>
    </xf>
    <xf numFmtId="0" fontId="80" fillId="0" borderId="88" xfId="26" applyFont="1" applyBorder="1">
      <alignment vertical="center"/>
    </xf>
    <xf numFmtId="0" fontId="80" fillId="0" borderId="108" xfId="26" applyFont="1" applyBorder="1">
      <alignment vertical="center"/>
    </xf>
    <xf numFmtId="0" fontId="80" fillId="0" borderId="99" xfId="26" applyFont="1" applyBorder="1">
      <alignment vertical="center"/>
    </xf>
    <xf numFmtId="0" fontId="80" fillId="0" borderId="101" xfId="26" applyFont="1" applyBorder="1">
      <alignment vertical="center"/>
    </xf>
    <xf numFmtId="0" fontId="80" fillId="0" borderId="89" xfId="26" applyFont="1" applyBorder="1">
      <alignment vertical="center"/>
    </xf>
    <xf numFmtId="0" fontId="80" fillId="0" borderId="96" xfId="26" applyFont="1" applyBorder="1" applyAlignment="1">
      <alignment horizontal="center" vertical="center"/>
    </xf>
    <xf numFmtId="0" fontId="80" fillId="0" borderId="94" xfId="26" applyFont="1" applyBorder="1" applyAlignment="1">
      <alignment horizontal="center" vertical="center"/>
    </xf>
    <xf numFmtId="0" fontId="80" fillId="0" borderId="101" xfId="26" applyFont="1" applyBorder="1" applyAlignment="1">
      <alignment horizontal="center" vertical="center"/>
    </xf>
    <xf numFmtId="0" fontId="84" fillId="0" borderId="88" xfId="26" applyFont="1" applyBorder="1" applyAlignment="1">
      <alignment horizontal="center" vertical="center"/>
    </xf>
    <xf numFmtId="0" fontId="80" fillId="0" borderId="88" xfId="26" applyFont="1" applyBorder="1" applyAlignment="1">
      <alignment horizontal="center" vertical="center"/>
    </xf>
    <xf numFmtId="0" fontId="80" fillId="19" borderId="89" xfId="26" applyFont="1" applyFill="1" applyBorder="1">
      <alignment vertical="center"/>
    </xf>
    <xf numFmtId="3" fontId="80" fillId="0" borderId="96" xfId="26" applyNumberFormat="1" applyFont="1" applyBorder="1">
      <alignment vertical="center"/>
    </xf>
    <xf numFmtId="0" fontId="80" fillId="0" borderId="96" xfId="26" applyFont="1" applyBorder="1">
      <alignment vertical="center"/>
    </xf>
    <xf numFmtId="0" fontId="80" fillId="0" borderId="94" xfId="26" applyFont="1" applyBorder="1">
      <alignment vertical="center"/>
    </xf>
    <xf numFmtId="0" fontId="85" fillId="0" borderId="101" xfId="26" applyFont="1" applyBorder="1">
      <alignment vertical="center"/>
    </xf>
    <xf numFmtId="0" fontId="74" fillId="0" borderId="89" xfId="26" applyFont="1" applyBorder="1" applyAlignment="1">
      <alignment horizontal="left" vertical="center"/>
    </xf>
    <xf numFmtId="0" fontId="74" fillId="0" borderId="109" xfId="26" applyFont="1" applyBorder="1">
      <alignment vertical="center"/>
    </xf>
    <xf numFmtId="0" fontId="74" fillId="0" borderId="110" xfId="26" applyFont="1" applyBorder="1">
      <alignment vertical="center"/>
    </xf>
    <xf numFmtId="0" fontId="85" fillId="0" borderId="78" xfId="26" applyFont="1" applyBorder="1">
      <alignment vertical="center"/>
    </xf>
    <xf numFmtId="0" fontId="74" fillId="15" borderId="102" xfId="26" applyFont="1" applyFill="1" applyBorder="1">
      <alignment vertical="center"/>
    </xf>
    <xf numFmtId="0" fontId="85" fillId="0" borderId="88" xfId="26" applyFont="1" applyBorder="1">
      <alignment vertical="center"/>
    </xf>
    <xf numFmtId="0" fontId="74" fillId="15" borderId="83" xfId="26" applyFont="1" applyFill="1" applyBorder="1">
      <alignment vertical="center"/>
    </xf>
    <xf numFmtId="0" fontId="74" fillId="0" borderId="102" xfId="26" applyFont="1" applyBorder="1" applyAlignment="1">
      <alignment horizontal="center" vertical="center"/>
    </xf>
    <xf numFmtId="3" fontId="80" fillId="0" borderId="89" xfId="26" applyNumberFormat="1" applyFont="1" applyBorder="1">
      <alignment vertical="center"/>
    </xf>
    <xf numFmtId="0" fontId="74" fillId="14" borderId="80" xfId="26" applyFont="1" applyFill="1" applyBorder="1">
      <alignment vertical="center"/>
    </xf>
    <xf numFmtId="0" fontId="75" fillId="0" borderId="80" xfId="26" applyFont="1" applyBorder="1" applyAlignment="1">
      <alignment horizontal="center" vertical="center"/>
    </xf>
    <xf numFmtId="0" fontId="74" fillId="14" borderId="96" xfId="26" applyFont="1" applyFill="1" applyBorder="1">
      <alignment vertical="center"/>
    </xf>
    <xf numFmtId="3" fontId="80" fillId="0" borderId="94" xfId="26" applyNumberFormat="1" applyFont="1" applyBorder="1">
      <alignment vertical="center"/>
    </xf>
    <xf numFmtId="0" fontId="74" fillId="14" borderId="78" xfId="26" applyFont="1" applyFill="1" applyBorder="1">
      <alignment vertical="center"/>
    </xf>
    <xf numFmtId="0" fontId="75" fillId="0" borderId="78" xfId="26" applyFont="1" applyBorder="1" applyAlignment="1">
      <alignment horizontal="center" vertical="center"/>
    </xf>
    <xf numFmtId="0" fontId="74" fillId="14" borderId="95" xfId="26" applyFont="1" applyFill="1" applyBorder="1">
      <alignment vertical="center"/>
    </xf>
    <xf numFmtId="0" fontId="74" fillId="0" borderId="108" xfId="26" applyFont="1" applyBorder="1">
      <alignment vertical="center"/>
    </xf>
    <xf numFmtId="0" fontId="68" fillId="20" borderId="0" xfId="26" applyFont="1" applyFill="1">
      <alignment vertical="center"/>
    </xf>
    <xf numFmtId="0" fontId="77" fillId="20" borderId="88" xfId="26" applyFont="1" applyFill="1" applyBorder="1">
      <alignment vertical="center"/>
    </xf>
    <xf numFmtId="0" fontId="77" fillId="20" borderId="94" xfId="26" applyFont="1" applyFill="1" applyBorder="1">
      <alignment vertical="center"/>
    </xf>
    <xf numFmtId="0" fontId="77" fillId="20" borderId="78" xfId="26" applyFont="1" applyFill="1" applyBorder="1">
      <alignment vertical="center"/>
    </xf>
    <xf numFmtId="0" fontId="79" fillId="20" borderId="78" xfId="26" applyFont="1" applyFill="1" applyBorder="1">
      <alignment vertical="center"/>
    </xf>
    <xf numFmtId="0" fontId="79" fillId="20" borderId="95" xfId="26" applyFont="1" applyFill="1" applyBorder="1">
      <alignment vertical="center"/>
    </xf>
    <xf numFmtId="0" fontId="77" fillId="20" borderId="95" xfId="26" applyFont="1" applyFill="1" applyBorder="1" applyAlignment="1">
      <alignment horizontal="center" vertical="center"/>
    </xf>
    <xf numFmtId="0" fontId="69" fillId="20" borderId="78" xfId="26" applyFont="1" applyFill="1" applyBorder="1" applyAlignment="1">
      <alignment horizontal="center" vertical="center"/>
    </xf>
    <xf numFmtId="0" fontId="77" fillId="20" borderId="78" xfId="26" applyFont="1" applyFill="1" applyBorder="1" applyAlignment="1">
      <alignment horizontal="center" vertical="center"/>
    </xf>
    <xf numFmtId="0" fontId="77" fillId="20" borderId="95" xfId="26" applyFont="1" applyFill="1" applyBorder="1">
      <alignment vertical="center"/>
    </xf>
    <xf numFmtId="0" fontId="77" fillId="20" borderId="80" xfId="26" applyFont="1" applyFill="1" applyBorder="1">
      <alignment vertical="center"/>
    </xf>
    <xf numFmtId="0" fontId="77" fillId="20" borderId="111" xfId="26" applyFont="1" applyFill="1" applyBorder="1">
      <alignment vertical="center"/>
    </xf>
    <xf numFmtId="0" fontId="76" fillId="20" borderId="78" xfId="26" applyFont="1" applyFill="1" applyBorder="1">
      <alignment vertical="center"/>
    </xf>
    <xf numFmtId="0" fontId="76" fillId="20" borderId="77" xfId="26" applyFont="1" applyFill="1" applyBorder="1">
      <alignment vertical="center"/>
    </xf>
    <xf numFmtId="0" fontId="94" fillId="20" borderId="89" xfId="37" applyFill="1" applyBorder="1">
      <alignment vertical="center"/>
    </xf>
    <xf numFmtId="0" fontId="78" fillId="20" borderId="89" xfId="26" applyFont="1" applyFill="1" applyBorder="1">
      <alignment vertical="center"/>
    </xf>
    <xf numFmtId="0" fontId="77" fillId="20" borderId="111" xfId="26" applyFont="1" applyFill="1" applyBorder="1" applyAlignment="1">
      <alignment horizontal="center" vertical="center"/>
    </xf>
    <xf numFmtId="0" fontId="68" fillId="21" borderId="0" xfId="26" applyFont="1" applyFill="1">
      <alignment vertical="center"/>
    </xf>
    <xf numFmtId="0" fontId="79" fillId="21" borderId="88" xfId="26" applyFont="1" applyFill="1" applyBorder="1">
      <alignment vertical="center"/>
    </xf>
    <xf numFmtId="0" fontId="79" fillId="21" borderId="94" xfId="26" applyFont="1" applyFill="1" applyBorder="1">
      <alignment vertical="center"/>
    </xf>
    <xf numFmtId="0" fontId="79" fillId="21" borderId="78" xfId="26" applyFont="1" applyFill="1" applyBorder="1">
      <alignment vertical="center"/>
    </xf>
    <xf numFmtId="0" fontId="79" fillId="21" borderId="95" xfId="26" applyFont="1" applyFill="1" applyBorder="1">
      <alignment vertical="center"/>
    </xf>
    <xf numFmtId="0" fontId="79" fillId="21" borderId="95" xfId="26" applyFont="1" applyFill="1" applyBorder="1" applyAlignment="1">
      <alignment horizontal="center" vertical="center"/>
    </xf>
    <xf numFmtId="0" fontId="81" fillId="21" borderId="78" xfId="26" applyFont="1" applyFill="1" applyBorder="1" applyAlignment="1">
      <alignment horizontal="center" vertical="center"/>
    </xf>
    <xf numFmtId="0" fontId="79" fillId="21" borderId="78" xfId="26" applyFont="1" applyFill="1" applyBorder="1" applyAlignment="1">
      <alignment horizontal="center" vertical="center"/>
    </xf>
    <xf numFmtId="0" fontId="79" fillId="21" borderId="80" xfId="26" applyFont="1" applyFill="1" applyBorder="1">
      <alignment vertical="center"/>
    </xf>
    <xf numFmtId="0" fontId="79" fillId="21" borderId="111" xfId="26" applyFont="1" applyFill="1" applyBorder="1">
      <alignment vertical="center"/>
    </xf>
    <xf numFmtId="0" fontId="79" fillId="21" borderId="111" xfId="26" applyFont="1" applyFill="1" applyBorder="1" applyAlignment="1">
      <alignment horizontal="center" vertical="center"/>
    </xf>
    <xf numFmtId="0" fontId="79" fillId="11" borderId="89" xfId="26" applyFont="1" applyFill="1" applyBorder="1">
      <alignment vertical="center"/>
    </xf>
    <xf numFmtId="0" fontId="79" fillId="11" borderId="80" xfId="26" applyFont="1" applyFill="1" applyBorder="1">
      <alignment vertical="center"/>
    </xf>
    <xf numFmtId="0" fontId="79" fillId="11" borderId="95" xfId="26" applyFont="1" applyFill="1" applyBorder="1">
      <alignment vertical="center"/>
    </xf>
    <xf numFmtId="0" fontId="79" fillId="11" borderId="96" xfId="26" applyFont="1" applyFill="1" applyBorder="1" applyAlignment="1">
      <alignment horizontal="center" vertical="center"/>
    </xf>
    <xf numFmtId="0" fontId="79" fillId="11" borderId="89" xfId="26" applyFont="1" applyFill="1" applyBorder="1" applyAlignment="1">
      <alignment horizontal="center" vertical="center"/>
    </xf>
    <xf numFmtId="0" fontId="81" fillId="11" borderId="88" xfId="26" applyFont="1" applyFill="1" applyBorder="1" applyAlignment="1">
      <alignment horizontal="center" vertical="center"/>
    </xf>
    <xf numFmtId="0" fontId="79" fillId="11" borderId="88" xfId="26" applyFont="1" applyFill="1" applyBorder="1" applyAlignment="1">
      <alignment horizontal="center" vertical="center"/>
    </xf>
    <xf numFmtId="0" fontId="79" fillId="11" borderId="96" xfId="26" applyFont="1" applyFill="1" applyBorder="1">
      <alignment vertical="center"/>
    </xf>
    <xf numFmtId="0" fontId="79" fillId="11" borderId="102" xfId="26" applyFont="1" applyFill="1" applyBorder="1">
      <alignment vertical="center"/>
    </xf>
    <xf numFmtId="0" fontId="79" fillId="11" borderId="88" xfId="26" applyFont="1" applyFill="1" applyBorder="1">
      <alignment vertical="center"/>
    </xf>
    <xf numFmtId="0" fontId="79" fillId="11" borderId="94" xfId="26" applyFont="1" applyFill="1" applyBorder="1">
      <alignment vertical="center"/>
    </xf>
    <xf numFmtId="0" fontId="79" fillId="11" borderId="93" xfId="26" applyFont="1" applyFill="1" applyBorder="1">
      <alignment vertical="center"/>
    </xf>
    <xf numFmtId="0" fontId="95" fillId="21" borderId="0" xfId="26" applyFont="1" applyFill="1">
      <alignment vertical="center"/>
    </xf>
    <xf numFmtId="0" fontId="96" fillId="21" borderId="88" xfId="26" applyFont="1" applyFill="1" applyBorder="1">
      <alignment vertical="center"/>
    </xf>
    <xf numFmtId="0" fontId="96" fillId="21" borderId="94" xfId="26" applyFont="1" applyFill="1" applyBorder="1">
      <alignment vertical="center"/>
    </xf>
    <xf numFmtId="0" fontId="96" fillId="21" borderId="78" xfId="26" applyFont="1" applyFill="1" applyBorder="1">
      <alignment vertical="center"/>
    </xf>
    <xf numFmtId="0" fontId="96" fillId="21" borderId="95" xfId="26" applyFont="1" applyFill="1" applyBorder="1">
      <alignment vertical="center"/>
    </xf>
    <xf numFmtId="0" fontId="96" fillId="21" borderId="37" xfId="26" applyFont="1" applyFill="1" applyBorder="1">
      <alignment vertical="center"/>
    </xf>
    <xf numFmtId="0" fontId="96" fillId="21" borderId="78" xfId="26" applyFont="1" applyFill="1" applyBorder="1" applyAlignment="1">
      <alignment horizontal="center" vertical="center"/>
    </xf>
    <xf numFmtId="0" fontId="96" fillId="21" borderId="89" xfId="26" applyFont="1" applyFill="1" applyBorder="1" applyAlignment="1">
      <alignment horizontal="center" vertical="center"/>
    </xf>
    <xf numFmtId="0" fontId="95" fillId="21" borderId="88" xfId="26" applyFont="1" applyFill="1" applyBorder="1" applyAlignment="1">
      <alignment horizontal="center" vertical="center"/>
    </xf>
    <xf numFmtId="0" fontId="96" fillId="21" borderId="88" xfId="26" applyFont="1" applyFill="1" applyBorder="1" applyAlignment="1">
      <alignment horizontal="center" vertical="center"/>
    </xf>
    <xf numFmtId="0" fontId="96" fillId="21" borderId="96" xfId="26" applyFont="1" applyFill="1" applyBorder="1">
      <alignment vertical="center"/>
    </xf>
    <xf numFmtId="0" fontId="96" fillId="21" borderId="80" xfId="26" applyFont="1" applyFill="1" applyBorder="1">
      <alignment vertical="center"/>
    </xf>
    <xf numFmtId="0" fontId="96" fillId="21" borderId="89" xfId="26" applyFont="1" applyFill="1" applyBorder="1">
      <alignment vertical="center"/>
    </xf>
    <xf numFmtId="0" fontId="96" fillId="21" borderId="83" xfId="26" applyFont="1" applyFill="1" applyBorder="1">
      <alignment vertical="center"/>
    </xf>
    <xf numFmtId="0" fontId="97" fillId="21" borderId="89" xfId="26" applyFont="1" applyFill="1" applyBorder="1">
      <alignment vertical="center"/>
    </xf>
    <xf numFmtId="0" fontId="96" fillId="21" borderId="80" xfId="26" applyFont="1" applyFill="1" applyBorder="1" applyAlignment="1">
      <alignment horizontal="center" vertical="center"/>
    </xf>
    <xf numFmtId="0" fontId="79" fillId="0" borderId="78" xfId="26" applyFont="1" applyBorder="1">
      <alignment vertical="center"/>
    </xf>
    <xf numFmtId="0" fontId="79" fillId="0" borderId="104" xfId="26" applyFont="1" applyBorder="1">
      <alignment vertical="center"/>
    </xf>
    <xf numFmtId="0" fontId="79" fillId="0" borderId="99" xfId="26" applyFont="1" applyBorder="1" applyAlignment="1">
      <alignment horizontal="center" vertical="center"/>
    </xf>
    <xf numFmtId="0" fontId="79" fillId="0" borderId="98" xfId="26" applyFont="1" applyBorder="1" applyAlignment="1">
      <alignment horizontal="center" vertical="center"/>
    </xf>
    <xf numFmtId="0" fontId="81" fillId="0" borderId="93" xfId="26" applyFont="1" applyBorder="1">
      <alignment vertical="center"/>
    </xf>
    <xf numFmtId="0" fontId="79" fillId="0" borderId="93" xfId="26" applyFont="1" applyBorder="1" applyAlignment="1">
      <alignment horizontal="center" vertical="center"/>
    </xf>
    <xf numFmtId="0" fontId="79" fillId="0" borderId="98" xfId="26" applyFont="1" applyBorder="1">
      <alignment vertical="center"/>
    </xf>
    <xf numFmtId="0" fontId="79" fillId="0" borderId="91" xfId="26" applyFont="1" applyBorder="1">
      <alignment vertical="center"/>
    </xf>
    <xf numFmtId="0" fontId="79" fillId="0" borderId="108" xfId="26" applyFont="1" applyBorder="1">
      <alignment vertical="center"/>
    </xf>
    <xf numFmtId="0" fontId="79" fillId="0" borderId="37" xfId="26" applyFont="1" applyBorder="1" applyAlignment="1">
      <alignment horizontal="center" vertical="center"/>
    </xf>
    <xf numFmtId="0" fontId="79" fillId="0" borderId="89" xfId="26" applyFont="1" applyBorder="1" applyAlignment="1">
      <alignment horizontal="center" vertical="center"/>
    </xf>
    <xf numFmtId="0" fontId="79" fillId="0" borderId="96" xfId="26" applyFont="1" applyBorder="1">
      <alignment vertical="center"/>
    </xf>
    <xf numFmtId="0" fontId="79" fillId="0" borderId="89" xfId="26" applyFont="1" applyBorder="1">
      <alignment vertical="center"/>
    </xf>
    <xf numFmtId="0" fontId="83" fillId="15" borderId="88" xfId="26" applyFont="1" applyFill="1" applyBorder="1">
      <alignment vertical="center"/>
    </xf>
    <xf numFmtId="0" fontId="92" fillId="15" borderId="96" xfId="26" applyFont="1" applyFill="1" applyBorder="1" applyAlignment="1">
      <alignment horizontal="center" vertical="center"/>
    </xf>
    <xf numFmtId="0" fontId="77" fillId="15" borderId="80" xfId="26" applyFont="1" applyFill="1" applyBorder="1">
      <alignment vertical="center"/>
    </xf>
    <xf numFmtId="0" fontId="77" fillId="0" borderId="80" xfId="26" applyFont="1" applyBorder="1" applyAlignment="1">
      <alignment horizontal="center" vertical="center"/>
    </xf>
    <xf numFmtId="0" fontId="77" fillId="14" borderId="80" xfId="26" applyFont="1" applyFill="1" applyBorder="1">
      <alignment vertical="center"/>
    </xf>
    <xf numFmtId="0" fontId="76" fillId="15" borderId="78" xfId="26" applyFont="1" applyFill="1" applyBorder="1" applyAlignment="1">
      <alignment horizontal="center" vertical="center"/>
    </xf>
    <xf numFmtId="0" fontId="92" fillId="15" borderId="78" xfId="26" applyFont="1" applyFill="1" applyBorder="1" applyAlignment="1">
      <alignment horizontal="center" vertical="center"/>
    </xf>
    <xf numFmtId="0" fontId="76" fillId="15" borderId="95" xfId="26" applyFont="1" applyFill="1" applyBorder="1">
      <alignment vertical="center"/>
    </xf>
    <xf numFmtId="0" fontId="77" fillId="15" borderId="78" xfId="26" applyFont="1" applyFill="1" applyBorder="1">
      <alignment vertical="center"/>
    </xf>
    <xf numFmtId="0" fontId="77" fillId="0" borderId="95" xfId="26" applyFont="1" applyBorder="1">
      <alignment vertical="center"/>
    </xf>
    <xf numFmtId="0" fontId="77" fillId="14" borderId="78" xfId="26" applyFont="1" applyFill="1" applyBorder="1">
      <alignment vertical="center"/>
    </xf>
    <xf numFmtId="0" fontId="76" fillId="15" borderId="93" xfId="26" applyFont="1" applyFill="1" applyBorder="1">
      <alignment vertical="center"/>
    </xf>
    <xf numFmtId="0" fontId="76" fillId="15" borderId="104" xfId="26" applyFont="1" applyFill="1" applyBorder="1">
      <alignment vertical="center"/>
    </xf>
    <xf numFmtId="0" fontId="76" fillId="15" borderId="14" xfId="26" applyFont="1" applyFill="1" applyBorder="1">
      <alignment vertical="center"/>
    </xf>
    <xf numFmtId="0" fontId="76" fillId="15" borderId="14" xfId="26" applyFont="1" applyFill="1" applyBorder="1" applyAlignment="1">
      <alignment horizontal="center" vertical="center"/>
    </xf>
    <xf numFmtId="0" fontId="76" fillId="15" borderId="108" xfId="26" applyFont="1" applyFill="1" applyBorder="1" applyAlignment="1">
      <alignment horizontal="center" vertical="center"/>
    </xf>
    <xf numFmtId="0" fontId="92" fillId="15" borderId="14" xfId="26" applyFont="1" applyFill="1" applyBorder="1" applyAlignment="1">
      <alignment horizontal="center" vertical="center"/>
    </xf>
    <xf numFmtId="0" fontId="76" fillId="15" borderId="108" xfId="26" applyFont="1" applyFill="1" applyBorder="1">
      <alignment vertical="center"/>
    </xf>
    <xf numFmtId="0" fontId="69" fillId="0" borderId="89" xfId="26" applyFont="1" applyBorder="1">
      <alignment vertical="center"/>
    </xf>
    <xf numFmtId="0" fontId="69" fillId="0" borderId="89" xfId="26" applyFont="1" applyBorder="1" applyAlignment="1">
      <alignment horizontal="center" vertical="center"/>
    </xf>
    <xf numFmtId="0" fontId="81" fillId="0" borderId="89" xfId="26" applyFont="1" applyBorder="1" applyAlignment="1">
      <alignment horizontal="center" vertical="center"/>
    </xf>
    <xf numFmtId="0" fontId="81" fillId="0" borderId="96" xfId="26" applyFont="1" applyBorder="1">
      <alignment vertical="center"/>
    </xf>
    <xf numFmtId="0" fontId="69" fillId="14" borderId="89" xfId="26" applyFont="1" applyFill="1" applyBorder="1">
      <alignment vertical="center"/>
    </xf>
    <xf numFmtId="0" fontId="81" fillId="0" borderId="0" xfId="26" applyFont="1">
      <alignment vertical="center"/>
    </xf>
    <xf numFmtId="0" fontId="81" fillId="14" borderId="89" xfId="26" applyFont="1" applyFill="1" applyBorder="1">
      <alignment vertical="center"/>
    </xf>
    <xf numFmtId="0" fontId="81" fillId="0" borderId="98" xfId="26" applyFont="1" applyBorder="1">
      <alignment vertical="center"/>
    </xf>
    <xf numFmtId="0" fontId="81" fillId="0" borderId="98" xfId="26" quotePrefix="1" applyFont="1" applyBorder="1">
      <alignment vertical="center"/>
    </xf>
    <xf numFmtId="0" fontId="81" fillId="0" borderId="98" xfId="26" applyFont="1" applyBorder="1" applyAlignment="1">
      <alignment horizontal="center" vertical="center"/>
    </xf>
    <xf numFmtId="0" fontId="81" fillId="0" borderId="99" xfId="26" applyFont="1" applyBorder="1">
      <alignment vertical="center"/>
    </xf>
    <xf numFmtId="0" fontId="81" fillId="14" borderId="98" xfId="26" applyFont="1" applyFill="1" applyBorder="1">
      <alignment vertical="center"/>
    </xf>
    <xf numFmtId="0" fontId="93" fillId="0" borderId="89" xfId="26" applyFont="1" applyBorder="1" applyAlignment="1">
      <alignment horizontal="center" vertical="center"/>
    </xf>
    <xf numFmtId="0" fontId="81" fillId="0" borderId="89" xfId="26" quotePrefix="1" applyFont="1" applyBorder="1" applyAlignment="1">
      <alignment horizontal="center" vertical="center"/>
    </xf>
    <xf numFmtId="0" fontId="3" fillId="0" borderId="24" xfId="6" applyBorder="1">
      <alignment vertical="center"/>
    </xf>
    <xf numFmtId="0" fontId="3" fillId="0" borderId="23" xfId="6" applyBorder="1" applyAlignment="1">
      <alignment horizontal="left" vertical="center"/>
    </xf>
    <xf numFmtId="0" fontId="3" fillId="0" borderId="22" xfId="9" applyFont="1" applyBorder="1" applyAlignment="1">
      <alignment vertical="center" wrapText="1"/>
    </xf>
    <xf numFmtId="0" fontId="59" fillId="2" borderId="0" xfId="9" applyFont="1" applyFill="1" applyAlignment="1">
      <alignment horizontal="center" vertical="center"/>
    </xf>
    <xf numFmtId="49" fontId="59" fillId="0" borderId="0" xfId="13" applyNumberFormat="1" applyFont="1" applyAlignment="1">
      <alignment horizontal="left" vertical="center"/>
    </xf>
    <xf numFmtId="0" fontId="59" fillId="0" borderId="0" xfId="13" applyFont="1" applyAlignment="1">
      <alignment horizontal="left" vertical="center"/>
    </xf>
    <xf numFmtId="0" fontId="59" fillId="0" borderId="0" xfId="13" applyFont="1" applyAlignment="1">
      <alignment horizontal="left" vertical="top"/>
    </xf>
    <xf numFmtId="0" fontId="3" fillId="2" borderId="0" xfId="9" applyFont="1" applyFill="1" applyAlignment="1">
      <alignment horizontal="center" vertical="center"/>
    </xf>
    <xf numFmtId="49" fontId="3" fillId="0" borderId="0" xfId="13" applyNumberFormat="1" applyFont="1" applyAlignment="1">
      <alignment horizontal="left" vertical="center"/>
    </xf>
    <xf numFmtId="0" fontId="3" fillId="0" borderId="0" xfId="13" applyFont="1" applyAlignment="1">
      <alignment horizontal="left" vertical="center"/>
    </xf>
    <xf numFmtId="0" fontId="3" fillId="0" borderId="0" xfId="13" applyFont="1" applyAlignment="1">
      <alignment horizontal="left" vertical="top"/>
    </xf>
    <xf numFmtId="0" fontId="3" fillId="0" borderId="21" xfId="9" applyFont="1" applyBorder="1" applyAlignment="1">
      <alignment horizontal="right" vertical="top"/>
    </xf>
    <xf numFmtId="0" fontId="30" fillId="0" borderId="88" xfId="9" applyFont="1" applyBorder="1" applyAlignment="1">
      <alignment horizontal="center" vertical="center"/>
    </xf>
    <xf numFmtId="0" fontId="30" fillId="0" borderId="90" xfId="9" applyFont="1" applyBorder="1" applyAlignment="1">
      <alignment vertical="center"/>
    </xf>
    <xf numFmtId="0" fontId="30" fillId="0" borderId="88" xfId="9" applyFont="1" applyBorder="1" applyAlignment="1">
      <alignment vertical="center"/>
    </xf>
    <xf numFmtId="49" fontId="15" fillId="0" borderId="82" xfId="6" applyNumberFormat="1" applyFont="1" applyBorder="1" applyAlignment="1">
      <alignment horizontal="center" vertical="center"/>
    </xf>
    <xf numFmtId="49" fontId="4" fillId="0" borderId="82" xfId="0" applyNumberFormat="1" applyFont="1" applyBorder="1" applyAlignment="1"/>
    <xf numFmtId="49" fontId="30" fillId="12" borderId="13" xfId="10" applyNumberFormat="1" applyFont="1" applyFill="1" applyBorder="1" applyAlignment="1">
      <alignment horizontal="center" vertical="center"/>
    </xf>
    <xf numFmtId="0" fontId="99" fillId="0" borderId="0" xfId="17" applyFont="1" applyAlignment="1">
      <alignment vertical="center"/>
    </xf>
    <xf numFmtId="0" fontId="4" fillId="0" borderId="56" xfId="15" applyFont="1" applyBorder="1" applyAlignment="1">
      <alignment horizontal="center" vertical="center"/>
    </xf>
    <xf numFmtId="0" fontId="11" fillId="0" borderId="64" xfId="15" applyFont="1" applyBorder="1" applyAlignment="1">
      <alignment horizontal="left" vertical="center"/>
    </xf>
    <xf numFmtId="0" fontId="11" fillId="0" borderId="56" xfId="15" applyFont="1" applyBorder="1" applyAlignment="1">
      <alignment horizontal="left" vertical="center"/>
    </xf>
    <xf numFmtId="0" fontId="19" fillId="0" borderId="56" xfId="15" applyFont="1" applyBorder="1" applyAlignment="1">
      <alignment horizontal="left" vertical="center"/>
    </xf>
    <xf numFmtId="0" fontId="4" fillId="0" borderId="0" xfId="15" applyFont="1" applyAlignment="1">
      <alignment vertical="center"/>
    </xf>
    <xf numFmtId="49" fontId="4" fillId="0" borderId="0" xfId="17" applyNumberFormat="1" applyFont="1" applyAlignment="1">
      <alignment vertical="center"/>
    </xf>
    <xf numFmtId="0" fontId="101" fillId="0" borderId="0" xfId="9" applyFont="1" applyAlignment="1">
      <alignment horizontal="left" vertical="center"/>
    </xf>
    <xf numFmtId="0" fontId="80" fillId="11" borderId="0" xfId="26" applyFont="1" applyFill="1">
      <alignment vertical="center"/>
    </xf>
    <xf numFmtId="0" fontId="80" fillId="11" borderId="88" xfId="26" applyFont="1" applyFill="1" applyBorder="1">
      <alignment vertical="center"/>
    </xf>
    <xf numFmtId="0" fontId="80" fillId="11" borderId="95" xfId="26" applyFont="1" applyFill="1" applyBorder="1">
      <alignment vertical="center"/>
    </xf>
    <xf numFmtId="0" fontId="80" fillId="11" borderId="80" xfId="26" applyFont="1" applyFill="1" applyBorder="1">
      <alignment vertical="center"/>
    </xf>
    <xf numFmtId="0" fontId="74" fillId="11" borderId="80" xfId="26" applyFont="1" applyFill="1" applyBorder="1" applyAlignment="1">
      <alignment horizontal="center" vertical="center"/>
    </xf>
    <xf numFmtId="0" fontId="74" fillId="11" borderId="89" xfId="26" applyFont="1" applyFill="1" applyBorder="1" applyAlignment="1">
      <alignment horizontal="center" vertical="center"/>
    </xf>
    <xf numFmtId="0" fontId="74" fillId="11" borderId="88" xfId="26" applyFont="1" applyFill="1" applyBorder="1" applyAlignment="1">
      <alignment horizontal="center" vertical="center"/>
    </xf>
    <xf numFmtId="0" fontId="74" fillId="11" borderId="78" xfId="26" applyFont="1" applyFill="1" applyBorder="1">
      <alignment vertical="center"/>
    </xf>
    <xf numFmtId="0" fontId="74" fillId="11" borderId="91" xfId="26" applyFont="1" applyFill="1" applyBorder="1">
      <alignment vertical="center"/>
    </xf>
    <xf numFmtId="0" fontId="74" fillId="11" borderId="0" xfId="26" applyFont="1" applyFill="1">
      <alignment vertical="center"/>
    </xf>
    <xf numFmtId="0" fontId="74" fillId="20" borderId="0" xfId="26" applyFont="1" applyFill="1">
      <alignment vertical="center"/>
    </xf>
    <xf numFmtId="0" fontId="74" fillId="20" borderId="88" xfId="26" applyFont="1" applyFill="1" applyBorder="1">
      <alignment vertical="center"/>
    </xf>
    <xf numFmtId="0" fontId="74" fillId="20" borderId="95" xfId="26" applyFont="1" applyFill="1" applyBorder="1">
      <alignment vertical="center"/>
    </xf>
    <xf numFmtId="0" fontId="74" fillId="20" borderId="80" xfId="26" applyFont="1" applyFill="1" applyBorder="1">
      <alignment vertical="center"/>
    </xf>
    <xf numFmtId="0" fontId="74" fillId="22" borderId="95" xfId="26" applyFont="1" applyFill="1" applyBorder="1">
      <alignment vertical="center"/>
    </xf>
    <xf numFmtId="0" fontId="74" fillId="20" borderId="80" xfId="26" applyFont="1" applyFill="1" applyBorder="1" applyAlignment="1">
      <alignment horizontal="center" vertical="center"/>
    </xf>
    <xf numFmtId="0" fontId="74" fillId="20" borderId="89" xfId="26" applyFont="1" applyFill="1" applyBorder="1" applyAlignment="1">
      <alignment horizontal="center" vertical="center"/>
    </xf>
    <xf numFmtId="0" fontId="74" fillId="20" borderId="88" xfId="26" applyFont="1" applyFill="1" applyBorder="1" applyAlignment="1">
      <alignment horizontal="center" vertical="center"/>
    </xf>
    <xf numFmtId="0" fontId="75" fillId="20" borderId="80" xfId="26" applyFont="1" applyFill="1" applyBorder="1">
      <alignment vertical="center"/>
    </xf>
    <xf numFmtId="0" fontId="75" fillId="20" borderId="86" xfId="26" applyFont="1" applyFill="1" applyBorder="1">
      <alignment vertical="center"/>
    </xf>
    <xf numFmtId="0" fontId="74" fillId="20" borderId="89" xfId="26" applyFont="1" applyFill="1" applyBorder="1">
      <alignment vertical="center"/>
    </xf>
    <xf numFmtId="0" fontId="74" fillId="20" borderId="96" xfId="26" applyFont="1" applyFill="1" applyBorder="1">
      <alignment vertical="center"/>
    </xf>
    <xf numFmtId="0" fontId="75" fillId="20" borderId="88" xfId="26" applyFont="1" applyFill="1" applyBorder="1">
      <alignment vertical="center"/>
    </xf>
    <xf numFmtId="0" fontId="75" fillId="20" borderId="101" xfId="26" applyFont="1" applyFill="1" applyBorder="1">
      <alignment vertical="center"/>
    </xf>
    <xf numFmtId="0" fontId="74" fillId="20" borderId="78" xfId="26" applyFont="1" applyFill="1" applyBorder="1" applyAlignment="1">
      <alignment horizontal="center" vertical="center"/>
    </xf>
    <xf numFmtId="176" fontId="12" fillId="2" borderId="112" xfId="3" applyNumberFormat="1" applyFont="1" applyFill="1" applyBorder="1" applyAlignment="1">
      <alignment horizontal="center" vertical="center"/>
    </xf>
    <xf numFmtId="0" fontId="14" fillId="3" borderId="76" xfId="3" applyFont="1" applyFill="1" applyBorder="1" applyAlignment="1">
      <alignment horizontal="center" vertical="center"/>
    </xf>
    <xf numFmtId="176" fontId="12" fillId="2" borderId="42" xfId="3" applyNumberFormat="1" applyFont="1" applyFill="1" applyBorder="1" applyAlignment="1">
      <alignment horizontal="center" vertical="center"/>
    </xf>
    <xf numFmtId="176" fontId="12" fillId="2" borderId="86" xfId="3" applyNumberFormat="1" applyFont="1" applyFill="1" applyBorder="1" applyAlignment="1">
      <alignment horizontal="center" vertical="center"/>
    </xf>
    <xf numFmtId="0" fontId="14" fillId="3" borderId="77" xfId="3" applyFont="1" applyFill="1" applyBorder="1" applyAlignment="1">
      <alignment horizontal="center" vertical="center"/>
    </xf>
    <xf numFmtId="176" fontId="12" fillId="2" borderId="43" xfId="3" applyNumberFormat="1" applyFont="1" applyFill="1" applyBorder="1" applyAlignment="1">
      <alignment horizontal="center" vertical="center"/>
    </xf>
    <xf numFmtId="0" fontId="14" fillId="3" borderId="39" xfId="3" applyFont="1" applyFill="1" applyBorder="1" applyAlignment="1">
      <alignment horizontal="center" vertical="center"/>
    </xf>
    <xf numFmtId="0" fontId="14" fillId="3" borderId="40" xfId="3" applyFont="1" applyFill="1" applyBorder="1" applyAlignment="1">
      <alignment horizontal="center" vertical="center"/>
    </xf>
    <xf numFmtId="0" fontId="3" fillId="0" borderId="87" xfId="9" applyFont="1" applyBorder="1" applyAlignment="1">
      <alignment vertical="center"/>
    </xf>
    <xf numFmtId="0" fontId="37" fillId="0" borderId="0" xfId="9" applyFont="1" applyAlignment="1">
      <alignment horizontal="left" vertical="center"/>
    </xf>
    <xf numFmtId="0" fontId="50" fillId="0" borderId="0" xfId="6" applyFont="1" applyAlignment="1">
      <alignment horizontal="left" vertical="center"/>
    </xf>
    <xf numFmtId="0" fontId="3" fillId="0" borderId="88" xfId="9" applyFont="1" applyBorder="1" applyAlignment="1">
      <alignment horizontal="right" vertical="center"/>
    </xf>
    <xf numFmtId="0" fontId="3" fillId="0" borderId="112" xfId="9" applyFont="1" applyBorder="1" applyAlignment="1">
      <alignment vertical="center"/>
    </xf>
    <xf numFmtId="0" fontId="3" fillId="0" borderId="112" xfId="9" applyFont="1" applyBorder="1" applyAlignment="1">
      <alignment horizontal="left" vertical="center"/>
    </xf>
    <xf numFmtId="0" fontId="3" fillId="0" borderId="88" xfId="9" applyFont="1" applyBorder="1" applyAlignment="1">
      <alignment horizontal="center" vertical="center"/>
    </xf>
    <xf numFmtId="0" fontId="3" fillId="0" borderId="52" xfId="9" applyFont="1" applyBorder="1" applyAlignment="1">
      <alignment horizontal="right" vertical="top"/>
    </xf>
    <xf numFmtId="0" fontId="3" fillId="0" borderId="52" xfId="9" applyFont="1" applyBorder="1" applyAlignment="1">
      <alignment horizontal="left" vertical="top"/>
    </xf>
    <xf numFmtId="49" fontId="50" fillId="0" borderId="33" xfId="0" applyNumberFormat="1" applyFont="1" applyBorder="1" applyAlignment="1"/>
    <xf numFmtId="49" fontId="30" fillId="0" borderId="0" xfId="12" applyNumberFormat="1" applyFont="1" applyAlignment="1">
      <alignment vertical="center" wrapText="1"/>
    </xf>
    <xf numFmtId="49" fontId="30" fillId="0" borderId="0" xfId="12" applyNumberFormat="1" applyFont="1">
      <alignment vertical="center"/>
    </xf>
    <xf numFmtId="49" fontId="30" fillId="0" borderId="0" xfId="10" applyNumberFormat="1" applyFont="1" applyAlignment="1">
      <alignment vertical="center" wrapText="1" shrinkToFit="1"/>
    </xf>
    <xf numFmtId="49" fontId="55" fillId="0" borderId="0" xfId="10" applyNumberFormat="1" applyFont="1" applyAlignment="1">
      <alignment horizontal="center" vertical="center"/>
    </xf>
    <xf numFmtId="49" fontId="30" fillId="0" borderId="0" xfId="10" applyNumberFormat="1" applyFont="1" applyAlignment="1">
      <alignment horizontal="left" vertical="center"/>
    </xf>
    <xf numFmtId="49" fontId="30" fillId="7" borderId="0" xfId="10" applyNumberFormat="1" applyFont="1" applyFill="1" applyAlignment="1">
      <alignment horizontal="left" vertical="center"/>
    </xf>
    <xf numFmtId="49" fontId="30" fillId="7" borderId="0" xfId="12" applyNumberFormat="1" applyFont="1" applyFill="1">
      <alignment vertical="center"/>
    </xf>
    <xf numFmtId="0" fontId="13" fillId="3" borderId="8" xfId="3" applyFont="1" applyFill="1" applyBorder="1" applyAlignment="1">
      <alignment horizontal="center" vertical="center"/>
    </xf>
    <xf numFmtId="0" fontId="13" fillId="3" borderId="7" xfId="3" applyFont="1" applyFill="1" applyBorder="1" applyAlignment="1">
      <alignment horizontal="center" vertical="center"/>
    </xf>
    <xf numFmtId="0" fontId="13" fillId="3" borderId="17" xfId="3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/>
    </xf>
    <xf numFmtId="0" fontId="13" fillId="3" borderId="0" xfId="3" applyFont="1" applyFill="1" applyAlignment="1">
      <alignment horizontal="center" vertical="center"/>
    </xf>
    <xf numFmtId="0" fontId="13" fillId="3" borderId="14" xfId="3" applyFont="1" applyFill="1" applyBorder="1" applyAlignment="1">
      <alignment horizontal="center" vertical="center"/>
    </xf>
    <xf numFmtId="0" fontId="13" fillId="3" borderId="4" xfId="3" applyFont="1" applyFill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/>
    </xf>
    <xf numFmtId="0" fontId="13" fillId="3" borderId="11" xfId="3" applyFont="1" applyFill="1" applyBorder="1" applyAlignment="1">
      <alignment horizontal="center" vertical="center"/>
    </xf>
    <xf numFmtId="0" fontId="14" fillId="3" borderId="13" xfId="3" applyFont="1" applyFill="1" applyBorder="1" applyAlignment="1">
      <alignment horizontal="center" vertical="center"/>
    </xf>
    <xf numFmtId="0" fontId="14" fillId="3" borderId="12" xfId="3" applyFont="1" applyFill="1" applyBorder="1" applyAlignment="1">
      <alignment horizontal="center" vertical="center"/>
    </xf>
    <xf numFmtId="176" fontId="12" fillId="2" borderId="10" xfId="3" applyNumberFormat="1" applyFont="1" applyFill="1" applyBorder="1" applyAlignment="1">
      <alignment horizontal="center" vertical="center" wrapText="1"/>
    </xf>
    <xf numFmtId="176" fontId="12" fillId="2" borderId="10" xfId="3" applyNumberFormat="1" applyFont="1" applyFill="1" applyBorder="1" applyAlignment="1">
      <alignment horizontal="center" vertical="center"/>
    </xf>
    <xf numFmtId="176" fontId="12" fillId="2" borderId="10" xfId="3" quotePrefix="1" applyNumberFormat="1" applyFont="1" applyFill="1" applyBorder="1" applyAlignment="1">
      <alignment horizontal="center" vertical="center"/>
    </xf>
    <xf numFmtId="176" fontId="41" fillId="2" borderId="10" xfId="3" applyNumberFormat="1" applyFont="1" applyFill="1" applyBorder="1" applyAlignment="1">
      <alignment horizontal="center" vertical="center"/>
    </xf>
    <xf numFmtId="0" fontId="12" fillId="2" borderId="10" xfId="3" applyFont="1" applyFill="1" applyBorder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4" fillId="3" borderId="16" xfId="3" applyFont="1" applyFill="1" applyBorder="1" applyAlignment="1">
      <alignment horizontal="center" vertical="center"/>
    </xf>
    <xf numFmtId="0" fontId="14" fillId="3" borderId="15" xfId="3" applyFont="1" applyFill="1" applyBorder="1" applyAlignment="1">
      <alignment horizontal="center" vertical="center"/>
    </xf>
    <xf numFmtId="0" fontId="12" fillId="2" borderId="13" xfId="3" applyFont="1" applyFill="1" applyBorder="1" applyAlignment="1">
      <alignment horizontal="center" vertical="center"/>
    </xf>
    <xf numFmtId="0" fontId="12" fillId="2" borderId="12" xfId="3" applyFont="1" applyFill="1" applyBorder="1" applyAlignment="1">
      <alignment horizontal="center" vertical="center"/>
    </xf>
    <xf numFmtId="49" fontId="30" fillId="0" borderId="58" xfId="6" applyNumberFormat="1" applyFont="1" applyBorder="1" applyAlignment="1">
      <alignment horizontal="center" vertical="center"/>
    </xf>
    <xf numFmtId="49" fontId="4" fillId="0" borderId="74" xfId="6" applyNumberFormat="1" applyFont="1" applyBorder="1" applyAlignment="1">
      <alignment horizontal="center" vertical="center"/>
    </xf>
    <xf numFmtId="49" fontId="4" fillId="0" borderId="80" xfId="6" applyNumberFormat="1" applyFont="1" applyBorder="1" applyAlignment="1">
      <alignment horizontal="center" vertical="center"/>
    </xf>
    <xf numFmtId="177" fontId="64" fillId="0" borderId="58" xfId="7" applyNumberFormat="1" applyFont="1" applyBorder="1" applyAlignment="1">
      <alignment horizontal="center" vertical="center"/>
    </xf>
    <xf numFmtId="177" fontId="64" fillId="0" borderId="81" xfId="7" applyNumberFormat="1" applyFont="1" applyBorder="1" applyAlignment="1">
      <alignment horizontal="center" vertical="center"/>
    </xf>
    <xf numFmtId="177" fontId="64" fillId="0" borderId="80" xfId="7" applyNumberFormat="1" applyFont="1" applyBorder="1" applyAlignment="1">
      <alignment horizontal="center" vertical="center"/>
    </xf>
    <xf numFmtId="49" fontId="64" fillId="0" borderId="58" xfId="7" applyNumberFormat="1" applyFont="1" applyBorder="1" applyAlignment="1">
      <alignment horizontal="center" vertical="center"/>
    </xf>
    <xf numFmtId="49" fontId="62" fillId="0" borderId="81" xfId="7" applyNumberFormat="1" applyFont="1" applyBorder="1" applyAlignment="1">
      <alignment horizontal="center" vertical="center"/>
    </xf>
    <xf numFmtId="49" fontId="62" fillId="0" borderId="80" xfId="7" applyNumberFormat="1" applyFont="1" applyBorder="1" applyAlignment="1">
      <alignment horizontal="center" vertical="center"/>
    </xf>
    <xf numFmtId="0" fontId="62" fillId="0" borderId="58" xfId="8" applyFont="1" applyBorder="1" applyAlignment="1">
      <alignment horizontal="left" vertical="top" wrapText="1"/>
    </xf>
    <xf numFmtId="0" fontId="62" fillId="0" borderId="66" xfId="8" applyFont="1" applyBorder="1" applyAlignment="1">
      <alignment horizontal="left" vertical="top"/>
    </xf>
    <xf numFmtId="0" fontId="62" fillId="0" borderId="59" xfId="8" applyFont="1" applyBorder="1" applyAlignment="1">
      <alignment horizontal="left" vertical="top"/>
    </xf>
    <xf numFmtId="177" fontId="30" fillId="0" borderId="58" xfId="7" applyNumberFormat="1" applyFont="1" applyBorder="1" applyAlignment="1">
      <alignment horizontal="center" vertical="center"/>
    </xf>
    <xf numFmtId="177" fontId="30" fillId="0" borderId="81" xfId="7" applyNumberFormat="1" applyFont="1" applyBorder="1" applyAlignment="1">
      <alignment horizontal="center" vertical="center"/>
    </xf>
    <xf numFmtId="177" fontId="30" fillId="0" borderId="80" xfId="7" applyNumberFormat="1" applyFont="1" applyBorder="1" applyAlignment="1">
      <alignment horizontal="center" vertical="center"/>
    </xf>
    <xf numFmtId="49" fontId="30" fillId="0" borderId="58" xfId="7" applyNumberFormat="1" applyFont="1" applyBorder="1" applyAlignment="1">
      <alignment horizontal="center" vertical="center"/>
    </xf>
    <xf numFmtId="49" fontId="30" fillId="0" borderId="81" xfId="7" applyNumberFormat="1" applyFont="1" applyBorder="1" applyAlignment="1">
      <alignment horizontal="center" vertical="center"/>
    </xf>
    <xf numFmtId="49" fontId="30" fillId="0" borderId="80" xfId="7" applyNumberFormat="1" applyFont="1" applyBorder="1" applyAlignment="1">
      <alignment horizontal="center" vertical="center"/>
    </xf>
    <xf numFmtId="0" fontId="30" fillId="0" borderId="58" xfId="8" applyFont="1" applyBorder="1" applyAlignment="1">
      <alignment horizontal="left" vertical="top" wrapText="1"/>
    </xf>
    <xf numFmtId="0" fontId="30" fillId="0" borderId="66" xfId="8" applyFont="1" applyBorder="1" applyAlignment="1">
      <alignment horizontal="left" vertical="top"/>
    </xf>
    <xf numFmtId="0" fontId="30" fillId="0" borderId="59" xfId="8" applyFont="1" applyBorder="1" applyAlignment="1">
      <alignment horizontal="left" vertical="top"/>
    </xf>
    <xf numFmtId="49" fontId="30" fillId="0" borderId="74" xfId="6" applyNumberFormat="1" applyFont="1" applyBorder="1" applyAlignment="1">
      <alignment horizontal="center" vertical="center"/>
    </xf>
    <xf numFmtId="49" fontId="30" fillId="0" borderId="80" xfId="6" applyNumberFormat="1" applyFont="1" applyBorder="1" applyAlignment="1">
      <alignment horizontal="center" vertical="center"/>
    </xf>
    <xf numFmtId="0" fontId="30" fillId="0" borderId="81" xfId="8" applyFont="1" applyBorder="1" applyAlignment="1">
      <alignment horizontal="left" vertical="top" wrapText="1"/>
    </xf>
    <xf numFmtId="0" fontId="30" fillId="0" borderId="80" xfId="8" applyFont="1" applyBorder="1" applyAlignment="1">
      <alignment horizontal="left" vertical="top" wrapText="1"/>
    </xf>
    <xf numFmtId="0" fontId="14" fillId="3" borderId="37" xfId="3" applyFont="1" applyFill="1" applyBorder="1" applyAlignment="1">
      <alignment horizontal="center" vertical="center"/>
    </xf>
    <xf numFmtId="0" fontId="14" fillId="3" borderId="57" xfId="3" applyFont="1" applyFill="1" applyBorder="1" applyAlignment="1">
      <alignment horizontal="center" vertical="center"/>
    </xf>
    <xf numFmtId="49" fontId="15" fillId="3" borderId="30" xfId="6" applyNumberFormat="1" applyFont="1" applyFill="1" applyBorder="1" applyAlignment="1">
      <alignment horizontal="center" vertical="center"/>
    </xf>
    <xf numFmtId="49" fontId="15" fillId="3" borderId="29" xfId="6" applyNumberFormat="1" applyFont="1" applyFill="1" applyBorder="1" applyAlignment="1">
      <alignment horizontal="center" vertical="center"/>
    </xf>
    <xf numFmtId="49" fontId="15" fillId="3" borderId="28" xfId="6" applyNumberFormat="1" applyFont="1" applyFill="1" applyBorder="1" applyAlignment="1">
      <alignment horizontal="center" vertical="center"/>
    </xf>
    <xf numFmtId="49" fontId="15" fillId="3" borderId="27" xfId="6" applyNumberFormat="1" applyFont="1" applyFill="1" applyBorder="1" applyAlignment="1">
      <alignment horizontal="center" vertical="center"/>
    </xf>
    <xf numFmtId="49" fontId="15" fillId="3" borderId="26" xfId="6" applyNumberFormat="1" applyFont="1" applyFill="1" applyBorder="1" applyAlignment="1">
      <alignment horizontal="center" vertical="center"/>
    </xf>
    <xf numFmtId="49" fontId="15" fillId="3" borderId="25" xfId="6" applyNumberFormat="1" applyFont="1" applyFill="1" applyBorder="1" applyAlignment="1">
      <alignment horizontal="center" vertical="center"/>
    </xf>
    <xf numFmtId="0" fontId="12" fillId="2" borderId="57" xfId="3" applyFont="1" applyFill="1" applyBorder="1" applyAlignment="1">
      <alignment horizontal="center" vertical="center"/>
    </xf>
    <xf numFmtId="49" fontId="15" fillId="3" borderId="30" xfId="6" applyNumberFormat="1" applyFont="1" applyFill="1" applyBorder="1" applyAlignment="1">
      <alignment horizontal="center" vertical="center" wrapText="1"/>
    </xf>
    <xf numFmtId="176" fontId="12" fillId="2" borderId="13" xfId="3" applyNumberFormat="1" applyFont="1" applyFill="1" applyBorder="1" applyAlignment="1">
      <alignment horizontal="center" vertical="center"/>
    </xf>
    <xf numFmtId="49" fontId="30" fillId="0" borderId="67" xfId="6" applyNumberFormat="1" applyFont="1" applyBorder="1" applyAlignment="1">
      <alignment horizontal="center" vertical="center"/>
    </xf>
    <xf numFmtId="49" fontId="30" fillId="0" borderId="68" xfId="6" applyNumberFormat="1" applyFont="1" applyBorder="1" applyAlignment="1">
      <alignment horizontal="center" vertical="center"/>
    </xf>
    <xf numFmtId="49" fontId="30" fillId="0" borderId="69" xfId="6" applyNumberFormat="1" applyFont="1" applyBorder="1" applyAlignment="1">
      <alignment horizontal="center" vertical="center"/>
    </xf>
    <xf numFmtId="177" fontId="30" fillId="0" borderId="67" xfId="7" applyNumberFormat="1" applyFont="1" applyBorder="1" applyAlignment="1">
      <alignment horizontal="center" vertical="center"/>
    </xf>
    <xf numFmtId="177" fontId="30" fillId="0" borderId="68" xfId="7" applyNumberFormat="1" applyFont="1" applyBorder="1" applyAlignment="1">
      <alignment horizontal="center" vertical="center"/>
    </xf>
    <xf numFmtId="177" fontId="30" fillId="0" borderId="69" xfId="7" applyNumberFormat="1" applyFont="1" applyBorder="1" applyAlignment="1">
      <alignment horizontal="center" vertical="center"/>
    </xf>
    <xf numFmtId="49" fontId="30" fillId="0" borderId="67" xfId="7" applyNumberFormat="1" applyFont="1" applyBorder="1" applyAlignment="1">
      <alignment horizontal="center" vertical="center"/>
    </xf>
    <xf numFmtId="49" fontId="30" fillId="0" borderId="68" xfId="7" applyNumberFormat="1" applyFont="1" applyBorder="1" applyAlignment="1">
      <alignment horizontal="center" vertical="center"/>
    </xf>
    <xf numFmtId="49" fontId="30" fillId="0" borderId="69" xfId="7" applyNumberFormat="1" applyFont="1" applyBorder="1" applyAlignment="1">
      <alignment horizontal="center" vertical="center"/>
    </xf>
    <xf numFmtId="0" fontId="4" fillId="0" borderId="58" xfId="8" applyFont="1" applyBorder="1" applyAlignment="1">
      <alignment horizontal="left" vertical="top" wrapText="1"/>
    </xf>
    <xf numFmtId="0" fontId="4" fillId="0" borderId="66" xfId="8" applyFont="1" applyBorder="1" applyAlignment="1">
      <alignment horizontal="left" vertical="top"/>
    </xf>
    <xf numFmtId="0" fontId="4" fillId="0" borderId="59" xfId="8" applyFont="1" applyBorder="1" applyAlignment="1">
      <alignment horizontal="left" vertical="top"/>
    </xf>
    <xf numFmtId="177" fontId="4" fillId="0" borderId="58" xfId="7" applyNumberFormat="1" applyFont="1" applyBorder="1" applyAlignment="1">
      <alignment horizontal="center" vertical="center"/>
    </xf>
    <xf numFmtId="177" fontId="4" fillId="0" borderId="81" xfId="7" applyNumberFormat="1" applyFont="1" applyBorder="1" applyAlignment="1">
      <alignment horizontal="center" vertical="center"/>
    </xf>
    <xf numFmtId="177" fontId="4" fillId="0" borderId="80" xfId="7" applyNumberFormat="1" applyFont="1" applyBorder="1" applyAlignment="1">
      <alignment horizontal="center" vertical="center"/>
    </xf>
    <xf numFmtId="49" fontId="4" fillId="0" borderId="58" xfId="7" applyNumberFormat="1" applyFont="1" applyBorder="1" applyAlignment="1">
      <alignment horizontal="center" vertical="center"/>
    </xf>
    <xf numFmtId="49" fontId="4" fillId="0" borderId="81" xfId="7" applyNumberFormat="1" applyFont="1" applyBorder="1" applyAlignment="1">
      <alignment horizontal="center" vertical="center"/>
    </xf>
    <xf numFmtId="49" fontId="4" fillId="0" borderId="80" xfId="7" applyNumberFormat="1" applyFont="1" applyBorder="1" applyAlignment="1">
      <alignment horizontal="center" vertical="center"/>
    </xf>
    <xf numFmtId="0" fontId="45" fillId="0" borderId="0" xfId="0" applyFont="1" applyAlignment="1">
      <alignment horizontal="right"/>
    </xf>
    <xf numFmtId="0" fontId="43" fillId="0" borderId="32" xfId="0" applyFont="1" applyBorder="1" applyAlignment="1">
      <alignment horizontal="right"/>
    </xf>
    <xf numFmtId="0" fontId="43" fillId="0" borderId="79" xfId="0" applyFont="1" applyBorder="1" applyAlignment="1">
      <alignment horizontal="right"/>
    </xf>
    <xf numFmtId="0" fontId="38" fillId="0" borderId="0" xfId="0" applyFont="1" applyAlignment="1">
      <alignment horizontal="right"/>
    </xf>
    <xf numFmtId="0" fontId="38" fillId="0" borderId="31" xfId="0" applyFont="1" applyBorder="1" applyAlignment="1">
      <alignment horizontal="right"/>
    </xf>
    <xf numFmtId="0" fontId="38" fillId="0" borderId="32" xfId="0" applyFont="1" applyBorder="1" applyAlignment="1">
      <alignment horizontal="right"/>
    </xf>
    <xf numFmtId="0" fontId="43" fillId="0" borderId="0" xfId="0" applyFont="1" applyAlignment="1">
      <alignment horizontal="right"/>
    </xf>
    <xf numFmtId="49" fontId="38" fillId="9" borderId="49" xfId="12" applyNumberFormat="1" applyFont="1" applyFill="1" applyBorder="1" applyAlignment="1">
      <alignment horizontal="left" vertical="center" wrapText="1"/>
    </xf>
    <xf numFmtId="49" fontId="30" fillId="9" borderId="50" xfId="12" applyNumberFormat="1" applyFont="1" applyFill="1" applyBorder="1" applyAlignment="1">
      <alignment horizontal="left" vertical="center"/>
    </xf>
    <xf numFmtId="49" fontId="30" fillId="9" borderId="51" xfId="12" applyNumberFormat="1" applyFont="1" applyFill="1" applyBorder="1" applyAlignment="1">
      <alignment horizontal="left" vertical="center"/>
    </xf>
    <xf numFmtId="49" fontId="30" fillId="0" borderId="49" xfId="12" applyNumberFormat="1" applyFont="1" applyBorder="1" applyAlignment="1">
      <alignment horizontal="left" wrapText="1"/>
    </xf>
    <xf numFmtId="49" fontId="30" fillId="0" borderId="50" xfId="12" applyNumberFormat="1" applyFont="1" applyBorder="1" applyAlignment="1">
      <alignment horizontal="left"/>
    </xf>
    <xf numFmtId="49" fontId="30" fillId="0" borderId="58" xfId="10" applyNumberFormat="1" applyFont="1" applyBorder="1" applyAlignment="1">
      <alignment horizontal="left" vertical="center" wrapText="1" shrinkToFit="1"/>
    </xf>
    <xf numFmtId="49" fontId="30" fillId="0" borderId="60" xfId="10" applyNumberFormat="1" applyFont="1" applyBorder="1" applyAlignment="1">
      <alignment horizontal="left" vertical="center" wrapText="1" shrinkToFit="1"/>
    </xf>
    <xf numFmtId="49" fontId="30" fillId="0" borderId="54" xfId="10" applyNumberFormat="1" applyFont="1" applyBorder="1" applyAlignment="1">
      <alignment horizontal="left" vertical="center" wrapText="1" shrinkToFit="1"/>
    </xf>
    <xf numFmtId="49" fontId="30" fillId="9" borderId="72" xfId="12" applyNumberFormat="1" applyFont="1" applyFill="1" applyBorder="1" applyAlignment="1">
      <alignment vertical="center" wrapText="1"/>
    </xf>
    <xf numFmtId="49" fontId="30" fillId="9" borderId="70" xfId="12" applyNumberFormat="1" applyFont="1" applyFill="1" applyBorder="1">
      <alignment vertical="center"/>
    </xf>
    <xf numFmtId="49" fontId="30" fillId="9" borderId="71" xfId="12" applyNumberFormat="1" applyFont="1" applyFill="1" applyBorder="1">
      <alignment vertical="center"/>
    </xf>
    <xf numFmtId="49" fontId="30" fillId="0" borderId="72" xfId="12" applyNumberFormat="1" applyFont="1" applyBorder="1" applyAlignment="1">
      <alignment vertical="center" wrapText="1"/>
    </xf>
    <xf numFmtId="49" fontId="30" fillId="0" borderId="70" xfId="12" applyNumberFormat="1" applyFont="1" applyBorder="1">
      <alignment vertical="center"/>
    </xf>
    <xf numFmtId="49" fontId="30" fillId="0" borderId="72" xfId="10" applyNumberFormat="1" applyFont="1" applyBorder="1" applyAlignment="1">
      <alignment vertical="center" wrapText="1" shrinkToFit="1"/>
    </xf>
    <xf numFmtId="49" fontId="30" fillId="0" borderId="70" xfId="10" applyNumberFormat="1" applyFont="1" applyBorder="1" applyAlignment="1">
      <alignment vertical="center" wrapText="1" shrinkToFit="1"/>
    </xf>
    <xf numFmtId="49" fontId="30" fillId="0" borderId="73" xfId="10" applyNumberFormat="1" applyFont="1" applyBorder="1" applyAlignment="1">
      <alignment vertical="center" wrapText="1" shrinkToFit="1"/>
    </xf>
    <xf numFmtId="49" fontId="38" fillId="12" borderId="49" xfId="12" applyNumberFormat="1" applyFont="1" applyFill="1" applyBorder="1" applyAlignment="1">
      <alignment horizontal="left" vertical="center" wrapText="1"/>
    </xf>
    <xf numFmtId="49" fontId="30" fillId="12" borderId="50" xfId="12" applyNumberFormat="1" applyFont="1" applyFill="1" applyBorder="1" applyAlignment="1">
      <alignment horizontal="left" vertical="center"/>
    </xf>
    <xf numFmtId="49" fontId="30" fillId="12" borderId="51" xfId="12" applyNumberFormat="1" applyFont="1" applyFill="1" applyBorder="1" applyAlignment="1">
      <alignment horizontal="left" vertical="center"/>
    </xf>
    <xf numFmtId="49" fontId="35" fillId="6" borderId="58" xfId="10" applyNumberFormat="1" applyFont="1" applyFill="1" applyBorder="1" applyAlignment="1">
      <alignment horizontal="center" vertical="center" wrapText="1"/>
    </xf>
    <xf numFmtId="49" fontId="35" fillId="6" borderId="60" xfId="10" applyNumberFormat="1" applyFont="1" applyFill="1" applyBorder="1" applyAlignment="1">
      <alignment horizontal="center" vertical="center" wrapText="1"/>
    </xf>
    <xf numFmtId="49" fontId="35" fillId="6" borderId="54" xfId="10" applyNumberFormat="1" applyFont="1" applyFill="1" applyBorder="1" applyAlignment="1">
      <alignment horizontal="center" vertical="center" wrapText="1"/>
    </xf>
    <xf numFmtId="0" fontId="35" fillId="6" borderId="36" xfId="10" applyFont="1" applyFill="1" applyBorder="1" applyAlignment="1">
      <alignment horizontal="center" vertical="center" wrapText="1"/>
    </xf>
    <xf numFmtId="0" fontId="35" fillId="6" borderId="36" xfId="10" applyFont="1" applyFill="1" applyBorder="1" applyAlignment="1">
      <alignment horizontal="center" vertical="center"/>
    </xf>
    <xf numFmtId="49" fontId="31" fillId="8" borderId="49" xfId="12" applyNumberFormat="1" applyFont="1" applyFill="1" applyBorder="1" applyAlignment="1">
      <alignment horizontal="left" vertical="center" wrapText="1"/>
    </xf>
    <xf numFmtId="49" fontId="31" fillId="8" borderId="50" xfId="12" applyNumberFormat="1" applyFont="1" applyFill="1" applyBorder="1" applyAlignment="1">
      <alignment horizontal="left" vertical="center"/>
    </xf>
    <xf numFmtId="49" fontId="31" fillId="8" borderId="51" xfId="12" applyNumberFormat="1" applyFont="1" applyFill="1" applyBorder="1" applyAlignment="1">
      <alignment horizontal="left" vertical="center"/>
    </xf>
    <xf numFmtId="49" fontId="30" fillId="8" borderId="49" xfId="12" applyNumberFormat="1" applyFont="1" applyFill="1" applyBorder="1" applyAlignment="1">
      <alignment horizontal="left" vertical="center" wrapText="1"/>
    </xf>
    <xf numFmtId="49" fontId="30" fillId="8" borderId="50" xfId="12" applyNumberFormat="1" applyFont="1" applyFill="1" applyBorder="1" applyAlignment="1">
      <alignment horizontal="left" vertical="center"/>
    </xf>
    <xf numFmtId="49" fontId="30" fillId="8" borderId="58" xfId="10" applyNumberFormat="1" applyFont="1" applyFill="1" applyBorder="1" applyAlignment="1">
      <alignment horizontal="left" vertical="center" wrapText="1" shrinkToFit="1"/>
    </xf>
    <xf numFmtId="49" fontId="30" fillId="8" borderId="60" xfId="10" applyNumberFormat="1" applyFont="1" applyFill="1" applyBorder="1" applyAlignment="1">
      <alignment horizontal="left" vertical="center" wrapText="1" shrinkToFit="1"/>
    </xf>
    <xf numFmtId="49" fontId="30" fillId="8" borderId="54" xfId="10" applyNumberFormat="1" applyFont="1" applyFill="1" applyBorder="1" applyAlignment="1">
      <alignment horizontal="left" vertical="center" wrapText="1" shrinkToFit="1"/>
    </xf>
    <xf numFmtId="0" fontId="33" fillId="2" borderId="10" xfId="3" applyFont="1" applyFill="1" applyBorder="1" applyAlignment="1">
      <alignment horizontal="center" vertical="center"/>
    </xf>
    <xf numFmtId="0" fontId="33" fillId="2" borderId="9" xfId="3" applyFont="1" applyFill="1" applyBorder="1" applyAlignment="1">
      <alignment horizontal="center" vertical="center"/>
    </xf>
    <xf numFmtId="0" fontId="31" fillId="3" borderId="8" xfId="3" applyFont="1" applyFill="1" applyBorder="1" applyAlignment="1">
      <alignment horizontal="center" vertical="center"/>
    </xf>
    <xf numFmtId="0" fontId="31" fillId="3" borderId="7" xfId="3" applyFont="1" applyFill="1" applyBorder="1" applyAlignment="1">
      <alignment horizontal="center" vertical="center"/>
    </xf>
    <xf numFmtId="0" fontId="31" fillId="3" borderId="17" xfId="3" applyFont="1" applyFill="1" applyBorder="1" applyAlignment="1">
      <alignment horizontal="center" vertical="center"/>
    </xf>
    <xf numFmtId="0" fontId="31" fillId="3" borderId="1" xfId="3" applyFont="1" applyFill="1" applyBorder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31" fillId="3" borderId="14" xfId="3" applyFont="1" applyFill="1" applyBorder="1" applyAlignment="1">
      <alignment horizontal="center" vertical="center"/>
    </xf>
    <xf numFmtId="0" fontId="31" fillId="3" borderId="4" xfId="3" applyFont="1" applyFill="1" applyBorder="1" applyAlignment="1">
      <alignment horizontal="center" vertical="center"/>
    </xf>
    <xf numFmtId="0" fontId="31" fillId="3" borderId="3" xfId="3" applyFont="1" applyFill="1" applyBorder="1" applyAlignment="1">
      <alignment horizontal="center" vertical="center"/>
    </xf>
    <xf numFmtId="0" fontId="31" fillId="3" borderId="11" xfId="3" applyFont="1" applyFill="1" applyBorder="1" applyAlignment="1">
      <alignment horizontal="center" vertical="center"/>
    </xf>
    <xf numFmtId="0" fontId="32" fillId="3" borderId="16" xfId="3" applyFont="1" applyFill="1" applyBorder="1" applyAlignment="1">
      <alignment horizontal="center" vertical="center"/>
    </xf>
    <xf numFmtId="176" fontId="33" fillId="2" borderId="13" xfId="3" applyNumberFormat="1" applyFont="1" applyFill="1" applyBorder="1" applyAlignment="1">
      <alignment horizontal="center" vertical="center"/>
    </xf>
    <xf numFmtId="0" fontId="33" fillId="2" borderId="13" xfId="3" applyFont="1" applyFill="1" applyBorder="1" applyAlignment="1">
      <alignment horizontal="center" vertical="center"/>
    </xf>
    <xf numFmtId="0" fontId="33" fillId="2" borderId="12" xfId="3" applyFont="1" applyFill="1" applyBorder="1" applyAlignment="1">
      <alignment horizontal="center" vertical="center"/>
    </xf>
    <xf numFmtId="0" fontId="32" fillId="3" borderId="37" xfId="3" applyFont="1" applyFill="1" applyBorder="1" applyAlignment="1">
      <alignment horizontal="center" vertical="center"/>
    </xf>
    <xf numFmtId="0" fontId="32" fillId="3" borderId="13" xfId="3" applyFont="1" applyFill="1" applyBorder="1" applyAlignment="1">
      <alignment horizontal="center" vertical="center"/>
    </xf>
    <xf numFmtId="0" fontId="32" fillId="3" borderId="15" xfId="3" applyFont="1" applyFill="1" applyBorder="1" applyAlignment="1">
      <alignment horizontal="center" vertical="center"/>
    </xf>
    <xf numFmtId="0" fontId="32" fillId="3" borderId="12" xfId="3" applyFont="1" applyFill="1" applyBorder="1" applyAlignment="1">
      <alignment horizontal="center" vertical="center"/>
    </xf>
    <xf numFmtId="176" fontId="33" fillId="2" borderId="10" xfId="3" applyNumberFormat="1" applyFont="1" applyFill="1" applyBorder="1" applyAlignment="1">
      <alignment horizontal="center" vertical="center"/>
    </xf>
    <xf numFmtId="49" fontId="30" fillId="12" borderId="72" xfId="12" applyNumberFormat="1" applyFont="1" applyFill="1" applyBorder="1" applyAlignment="1">
      <alignment vertical="center" wrapText="1"/>
    </xf>
    <xf numFmtId="49" fontId="30" fillId="12" borderId="70" xfId="12" applyNumberFormat="1" applyFont="1" applyFill="1" applyBorder="1">
      <alignment vertical="center"/>
    </xf>
    <xf numFmtId="49" fontId="30" fillId="12" borderId="71" xfId="12" applyNumberFormat="1" applyFont="1" applyFill="1" applyBorder="1">
      <alignment vertical="center"/>
    </xf>
    <xf numFmtId="49" fontId="38" fillId="12" borderId="70" xfId="12" applyNumberFormat="1" applyFont="1" applyFill="1" applyBorder="1">
      <alignment vertical="center"/>
    </xf>
    <xf numFmtId="49" fontId="38" fillId="12" borderId="71" xfId="12" applyNumberFormat="1" applyFont="1" applyFill="1" applyBorder="1">
      <alignment vertical="center"/>
    </xf>
    <xf numFmtId="49" fontId="30" fillId="9" borderId="70" xfId="12" applyNumberFormat="1" applyFont="1" applyFill="1" applyBorder="1" applyAlignment="1">
      <alignment vertical="center" wrapText="1"/>
    </xf>
    <xf numFmtId="49" fontId="30" fillId="9" borderId="71" xfId="12" applyNumberFormat="1" applyFont="1" applyFill="1" applyBorder="1" applyAlignment="1">
      <alignment vertical="center" wrapText="1"/>
    </xf>
    <xf numFmtId="0" fontId="30" fillId="2" borderId="49" xfId="15" applyFont="1" applyFill="1" applyBorder="1" applyAlignment="1">
      <alignment horizontal="left" vertical="center" wrapText="1"/>
    </xf>
    <xf numFmtId="0" fontId="30" fillId="2" borderId="50" xfId="15" applyFont="1" applyFill="1" applyBorder="1" applyAlignment="1">
      <alignment horizontal="left" vertical="center"/>
    </xf>
    <xf numFmtId="0" fontId="30" fillId="2" borderId="51" xfId="15" applyFont="1" applyFill="1" applyBorder="1" applyAlignment="1">
      <alignment horizontal="left" vertical="center"/>
    </xf>
    <xf numFmtId="0" fontId="4" fillId="6" borderId="83" xfId="15" applyFont="1" applyFill="1" applyBorder="1" applyAlignment="1">
      <alignment horizontal="left" vertical="center"/>
    </xf>
    <xf numFmtId="0" fontId="4" fillId="6" borderId="86" xfId="15" applyFont="1" applyFill="1" applyBorder="1" applyAlignment="1">
      <alignment horizontal="left" vertical="center"/>
    </xf>
    <xf numFmtId="0" fontId="4" fillId="6" borderId="84" xfId="15" applyFont="1" applyFill="1" applyBorder="1" applyAlignment="1">
      <alignment horizontal="left" vertical="center"/>
    </xf>
    <xf numFmtId="0" fontId="4" fillId="0" borderId="88" xfId="15" quotePrefix="1" applyFont="1" applyBorder="1" applyAlignment="1">
      <alignment horizontal="left" vertical="top" wrapText="1"/>
    </xf>
    <xf numFmtId="0" fontId="4" fillId="0" borderId="88" xfId="15" quotePrefix="1" applyFont="1" applyBorder="1" applyAlignment="1">
      <alignment horizontal="left" vertical="top"/>
    </xf>
    <xf numFmtId="0" fontId="30" fillId="3" borderId="88" xfId="15" applyFont="1" applyFill="1" applyBorder="1" applyAlignment="1">
      <alignment horizontal="left" vertical="center"/>
    </xf>
    <xf numFmtId="0" fontId="30" fillId="0" borderId="88" xfId="15" quotePrefix="1" applyFont="1" applyBorder="1" applyAlignment="1">
      <alignment horizontal="left" vertical="top" wrapText="1"/>
    </xf>
    <xf numFmtId="0" fontId="4" fillId="3" borderId="88" xfId="15" applyFont="1" applyFill="1" applyBorder="1" applyAlignment="1">
      <alignment horizontal="left" vertical="center"/>
    </xf>
    <xf numFmtId="0" fontId="30" fillId="0" borderId="61" xfId="15" quotePrefix="1" applyFont="1" applyBorder="1" applyAlignment="1">
      <alignment horizontal="left" vertical="top"/>
    </xf>
    <xf numFmtId="0" fontId="30" fillId="0" borderId="62" xfId="15" quotePrefix="1" applyFont="1" applyBorder="1" applyAlignment="1">
      <alignment horizontal="left" vertical="top"/>
    </xf>
    <xf numFmtId="0" fontId="30" fillId="0" borderId="63" xfId="15" quotePrefix="1" applyFont="1" applyBorder="1" applyAlignment="1">
      <alignment horizontal="left" vertical="top"/>
    </xf>
    <xf numFmtId="0" fontId="30" fillId="0" borderId="64" xfId="15" quotePrefix="1" applyFont="1" applyBorder="1" applyAlignment="1">
      <alignment horizontal="left" vertical="top"/>
    </xf>
    <xf numFmtId="0" fontId="30" fillId="0" borderId="56" xfId="15" quotePrefix="1" applyFont="1" applyBorder="1" applyAlignment="1">
      <alignment horizontal="left" vertical="top"/>
    </xf>
    <xf numFmtId="0" fontId="30" fillId="0" borderId="65" xfId="15" quotePrefix="1" applyFont="1" applyBorder="1" applyAlignment="1">
      <alignment horizontal="left" vertical="top"/>
    </xf>
    <xf numFmtId="0" fontId="30" fillId="0" borderId="61" xfId="15" applyFont="1" applyBorder="1" applyAlignment="1">
      <alignment horizontal="left" vertical="center"/>
    </xf>
    <xf numFmtId="0" fontId="30" fillId="0" borderId="62" xfId="15" applyFont="1" applyBorder="1" applyAlignment="1">
      <alignment horizontal="left" vertical="center"/>
    </xf>
    <xf numFmtId="0" fontId="30" fillId="0" borderId="64" xfId="15" applyFont="1" applyBorder="1" applyAlignment="1">
      <alignment horizontal="left" vertical="center"/>
    </xf>
    <xf numFmtId="0" fontId="30" fillId="0" borderId="56" xfId="15" applyFont="1" applyBorder="1" applyAlignment="1">
      <alignment horizontal="left" vertical="center"/>
    </xf>
    <xf numFmtId="0" fontId="30" fillId="2" borderId="58" xfId="15" applyFont="1" applyFill="1" applyBorder="1" applyAlignment="1">
      <alignment horizontal="left" vertical="center" wrapText="1"/>
    </xf>
    <xf numFmtId="0" fontId="30" fillId="2" borderId="60" xfId="15" applyFont="1" applyFill="1" applyBorder="1" applyAlignment="1">
      <alignment horizontal="left" vertical="center"/>
    </xf>
    <xf numFmtId="0" fontId="30" fillId="2" borderId="59" xfId="15" applyFont="1" applyFill="1" applyBorder="1" applyAlignment="1">
      <alignment horizontal="left" vertical="center"/>
    </xf>
    <xf numFmtId="0" fontId="27" fillId="0" borderId="24" xfId="30" applyBorder="1">
      <alignment vertical="center"/>
    </xf>
    <xf numFmtId="0" fontId="30" fillId="0" borderId="23" xfId="11" applyFont="1" applyBorder="1" applyAlignment="1">
      <alignment vertical="center"/>
    </xf>
    <xf numFmtId="0" fontId="30" fillId="0" borderId="60" xfId="11" applyFont="1" applyBorder="1" applyAlignment="1">
      <alignment vertical="center"/>
    </xf>
    <xf numFmtId="0" fontId="30" fillId="2" borderId="62" xfId="15" applyFont="1" applyFill="1" applyBorder="1" applyAlignment="1">
      <alignment horizontal="left" vertical="center" wrapText="1"/>
    </xf>
    <xf numFmtId="0" fontId="30" fillId="2" borderId="62" xfId="15" applyFont="1" applyFill="1" applyBorder="1" applyAlignment="1">
      <alignment horizontal="left" vertical="center"/>
    </xf>
    <xf numFmtId="0" fontId="31" fillId="3" borderId="8" xfId="14" applyFont="1" applyFill="1" applyBorder="1" applyAlignment="1">
      <alignment horizontal="center" vertical="center"/>
    </xf>
    <xf numFmtId="0" fontId="31" fillId="3" borderId="7" xfId="14" applyFont="1" applyFill="1" applyBorder="1" applyAlignment="1">
      <alignment horizontal="center" vertical="center"/>
    </xf>
    <xf numFmtId="0" fontId="31" fillId="3" borderId="17" xfId="14" applyFont="1" applyFill="1" applyBorder="1" applyAlignment="1">
      <alignment horizontal="center" vertical="center"/>
    </xf>
    <xf numFmtId="0" fontId="31" fillId="3" borderId="1" xfId="14" applyFont="1" applyFill="1" applyBorder="1" applyAlignment="1">
      <alignment horizontal="center" vertical="center"/>
    </xf>
    <xf numFmtId="0" fontId="31" fillId="3" borderId="0" xfId="14" applyFont="1" applyFill="1" applyAlignment="1">
      <alignment horizontal="center" vertical="center"/>
    </xf>
    <xf numFmtId="0" fontId="31" fillId="3" borderId="14" xfId="14" applyFont="1" applyFill="1" applyBorder="1" applyAlignment="1">
      <alignment horizontal="center" vertical="center"/>
    </xf>
    <xf numFmtId="0" fontId="31" fillId="3" borderId="4" xfId="14" applyFont="1" applyFill="1" applyBorder="1" applyAlignment="1">
      <alignment horizontal="center" vertical="center"/>
    </xf>
    <xf numFmtId="0" fontId="31" fillId="3" borderId="3" xfId="14" applyFont="1" applyFill="1" applyBorder="1" applyAlignment="1">
      <alignment horizontal="center" vertical="center"/>
    </xf>
    <xf numFmtId="0" fontId="31" fillId="3" borderId="11" xfId="14" applyFont="1" applyFill="1" applyBorder="1" applyAlignment="1">
      <alignment horizontal="center" vertical="center"/>
    </xf>
    <xf numFmtId="0" fontId="32" fillId="3" borderId="24" xfId="14" applyFont="1" applyFill="1" applyBorder="1" applyAlignment="1">
      <alignment horizontal="center" vertical="center"/>
    </xf>
    <xf numFmtId="0" fontId="32" fillId="3" borderId="23" xfId="14" applyFont="1" applyFill="1" applyBorder="1" applyAlignment="1">
      <alignment horizontal="center" vertical="center"/>
    </xf>
    <xf numFmtId="0" fontId="32" fillId="3" borderId="22" xfId="14" applyFont="1" applyFill="1" applyBorder="1" applyAlignment="1">
      <alignment horizontal="center" vertical="center"/>
    </xf>
    <xf numFmtId="0" fontId="32" fillId="3" borderId="39" xfId="14" applyFont="1" applyFill="1" applyBorder="1" applyAlignment="1">
      <alignment horizontal="center" vertical="center"/>
    </xf>
    <xf numFmtId="0" fontId="32" fillId="3" borderId="40" xfId="14" applyFont="1" applyFill="1" applyBorder="1" applyAlignment="1">
      <alignment horizontal="center" vertical="center"/>
    </xf>
    <xf numFmtId="0" fontId="32" fillId="3" borderId="41" xfId="14" applyFont="1" applyFill="1" applyBorder="1" applyAlignment="1">
      <alignment horizontal="center" vertical="center"/>
    </xf>
    <xf numFmtId="0" fontId="33" fillId="0" borderId="24" xfId="14" applyFont="1" applyBorder="1" applyAlignment="1">
      <alignment horizontal="center" vertical="center"/>
    </xf>
    <xf numFmtId="0" fontId="33" fillId="0" borderId="23" xfId="14" applyFont="1" applyBorder="1" applyAlignment="1">
      <alignment horizontal="center" vertical="center"/>
    </xf>
    <xf numFmtId="0" fontId="33" fillId="0" borderId="22" xfId="14" applyFont="1" applyBorder="1" applyAlignment="1">
      <alignment horizontal="center" vertical="center"/>
    </xf>
    <xf numFmtId="0" fontId="33" fillId="0" borderId="42" xfId="14" applyFont="1" applyBorder="1" applyAlignment="1">
      <alignment horizontal="center" vertical="center"/>
    </xf>
    <xf numFmtId="0" fontId="33" fillId="0" borderId="43" xfId="14" applyFont="1" applyBorder="1" applyAlignment="1">
      <alignment horizontal="center" vertical="center"/>
    </xf>
    <xf numFmtId="0" fontId="33" fillId="0" borderId="44" xfId="14" applyFont="1" applyBorder="1" applyAlignment="1">
      <alignment horizontal="center" vertical="center"/>
    </xf>
    <xf numFmtId="0" fontId="3" fillId="6" borderId="24" xfId="9" applyFont="1" applyFill="1" applyBorder="1" applyAlignment="1">
      <alignment horizontal="left" vertical="center" wrapText="1"/>
    </xf>
    <xf numFmtId="0" fontId="3" fillId="6" borderId="23" xfId="9" applyFont="1" applyFill="1" applyBorder="1" applyAlignment="1">
      <alignment horizontal="left" vertical="center"/>
    </xf>
    <xf numFmtId="0" fontId="3" fillId="6" borderId="22" xfId="9" applyFont="1" applyFill="1" applyBorder="1" applyAlignment="1">
      <alignment horizontal="left" vertical="center"/>
    </xf>
    <xf numFmtId="0" fontId="3" fillId="0" borderId="13" xfId="9" applyFont="1" applyBorder="1" applyAlignment="1">
      <alignment vertical="center"/>
    </xf>
    <xf numFmtId="0" fontId="3" fillId="0" borderId="88" xfId="9" applyFont="1" applyBorder="1" applyAlignment="1">
      <alignment vertical="center"/>
    </xf>
    <xf numFmtId="0" fontId="3" fillId="3" borderId="24" xfId="9" applyFont="1" applyFill="1" applyBorder="1" applyAlignment="1">
      <alignment horizontal="left" vertical="center" wrapText="1"/>
    </xf>
    <xf numFmtId="0" fontId="3" fillId="3" borderId="23" xfId="9" applyFont="1" applyFill="1" applyBorder="1" applyAlignment="1">
      <alignment horizontal="left" vertical="center"/>
    </xf>
    <xf numFmtId="0" fontId="3" fillId="3" borderId="86" xfId="9" applyFont="1" applyFill="1" applyBorder="1" applyAlignment="1">
      <alignment horizontal="left" vertical="center"/>
    </xf>
    <xf numFmtId="0" fontId="3" fillId="3" borderId="22" xfId="9" applyFont="1" applyFill="1" applyBorder="1" applyAlignment="1">
      <alignment horizontal="left" vertical="center"/>
    </xf>
    <xf numFmtId="0" fontId="3" fillId="5" borderId="13" xfId="9" applyFont="1" applyFill="1" applyBorder="1" applyAlignment="1">
      <alignment horizontal="center" vertical="center"/>
    </xf>
    <xf numFmtId="0" fontId="3" fillId="3" borderId="24" xfId="9" applyFont="1" applyFill="1" applyBorder="1" applyAlignment="1">
      <alignment horizontal="center" vertical="center" wrapText="1"/>
    </xf>
    <xf numFmtId="0" fontId="3" fillId="3" borderId="23" xfId="9" applyFont="1" applyFill="1" applyBorder="1" applyAlignment="1">
      <alignment horizontal="center" vertical="center"/>
    </xf>
    <xf numFmtId="0" fontId="3" fillId="3" borderId="86" xfId="9" applyFont="1" applyFill="1" applyBorder="1" applyAlignment="1">
      <alignment horizontal="center" vertical="center"/>
    </xf>
    <xf numFmtId="0" fontId="3" fillId="3" borderId="22" xfId="9" applyFont="1" applyFill="1" applyBorder="1" applyAlignment="1">
      <alignment horizontal="center" vertical="center"/>
    </xf>
    <xf numFmtId="0" fontId="3" fillId="0" borderId="24" xfId="9" applyFont="1" applyBorder="1" applyAlignment="1">
      <alignment vertical="center" wrapText="1"/>
    </xf>
    <xf numFmtId="0" fontId="3" fillId="0" borderId="86" xfId="9" applyFont="1" applyBorder="1" applyAlignment="1">
      <alignment vertical="center"/>
    </xf>
    <xf numFmtId="0" fontId="3" fillId="0" borderId="23" xfId="9" applyFont="1" applyBorder="1" applyAlignment="1">
      <alignment vertical="center"/>
    </xf>
    <xf numFmtId="0" fontId="3" fillId="0" borderId="22" xfId="9" applyFont="1" applyBorder="1" applyAlignment="1">
      <alignment vertical="center"/>
    </xf>
    <xf numFmtId="0" fontId="67" fillId="0" borderId="24" xfId="30" applyFont="1" applyFill="1" applyBorder="1" applyAlignment="1">
      <alignment vertical="center"/>
    </xf>
    <xf numFmtId="0" fontId="3" fillId="0" borderId="86" xfId="11" applyFont="1" applyBorder="1" applyAlignment="1">
      <alignment vertical="center"/>
    </xf>
    <xf numFmtId="0" fontId="3" fillId="0" borderId="23" xfId="11" applyFont="1" applyBorder="1" applyAlignment="1">
      <alignment vertical="center"/>
    </xf>
    <xf numFmtId="0" fontId="3" fillId="0" borderId="22" xfId="11" applyFont="1" applyBorder="1" applyAlignment="1">
      <alignment vertical="center"/>
    </xf>
    <xf numFmtId="0" fontId="3" fillId="0" borderId="24" xfId="9" applyFont="1" applyBorder="1" applyAlignment="1">
      <alignment horizontal="left" vertical="center" wrapText="1"/>
    </xf>
    <xf numFmtId="0" fontId="3" fillId="0" borderId="86" xfId="9" applyFont="1" applyBorder="1" applyAlignment="1">
      <alignment horizontal="left" vertical="center" wrapText="1"/>
    </xf>
    <xf numFmtId="0" fontId="3" fillId="0" borderId="23" xfId="9" applyFont="1" applyBorder="1" applyAlignment="1">
      <alignment horizontal="left" vertical="center" wrapText="1"/>
    </xf>
    <xf numFmtId="0" fontId="3" fillId="0" borderId="22" xfId="9" applyFont="1" applyBorder="1" applyAlignment="1">
      <alignment horizontal="left" vertical="center" wrapText="1"/>
    </xf>
    <xf numFmtId="0" fontId="3" fillId="0" borderId="35" xfId="10" applyFont="1" applyBorder="1" applyAlignment="1">
      <alignment vertical="center" wrapText="1" shrinkToFit="1"/>
    </xf>
    <xf numFmtId="0" fontId="3" fillId="0" borderId="23" xfId="10" applyFont="1" applyBorder="1" applyAlignment="1">
      <alignment vertical="center" shrinkToFit="1"/>
    </xf>
    <xf numFmtId="0" fontId="3" fillId="0" borderId="86" xfId="10" applyFont="1" applyBorder="1" applyAlignment="1">
      <alignment vertical="center" shrinkToFit="1"/>
    </xf>
    <xf numFmtId="0" fontId="3" fillId="0" borderId="22" xfId="10" applyFont="1" applyBorder="1" applyAlignment="1">
      <alignment vertical="center" shrinkToFit="1"/>
    </xf>
    <xf numFmtId="0" fontId="3" fillId="0" borderId="30" xfId="9" applyFont="1" applyBorder="1" applyAlignment="1">
      <alignment horizontal="left" vertical="center" wrapText="1"/>
    </xf>
    <xf numFmtId="0" fontId="3" fillId="0" borderId="85" xfId="9" applyFont="1" applyBorder="1" applyAlignment="1">
      <alignment horizontal="left" vertical="center"/>
    </xf>
    <xf numFmtId="0" fontId="3" fillId="0" borderId="29" xfId="9" applyFont="1" applyBorder="1" applyAlignment="1">
      <alignment horizontal="left" vertical="center"/>
    </xf>
    <xf numFmtId="0" fontId="3" fillId="0" borderId="28" xfId="9" applyFont="1" applyBorder="1" applyAlignment="1">
      <alignment horizontal="left" vertical="center"/>
    </xf>
    <xf numFmtId="0" fontId="3" fillId="0" borderId="21" xfId="9" applyFont="1" applyBorder="1" applyAlignment="1">
      <alignment horizontal="left" vertical="center"/>
    </xf>
    <xf numFmtId="0" fontId="3" fillId="0" borderId="0" xfId="9" applyFont="1" applyAlignment="1">
      <alignment horizontal="left" vertical="center"/>
    </xf>
    <xf numFmtId="0" fontId="3" fillId="0" borderId="14" xfId="9" applyFont="1" applyBorder="1" applyAlignment="1">
      <alignment horizontal="left" vertical="center"/>
    </xf>
    <xf numFmtId="0" fontId="11" fillId="5" borderId="24" xfId="9" applyFont="1" applyFill="1" applyBorder="1" applyAlignment="1">
      <alignment horizontal="left" vertical="center" wrapText="1"/>
    </xf>
    <xf numFmtId="0" fontId="11" fillId="5" borderId="86" xfId="9" applyFont="1" applyFill="1" applyBorder="1" applyAlignment="1">
      <alignment horizontal="left" vertical="center" wrapText="1"/>
    </xf>
    <xf numFmtId="0" fontId="11" fillId="5" borderId="22" xfId="9" applyFont="1" applyFill="1" applyBorder="1" applyAlignment="1">
      <alignment horizontal="left" vertical="center" wrapText="1"/>
    </xf>
    <xf numFmtId="0" fontId="3" fillId="7" borderId="24" xfId="9" applyFont="1" applyFill="1" applyBorder="1" applyAlignment="1" applyProtection="1">
      <alignment horizontal="left" vertical="center" wrapText="1"/>
      <protection locked="0"/>
    </xf>
    <xf numFmtId="0" fontId="3" fillId="7" borderId="23" xfId="9" applyFont="1" applyFill="1" applyBorder="1" applyAlignment="1" applyProtection="1">
      <alignment horizontal="left" vertical="center" wrapText="1"/>
      <protection locked="0"/>
    </xf>
    <xf numFmtId="0" fontId="3" fillId="7" borderId="86" xfId="9" applyFont="1" applyFill="1" applyBorder="1" applyAlignment="1" applyProtection="1">
      <alignment horizontal="left" vertical="center" wrapText="1"/>
      <protection locked="0"/>
    </xf>
    <xf numFmtId="0" fontId="3" fillId="7" borderId="22" xfId="9" applyFont="1" applyFill="1" applyBorder="1" applyAlignment="1" applyProtection="1">
      <alignment horizontal="left" vertical="center" wrapText="1"/>
      <protection locked="0"/>
    </xf>
    <xf numFmtId="0" fontId="3" fillId="0" borderId="24" xfId="9" applyFont="1" applyBorder="1" applyAlignment="1">
      <alignment vertical="center" wrapText="1" shrinkToFit="1"/>
    </xf>
    <xf numFmtId="0" fontId="3" fillId="0" borderId="86" xfId="9" applyFont="1" applyBorder="1" applyAlignment="1">
      <alignment vertical="center" shrinkToFit="1"/>
    </xf>
    <xf numFmtId="0" fontId="3" fillId="0" borderId="23" xfId="9" applyFont="1" applyBorder="1" applyAlignment="1">
      <alignment vertical="center" shrinkToFit="1"/>
    </xf>
    <xf numFmtId="0" fontId="3" fillId="0" borderId="22" xfId="9" applyFont="1" applyBorder="1" applyAlignment="1">
      <alignment vertical="center" shrinkToFit="1"/>
    </xf>
    <xf numFmtId="176" fontId="12" fillId="2" borderId="88" xfId="3" applyNumberFormat="1" applyFont="1" applyFill="1" applyBorder="1" applyAlignment="1">
      <alignment horizontal="center" vertical="center"/>
    </xf>
    <xf numFmtId="0" fontId="12" fillId="2" borderId="88" xfId="3" applyFont="1" applyFill="1" applyBorder="1" applyAlignment="1">
      <alignment horizontal="center" vertical="center"/>
    </xf>
    <xf numFmtId="0" fontId="14" fillId="3" borderId="88" xfId="3" applyFont="1" applyFill="1" applyBorder="1" applyAlignment="1">
      <alignment horizontal="center" vertical="center"/>
    </xf>
    <xf numFmtId="0" fontId="4" fillId="0" borderId="24" xfId="6" applyFont="1" applyBorder="1" applyAlignment="1">
      <alignment horizontal="left" vertical="center" wrapText="1"/>
    </xf>
    <xf numFmtId="0" fontId="4" fillId="0" borderId="86" xfId="6" applyFont="1" applyBorder="1" applyAlignment="1">
      <alignment horizontal="left" vertical="center" wrapText="1"/>
    </xf>
    <xf numFmtId="0" fontId="4" fillId="0" borderId="22" xfId="6" applyFont="1" applyBorder="1" applyAlignment="1">
      <alignment horizontal="left" vertical="center" wrapText="1"/>
    </xf>
    <xf numFmtId="0" fontId="3" fillId="0" borderId="24" xfId="9" applyFont="1" applyBorder="1" applyAlignment="1">
      <alignment horizontal="left" vertical="top" wrapText="1"/>
    </xf>
    <xf numFmtId="0" fontId="3" fillId="0" borderId="23" xfId="9" applyFont="1" applyBorder="1" applyAlignment="1">
      <alignment horizontal="left" vertical="top" wrapText="1"/>
    </xf>
    <xf numFmtId="0" fontId="3" fillId="0" borderId="86" xfId="9" applyFont="1" applyBorder="1" applyAlignment="1">
      <alignment horizontal="left" vertical="top" wrapText="1"/>
    </xf>
    <xf numFmtId="0" fontId="3" fillId="0" borderId="22" xfId="9" applyFont="1" applyBorder="1" applyAlignment="1">
      <alignment horizontal="left" vertical="top" wrapText="1"/>
    </xf>
    <xf numFmtId="0" fontId="3" fillId="0" borderId="112" xfId="9" applyFont="1" applyBorder="1" applyAlignment="1">
      <alignment horizontal="left" vertical="top" wrapText="1"/>
    </xf>
    <xf numFmtId="0" fontId="3" fillId="0" borderId="87" xfId="9" applyFont="1" applyBorder="1" applyAlignment="1">
      <alignment horizontal="left" vertical="top" wrapText="1"/>
    </xf>
    <xf numFmtId="0" fontId="4" fillId="0" borderId="86" xfId="0" applyFont="1" applyBorder="1" applyAlignment="1">
      <alignment horizontal="right"/>
    </xf>
    <xf numFmtId="0" fontId="3" fillId="0" borderId="112" xfId="6" applyBorder="1" applyAlignment="1">
      <alignment horizontal="left" vertical="center" wrapText="1"/>
    </xf>
    <xf numFmtId="0" fontId="3" fillId="0" borderId="86" xfId="6" applyBorder="1" applyAlignment="1">
      <alignment horizontal="left" vertical="center" wrapText="1"/>
    </xf>
    <xf numFmtId="0" fontId="3" fillId="0" borderId="87" xfId="6" applyBorder="1" applyAlignment="1">
      <alignment horizontal="left" vertical="center" wrapText="1"/>
    </xf>
    <xf numFmtId="0" fontId="4" fillId="7" borderId="58" xfId="9" applyFont="1" applyFill="1" applyBorder="1" applyAlignment="1">
      <alignment horizontal="left" vertical="center" wrapText="1"/>
    </xf>
    <xf numFmtId="0" fontId="4" fillId="7" borderId="66" xfId="9" applyFont="1" applyFill="1" applyBorder="1" applyAlignment="1">
      <alignment horizontal="left" vertical="center" wrapText="1"/>
    </xf>
    <xf numFmtId="0" fontId="4" fillId="7" borderId="59" xfId="9" applyFont="1" applyFill="1" applyBorder="1" applyAlignment="1">
      <alignment horizontal="left" vertical="center" wrapText="1"/>
    </xf>
    <xf numFmtId="0" fontId="3" fillId="7" borderId="83" xfId="9" applyFont="1" applyFill="1" applyBorder="1" applyAlignment="1">
      <alignment horizontal="left" vertical="center" wrapText="1" shrinkToFit="1"/>
    </xf>
    <xf numFmtId="0" fontId="3" fillId="7" borderId="86" xfId="9" applyFont="1" applyFill="1" applyBorder="1" applyAlignment="1">
      <alignment horizontal="left" vertical="center" wrapText="1" shrinkToFit="1"/>
    </xf>
    <xf numFmtId="0" fontId="3" fillId="7" borderId="87" xfId="9" applyFont="1" applyFill="1" applyBorder="1" applyAlignment="1">
      <alignment horizontal="left" vertical="center" wrapText="1" shrinkToFit="1"/>
    </xf>
    <xf numFmtId="0" fontId="3" fillId="3" borderId="20" xfId="9" applyFont="1" applyFill="1" applyBorder="1" applyAlignment="1">
      <alignment horizontal="center" vertical="center" wrapText="1"/>
    </xf>
    <xf numFmtId="0" fontId="3" fillId="3" borderId="19" xfId="9" applyFont="1" applyFill="1" applyBorder="1" applyAlignment="1">
      <alignment horizontal="center" vertical="center"/>
    </xf>
    <xf numFmtId="0" fontId="3" fillId="3" borderId="77" xfId="9" applyFont="1" applyFill="1" applyBorder="1" applyAlignment="1">
      <alignment horizontal="center" vertical="center"/>
    </xf>
    <xf numFmtId="0" fontId="3" fillId="3" borderId="18" xfId="9" applyFont="1" applyFill="1" applyBorder="1" applyAlignment="1">
      <alignment horizontal="center" vertical="center"/>
    </xf>
    <xf numFmtId="0" fontId="3" fillId="0" borderId="24" xfId="6" applyBorder="1" applyAlignment="1">
      <alignment horizontal="left" vertical="center" wrapText="1"/>
    </xf>
    <xf numFmtId="0" fontId="3" fillId="0" borderId="22" xfId="6" applyBorder="1" applyAlignment="1">
      <alignment horizontal="left" vertical="center" wrapText="1"/>
    </xf>
    <xf numFmtId="0" fontId="3" fillId="0" borderId="112" xfId="6" applyBorder="1" applyAlignment="1">
      <alignment horizontal="left" vertical="center"/>
    </xf>
    <xf numFmtId="0" fontId="3" fillId="0" borderId="86" xfId="6" applyBorder="1" applyAlignment="1">
      <alignment horizontal="left" vertical="center"/>
    </xf>
    <xf numFmtId="0" fontId="3" fillId="0" borderId="87" xfId="6" applyBorder="1" applyAlignment="1">
      <alignment horizontal="left" vertical="center"/>
    </xf>
    <xf numFmtId="0" fontId="3" fillId="0" borderId="24" xfId="9" applyFont="1" applyBorder="1" applyAlignment="1">
      <alignment vertical="center" shrinkToFit="1"/>
    </xf>
    <xf numFmtId="0" fontId="4" fillId="0" borderId="43" xfId="0" applyFont="1" applyBorder="1" applyAlignment="1">
      <alignment horizontal="right"/>
    </xf>
    <xf numFmtId="0" fontId="4" fillId="0" borderId="82" xfId="0" applyFont="1" applyBorder="1" applyAlignment="1">
      <alignment horizontal="right"/>
    </xf>
    <xf numFmtId="0" fontId="3" fillId="6" borderId="50" xfId="9" applyFont="1" applyFill="1" applyBorder="1" applyAlignment="1">
      <alignment horizontal="center" vertical="center"/>
    </xf>
    <xf numFmtId="0" fontId="3" fillId="6" borderId="86" xfId="9" applyFont="1" applyFill="1" applyBorder="1" applyAlignment="1">
      <alignment horizontal="center" vertical="center"/>
    </xf>
    <xf numFmtId="0" fontId="3" fillId="6" borderId="51" xfId="9" applyFont="1" applyFill="1" applyBorder="1" applyAlignment="1">
      <alignment horizontal="center" vertical="center"/>
    </xf>
    <xf numFmtId="0" fontId="4" fillId="0" borderId="83" xfId="9" applyFont="1" applyBorder="1" applyAlignment="1">
      <alignment horizontal="left" vertical="top" wrapText="1"/>
    </xf>
    <xf numFmtId="0" fontId="4" fillId="0" borderId="86" xfId="9" applyFont="1" applyBorder="1" applyAlignment="1">
      <alignment horizontal="left" vertical="top" wrapText="1"/>
    </xf>
    <xf numFmtId="0" fontId="4" fillId="0" borderId="80" xfId="9" applyFont="1" applyBorder="1" applyAlignment="1">
      <alignment horizontal="left" vertical="top" wrapText="1"/>
    </xf>
    <xf numFmtId="0" fontId="53" fillId="0" borderId="0" xfId="9" applyFont="1" applyAlignment="1">
      <alignment horizontal="left" vertical="top" wrapText="1"/>
    </xf>
    <xf numFmtId="0" fontId="30" fillId="0" borderId="0" xfId="9" applyFont="1" applyAlignment="1">
      <alignment horizontal="left" vertical="top"/>
    </xf>
    <xf numFmtId="0" fontId="30" fillId="10" borderId="0" xfId="9" applyFont="1" applyFill="1" applyAlignment="1">
      <alignment horizontal="left" vertical="top"/>
    </xf>
    <xf numFmtId="0" fontId="4" fillId="0" borderId="50" xfId="0" applyFont="1" applyBorder="1" applyAlignment="1">
      <alignment horizontal="right"/>
    </xf>
    <xf numFmtId="0" fontId="4" fillId="0" borderId="53" xfId="0" applyFont="1" applyBorder="1" applyAlignment="1">
      <alignment horizontal="right"/>
    </xf>
    <xf numFmtId="0" fontId="3" fillId="0" borderId="83" xfId="9" applyFont="1" applyBorder="1" applyAlignment="1">
      <alignment vertical="center"/>
    </xf>
    <xf numFmtId="0" fontId="3" fillId="0" borderId="87" xfId="9" applyFont="1" applyBorder="1" applyAlignment="1">
      <alignment vertical="center"/>
    </xf>
    <xf numFmtId="0" fontId="30" fillId="0" borderId="83" xfId="6" applyFont="1" applyBorder="1" applyAlignment="1">
      <alignment horizontal="left" vertical="center"/>
    </xf>
    <xf numFmtId="0" fontId="30" fillId="0" borderId="86" xfId="6" applyFont="1" applyBorder="1" applyAlignment="1">
      <alignment horizontal="left" vertical="center"/>
    </xf>
    <xf numFmtId="0" fontId="30" fillId="0" borderId="87" xfId="6" applyFont="1" applyBorder="1" applyAlignment="1">
      <alignment horizontal="left" vertical="center"/>
    </xf>
    <xf numFmtId="0" fontId="30" fillId="0" borderId="112" xfId="6" applyFont="1" applyBorder="1" applyAlignment="1">
      <alignment horizontal="left" vertical="center" wrapText="1"/>
    </xf>
    <xf numFmtId="0" fontId="30" fillId="0" borderId="86" xfId="6" applyFont="1" applyBorder="1" applyAlignment="1">
      <alignment horizontal="left" vertical="center" wrapText="1"/>
    </xf>
    <xf numFmtId="0" fontId="30" fillId="0" borderId="87" xfId="6" applyFont="1" applyBorder="1" applyAlignment="1">
      <alignment horizontal="left" vertical="center" wrapText="1"/>
    </xf>
    <xf numFmtId="0" fontId="3" fillId="0" borderId="21" xfId="6" applyBorder="1" applyAlignment="1">
      <alignment horizontal="left" vertical="top"/>
    </xf>
    <xf numFmtId="0" fontId="3" fillId="0" borderId="0" xfId="6" applyAlignment="1">
      <alignment horizontal="left" vertical="top"/>
    </xf>
    <xf numFmtId="0" fontId="3" fillId="0" borderId="14" xfId="6" applyBorder="1" applyAlignment="1">
      <alignment horizontal="left" vertical="top"/>
    </xf>
    <xf numFmtId="0" fontId="3" fillId="0" borderId="76" xfId="6" applyBorder="1" applyAlignment="1">
      <alignment horizontal="left" vertical="top"/>
    </xf>
    <xf numFmtId="0" fontId="3" fillId="0" borderId="77" xfId="6" applyBorder="1" applyAlignment="1">
      <alignment horizontal="left" vertical="top"/>
    </xf>
    <xf numFmtId="0" fontId="3" fillId="0" borderId="78" xfId="6" applyBorder="1" applyAlignment="1">
      <alignment horizontal="left" vertical="top"/>
    </xf>
    <xf numFmtId="0" fontId="4" fillId="0" borderId="90" xfId="6" applyFont="1" applyBorder="1" applyAlignment="1">
      <alignment horizontal="left" vertical="center"/>
    </xf>
    <xf numFmtId="0" fontId="4" fillId="0" borderId="82" xfId="6" applyFont="1" applyBorder="1" applyAlignment="1">
      <alignment horizontal="left" vertical="center"/>
    </xf>
    <xf numFmtId="0" fontId="4" fillId="0" borderId="91" xfId="6" applyFont="1" applyBorder="1" applyAlignment="1">
      <alignment horizontal="left" vertical="center"/>
    </xf>
    <xf numFmtId="0" fontId="4" fillId="0" borderId="76" xfId="6" applyFont="1" applyBorder="1" applyAlignment="1">
      <alignment horizontal="left" vertical="center"/>
    </xf>
    <xf numFmtId="0" fontId="4" fillId="0" borderId="77" xfId="6" applyFont="1" applyBorder="1" applyAlignment="1">
      <alignment horizontal="left" vertical="center"/>
    </xf>
    <xf numFmtId="0" fontId="4" fillId="0" borderId="78" xfId="6" applyFont="1" applyBorder="1" applyAlignment="1">
      <alignment horizontal="left" vertical="center"/>
    </xf>
    <xf numFmtId="0" fontId="27" fillId="0" borderId="24" xfId="30" applyFill="1" applyBorder="1" applyAlignment="1">
      <alignment vertical="center"/>
    </xf>
    <xf numFmtId="0" fontId="22" fillId="0" borderId="24" xfId="9" applyFont="1" applyBorder="1" applyAlignment="1">
      <alignment horizontal="left" vertical="center" wrapText="1"/>
    </xf>
    <xf numFmtId="0" fontId="12" fillId="2" borderId="44" xfId="3" applyFont="1" applyFill="1" applyBorder="1" applyAlignment="1">
      <alignment horizontal="center" vertical="center"/>
    </xf>
    <xf numFmtId="0" fontId="3" fillId="5" borderId="24" xfId="9" applyFont="1" applyFill="1" applyBorder="1" applyAlignment="1">
      <alignment horizontal="left" vertical="center" wrapText="1"/>
    </xf>
    <xf numFmtId="0" fontId="3" fillId="5" borderId="86" xfId="9" applyFont="1" applyFill="1" applyBorder="1" applyAlignment="1">
      <alignment horizontal="left" vertical="center" wrapText="1"/>
    </xf>
    <xf numFmtId="0" fontId="3" fillId="5" borderId="22" xfId="9" applyFont="1" applyFill="1" applyBorder="1" applyAlignment="1">
      <alignment horizontal="left" vertical="center" wrapText="1"/>
    </xf>
    <xf numFmtId="0" fontId="14" fillId="3" borderId="41" xfId="3" applyFont="1" applyFill="1" applyBorder="1" applyAlignment="1">
      <alignment horizontal="center" vertical="center"/>
    </xf>
    <xf numFmtId="0" fontId="12" fillId="2" borderId="87" xfId="3" applyFont="1" applyFill="1" applyBorder="1" applyAlignment="1">
      <alignment horizontal="center" vertical="center"/>
    </xf>
    <xf numFmtId="0" fontId="14" fillId="3" borderId="87" xfId="3" applyFont="1" applyFill="1" applyBorder="1" applyAlignment="1">
      <alignment horizontal="center" vertical="center"/>
    </xf>
    <xf numFmtId="0" fontId="30" fillId="0" borderId="83" xfId="6" applyFont="1" applyBorder="1" applyAlignment="1">
      <alignment horizontal="left" vertical="center" wrapText="1"/>
    </xf>
    <xf numFmtId="0" fontId="73" fillId="13" borderId="83" xfId="36" applyFont="1" applyFill="1" applyBorder="1" applyAlignment="1">
      <alignment horizontal="center" vertical="center" shrinkToFit="1"/>
    </xf>
    <xf numFmtId="0" fontId="73" fillId="13" borderId="86" xfId="36" applyFont="1" applyFill="1" applyBorder="1" applyAlignment="1">
      <alignment horizontal="center" vertical="center" shrinkToFit="1"/>
    </xf>
    <xf numFmtId="0" fontId="73" fillId="13" borderId="80" xfId="36" applyFont="1" applyFill="1" applyBorder="1" applyAlignment="1">
      <alignment horizontal="center" vertical="center" shrinkToFit="1"/>
    </xf>
    <xf numFmtId="0" fontId="68" fillId="13" borderId="83" xfId="26" applyFont="1" applyFill="1" applyBorder="1" applyAlignment="1">
      <alignment horizontal="center" vertical="center"/>
    </xf>
    <xf numFmtId="0" fontId="68" fillId="13" borderId="86" xfId="26" applyFont="1" applyFill="1" applyBorder="1" applyAlignment="1">
      <alignment horizontal="center" vertical="center"/>
    </xf>
    <xf numFmtId="0" fontId="68" fillId="13" borderId="80" xfId="26" applyFont="1" applyFill="1" applyBorder="1" applyAlignment="1">
      <alignment horizontal="center" vertical="center"/>
    </xf>
    <xf numFmtId="0" fontId="79" fillId="0" borderId="86" xfId="26" applyFont="1" applyBorder="1" applyAlignment="1">
      <alignment horizontal="center" vertical="center"/>
    </xf>
    <xf numFmtId="0" fontId="79" fillId="0" borderId="92" xfId="26" applyFont="1" applyBorder="1" applyAlignment="1">
      <alignment horizontal="center" vertical="center"/>
    </xf>
    <xf numFmtId="0" fontId="80" fillId="14" borderId="88" xfId="26" applyFont="1" applyFill="1" applyBorder="1" applyAlignment="1">
      <alignment horizontal="center" vertical="center"/>
    </xf>
    <xf numFmtId="0" fontId="79" fillId="0" borderId="88" xfId="26" applyFont="1" applyBorder="1" applyAlignment="1">
      <alignment horizontal="center" vertical="center"/>
    </xf>
    <xf numFmtId="0" fontId="81" fillId="0" borderId="86" xfId="26" applyFont="1" applyBorder="1" applyAlignment="1">
      <alignment horizontal="center" vertical="center"/>
    </xf>
    <xf numFmtId="0" fontId="81" fillId="0" borderId="92" xfId="26" applyFont="1" applyBorder="1" applyAlignment="1">
      <alignment horizontal="center" vertical="center"/>
    </xf>
    <xf numFmtId="0" fontId="81" fillId="14" borderId="88" xfId="26" applyFont="1" applyFill="1" applyBorder="1" applyAlignment="1">
      <alignment horizontal="center" vertical="center"/>
    </xf>
    <xf numFmtId="0" fontId="81" fillId="0" borderId="88" xfId="26" applyFont="1" applyBorder="1" applyAlignment="1">
      <alignment horizontal="center" vertical="center"/>
    </xf>
    <xf numFmtId="0" fontId="74" fillId="0" borderId="83" xfId="26" applyFont="1" applyBorder="1" applyAlignment="1">
      <alignment horizontal="center" vertical="center"/>
    </xf>
    <xf numFmtId="0" fontId="74" fillId="0" borderId="80" xfId="26" applyFont="1" applyBorder="1" applyAlignment="1">
      <alignment horizontal="center" vertical="center"/>
    </xf>
    <xf numFmtId="0" fontId="74" fillId="0" borderId="88" xfId="26" applyFont="1" applyBorder="1" applyAlignment="1">
      <alignment horizontal="center" vertical="center"/>
    </xf>
    <xf numFmtId="0" fontId="77" fillId="0" borderId="88" xfId="26" applyFont="1" applyBorder="1" applyAlignment="1">
      <alignment horizontal="center" vertical="center"/>
    </xf>
    <xf numFmtId="0" fontId="74" fillId="14" borderId="88" xfId="26" applyFont="1" applyFill="1" applyBorder="1" applyAlignment="1">
      <alignment horizontal="center" vertical="center"/>
    </xf>
    <xf numFmtId="0" fontId="75" fillId="14" borderId="83" xfId="26" applyFont="1" applyFill="1" applyBorder="1" applyAlignment="1">
      <alignment horizontal="center" vertical="center"/>
    </xf>
    <xf numFmtId="0" fontId="75" fillId="14" borderId="80" xfId="26" applyFont="1" applyFill="1" applyBorder="1" applyAlignment="1">
      <alignment horizontal="center" vertical="center"/>
    </xf>
    <xf numFmtId="0" fontId="75" fillId="14" borderId="88" xfId="26" applyFont="1" applyFill="1" applyBorder="1" applyAlignment="1">
      <alignment horizontal="center" vertical="center"/>
    </xf>
    <xf numFmtId="0" fontId="74" fillId="15" borderId="88" xfId="26" applyFont="1" applyFill="1" applyBorder="1" applyAlignment="1">
      <alignment horizontal="center" vertical="center"/>
    </xf>
    <xf numFmtId="0" fontId="75" fillId="15" borderId="88" xfId="26" applyFont="1" applyFill="1" applyBorder="1" applyAlignment="1">
      <alignment horizontal="center" vertical="center"/>
    </xf>
    <xf numFmtId="0" fontId="76" fillId="14" borderId="88" xfId="26" applyFont="1" applyFill="1" applyBorder="1" applyAlignment="1">
      <alignment horizontal="center" vertical="center"/>
    </xf>
    <xf numFmtId="0" fontId="75" fillId="14" borderId="86" xfId="26" applyFont="1" applyFill="1" applyBorder="1" applyAlignment="1">
      <alignment horizontal="center" vertical="center"/>
    </xf>
    <xf numFmtId="0" fontId="73" fillId="13" borderId="88" xfId="36" applyFont="1" applyFill="1" applyBorder="1" applyAlignment="1">
      <alignment horizontal="center" vertical="center"/>
    </xf>
    <xf numFmtId="0" fontId="73" fillId="13" borderId="83" xfId="36" applyFont="1" applyFill="1" applyBorder="1" applyAlignment="1">
      <alignment horizontal="center" vertical="center"/>
    </xf>
    <xf numFmtId="0" fontId="73" fillId="13" borderId="86" xfId="36" applyFont="1" applyFill="1" applyBorder="1" applyAlignment="1">
      <alignment horizontal="center" vertical="center"/>
    </xf>
    <xf numFmtId="0" fontId="73" fillId="13" borderId="80" xfId="36" applyFont="1" applyFill="1" applyBorder="1" applyAlignment="1">
      <alignment horizontal="center" vertical="center"/>
    </xf>
    <xf numFmtId="49" fontId="31" fillId="0" borderId="0" xfId="10" applyNumberFormat="1" applyFont="1" applyAlignment="1">
      <alignment horizontal="left" vertical="center"/>
    </xf>
  </cellXfs>
  <cellStyles count="38">
    <cellStyle name="標準 2" xfId="24" xr:uid="{00000000-0005-0000-0000-000000000000}"/>
    <cellStyle name="標準 2 2" xfId="27" xr:uid="{3DE5EBF9-90B9-4BD5-8E91-E70BAB28E91A}"/>
    <cellStyle name="標準 2 3" xfId="34" xr:uid="{E6AC0A17-2D01-40FD-BBB4-FABD1DE33BF9}"/>
    <cellStyle name="標準 3" xfId="36" xr:uid="{4981045B-8A5C-4599-B98B-606DF4895699}"/>
    <cellStyle name="標準_co_e-CRB(GL-2-1-1-7-1_EXT)Dealer Guide(Ver.3.10)_1_02_目次" xfId="1" xr:uid="{00000000-0005-0000-0000-000001000000}"/>
    <cellStyle name="標準_co_e-CRB(GL-2-1-1-7-1_EXT)Dealer Guide(Ver.3.10)_1_02_目次_外部設計書_画面仕様書_スマホ_0.02J" xfId="4" xr:uid="{00000000-0005-0000-0000-000002000000}"/>
    <cellStyle name="標準_eTC納品物サンプル(20030806)" xfId="2" xr:uid="{00000000-0005-0000-0000-000003000000}"/>
    <cellStyle name="標準_eTC納品物サンプル(20030806) 3 3" xfId="13" xr:uid="{00000000-0005-0000-0000-000004000000}"/>
    <cellStyle name="標準_eTC納品物サンプル(20030806)_外部設計書_画面仕様書_スマホ_0.02J" xfId="5" xr:uid="{00000000-0005-0000-0000-000005000000}"/>
    <cellStyle name="標準_eTC納品物フォーマット(20030805))" xfId="7" xr:uid="{00000000-0005-0000-0000-000006000000}"/>
    <cellStyle name="標準_IF仕様書_20030221" xfId="10" xr:uid="{00000000-0005-0000-0000-000007000000}"/>
    <cellStyle name="標準_IF仕様書_20030221 2" xfId="17" xr:uid="{00000000-0005-0000-0000-000008000000}"/>
    <cellStyle name="標準_IF仕様書1" xfId="9" xr:uid="{00000000-0005-0000-0000-00000A000000}"/>
    <cellStyle name="標準_IF仕様書1 2" xfId="15" xr:uid="{00000000-0005-0000-0000-00000B000000}"/>
    <cellStyle name="標準_インターフェース仕様書（車載機用）_20031225" xfId="16" xr:uid="{00000000-0005-0000-0000-00000D000000}"/>
    <cellStyle name="標準_表紙" xfId="12" xr:uid="{00000000-0005-0000-0000-00000E000000}"/>
    <cellStyle name="標準_機能設計書(ｲﾝﾀｰﾌｪｰｽ)（表紙-目次）" xfId="6" xr:uid="{00000000-0005-0000-0000-00000F000000}"/>
    <cellStyle name="標準_機能設計書(ｲﾝﾀｰﾌｪｰｽ)_作成中_nagaki" xfId="8" xr:uid="{00000000-0005-0000-0000-000010000000}"/>
    <cellStyle name="標準_外部インタフェース仕様書_20100909" xfId="18" xr:uid="{00000000-0005-0000-0000-000011000000}"/>
    <cellStyle name="常规" xfId="0" builtinId="0"/>
    <cellStyle name="常规 11" xfId="31" xr:uid="{087E2363-BAA8-4EFF-833B-4DE2886A839C}"/>
    <cellStyle name="常规 2" xfId="3" xr:uid="{00000000-0005-0000-0000-000013000000}"/>
    <cellStyle name="常规 3" xfId="11" xr:uid="{00000000-0005-0000-0000-000014000000}"/>
    <cellStyle name="常规 3 2" xfId="20" xr:uid="{00000000-0005-0000-0000-000015000000}"/>
    <cellStyle name="常规 3 2 2" xfId="25" xr:uid="{00000000-0005-0000-0000-000016000000}"/>
    <cellStyle name="常规 3 3" xfId="23" xr:uid="{00000000-0005-0000-0000-000017000000}"/>
    <cellStyle name="常规 3 4" xfId="33" xr:uid="{9313F0C3-6BAA-4B69-859C-8CA2D7446CC2}"/>
    <cellStyle name="常规 4" xfId="14" xr:uid="{00000000-0005-0000-0000-000018000000}"/>
    <cellStyle name="常规 5" xfId="21" xr:uid="{00000000-0005-0000-0000-000019000000}"/>
    <cellStyle name="常规 6" xfId="22" xr:uid="{00000000-0005-0000-0000-00001A000000}"/>
    <cellStyle name="常规 7" xfId="26" xr:uid="{B2576B34-A421-48EA-B572-72CE6DE090DA}"/>
    <cellStyle name="常规 8" xfId="32" xr:uid="{BD3D7C17-A393-4991-AB2B-F74107F0A8F6}"/>
    <cellStyle name="常规 9" xfId="35" xr:uid="{08EBD4E8-13E3-4236-88BC-CB80CE99B9F2}"/>
    <cellStyle name="超链接" xfId="19" builtinId="8" hidden="1"/>
    <cellStyle name="超链接" xfId="28" builtinId="8" hidden="1"/>
    <cellStyle name="超链接" xfId="29" builtinId="8" hidden="1" customBuiltin="1"/>
    <cellStyle name="超链接" xfId="30" builtinId="8"/>
    <cellStyle name="超链接 2" xfId="37" xr:uid="{E36584C1-1D81-487A-B617-34ED7AC8089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16703</xdr:colOff>
      <xdr:row>7</xdr:row>
      <xdr:rowOff>72473</xdr:rowOff>
    </xdr:from>
    <xdr:to>
      <xdr:col>28</xdr:col>
      <xdr:colOff>23644</xdr:colOff>
      <xdr:row>15</xdr:row>
      <xdr:rowOff>24158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8838103" y="1272623"/>
          <a:ext cx="8922341" cy="1323285"/>
        </a:xfrm>
        <a:prstGeom prst="rect">
          <a:avLst/>
        </a:prstGeom>
        <a:solidFill>
          <a:srgbClr val="FFFFFF"/>
        </a:solidFill>
        <a:ln w="38100">
          <a:solidFill>
            <a:srgbClr val="FF0000"/>
          </a:solidFill>
          <a:miter lim="800000"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2000" b="1" i="0" u="none" strike="noStrike" baseline="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PROTECTED</a:t>
          </a:r>
        </a:p>
        <a:p>
          <a:pPr algn="ctr" rtl="0">
            <a:lnSpc>
              <a:spcPts val="2000"/>
            </a:lnSpc>
            <a:defRPr sz="1000"/>
          </a:pPr>
          <a:r>
            <a:rPr lang="ja-JP" altLang="en-US" sz="2000" b="1" i="0" u="none" strike="noStrike" baseline="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関係者外秘</a:t>
          </a:r>
          <a:endParaRPr lang="en-US" altLang="ja-JP" sz="2000" b="1" i="0" u="none" strike="noStrike" baseline="0">
            <a:solidFill>
              <a:srgbClr val="FF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66252</xdr:colOff>
      <xdr:row>23</xdr:row>
      <xdr:rowOff>91144</xdr:rowOff>
    </xdr:from>
    <xdr:to>
      <xdr:col>29</xdr:col>
      <xdr:colOff>172013</xdr:colOff>
      <xdr:row>30</xdr:row>
      <xdr:rowOff>67236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56852" y="4034494"/>
          <a:ext cx="27842561" cy="1176242"/>
        </a:xfrm>
        <a:prstGeom prst="rect">
          <a:avLst/>
        </a:prstGeom>
        <a:noFill/>
        <a:ln w="9525">
          <a:noFill/>
          <a:miter lim="800000"/>
        </a:ln>
        <a:effectLst/>
      </xdr:spPr>
      <xdr:txBody>
        <a:bodyPr vertOverflow="clip" wrap="square" lIns="0" tIns="45720" rIns="0" bIns="45720" anchor="t" upright="1"/>
        <a:lstStyle/>
        <a:p>
          <a:pPr algn="ctr" rtl="0">
            <a:lnSpc>
              <a:spcPts val="2800"/>
            </a:lnSpc>
            <a:defRPr sz="1000"/>
          </a:pPr>
          <a:endParaRPr lang="zh-CN" altLang="en-US" sz="3600" b="1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oneCellAnchor>
    <xdr:from>
      <xdr:col>1</xdr:col>
      <xdr:colOff>86671</xdr:colOff>
      <xdr:row>28</xdr:row>
      <xdr:rowOff>0</xdr:rowOff>
    </xdr:from>
    <xdr:ext cx="6593529" cy="1660882"/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131121" y="4152900"/>
          <a:ext cx="6593529" cy="1660882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0" tIns="0" rIns="0" bIns="0" anchor="t" upright="1"/>
        <a:lstStyle/>
        <a:p>
          <a:pPr algn="ctr" rtl="0">
            <a:lnSpc>
              <a:spcPts val="4200"/>
            </a:lnSpc>
            <a:defRPr sz="1000"/>
          </a:pPr>
          <a:r>
            <a:rPr lang="en-US" altLang="zh-CN" sz="36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24MM</a:t>
          </a:r>
          <a:r>
            <a:rPr lang="ja-JP" altLang="en-US" sz="36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対向センター</a:t>
          </a:r>
          <a:endParaRPr lang="ja-JP" altLang="en-US" sz="36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1</xdr:col>
      <xdr:colOff>82805</xdr:colOff>
      <xdr:row>38</xdr:row>
      <xdr:rowOff>160865</xdr:rowOff>
    </xdr:from>
    <xdr:to>
      <xdr:col>29</xdr:col>
      <xdr:colOff>190497</xdr:colOff>
      <xdr:row>47</xdr:row>
      <xdr:rowOff>16932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125138" y="5960532"/>
          <a:ext cx="6508492" cy="1303867"/>
        </a:xfrm>
        <a:prstGeom prst="rect">
          <a:avLst/>
        </a:prstGeom>
        <a:noFill/>
        <a:ln w="9525">
          <a:noFill/>
          <a:miter lim="800000"/>
        </a:ln>
        <a:effectLst/>
      </xdr:spPr>
      <xdr:txBody>
        <a:bodyPr vertOverflow="clip" wrap="square" lIns="0" tIns="45720" rIns="0" bIns="45720" anchor="t" upright="1"/>
        <a:lstStyle/>
        <a:p>
          <a:pPr algn="ctr" rtl="0">
            <a:defRPr sz="1000"/>
          </a:pPr>
          <a:r>
            <a:rPr lang="en-US" altLang="ja-JP" sz="28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 </a:t>
          </a:r>
          <a:r>
            <a:rPr lang="ja-JP" altLang="en-US" sz="28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インタフェース仕様書</a:t>
          </a:r>
          <a:r>
            <a:rPr lang="en-US" altLang="ja-JP" sz="28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</a:p>
        <a:p>
          <a:pPr algn="ctr" rtl="0">
            <a:defRPr sz="1000"/>
          </a:pPr>
          <a:r>
            <a:rPr lang="en-US" altLang="zh-CN" sz="28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【</a:t>
          </a:r>
          <a:r>
            <a:rPr lang="zh-CN" altLang="en-US" sz="28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事業体</a:t>
          </a:r>
          <a:r>
            <a:rPr lang="ja-JP" altLang="en-US" sz="28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+mn-ea"/>
            </a:rPr>
            <a:t>共通センタ</a:t>
          </a:r>
          <a:r>
            <a:rPr lang="en-US" altLang="ja-JP" sz="28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+mn-ea"/>
            </a:rPr>
            <a:t>※OTA</a:t>
          </a:r>
          <a:r>
            <a:rPr lang="ja-JP" altLang="en-US" sz="28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+mn-ea"/>
            </a:rPr>
            <a:t>向け</a:t>
          </a:r>
          <a:r>
            <a:rPr lang="en-US" altLang="ja-JP" sz="28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+mn-ea"/>
            </a:rPr>
            <a:t>】</a:t>
          </a:r>
        </a:p>
        <a:p>
          <a:pPr algn="ctr" rtl="0">
            <a:defRPr sz="1000"/>
          </a:pPr>
          <a:endParaRPr lang="en-US" altLang="ja-JP" sz="28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49673</xdr:colOff>
      <xdr:row>47</xdr:row>
      <xdr:rowOff>33668</xdr:rowOff>
    </xdr:from>
    <xdr:to>
      <xdr:col>29</xdr:col>
      <xdr:colOff>158067</xdr:colOff>
      <xdr:row>50</xdr:row>
      <xdr:rowOff>127261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92006" y="7281135"/>
          <a:ext cx="6509194" cy="576193"/>
        </a:xfrm>
        <a:prstGeom prst="rect">
          <a:avLst/>
        </a:prstGeom>
        <a:noFill/>
        <a:ln w="9525">
          <a:noFill/>
          <a:miter lim="800000"/>
        </a:ln>
        <a:effectLst/>
      </xdr:spPr>
      <xdr:txBody>
        <a:bodyPr vertOverflow="clip" wrap="square" lIns="0" tIns="45720" rIns="0" bIns="45720" anchor="t" upright="1"/>
        <a:lstStyle/>
        <a:p>
          <a:pPr algn="ctr" rtl="0"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Ver. 0.1</a:t>
          </a:r>
          <a:r>
            <a:rPr lang="en-US" altLang="zh-CN" sz="24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</a:t>
          </a:r>
          <a:r>
            <a:rPr lang="en-US" altLang="ja-JP" sz="24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60959</xdr:colOff>
      <xdr:row>9</xdr:row>
      <xdr:rowOff>18316</xdr:rowOff>
    </xdr:from>
    <xdr:to>
      <xdr:col>118</xdr:col>
      <xdr:colOff>15924</xdr:colOff>
      <xdr:row>33</xdr:row>
      <xdr:rowOff>124831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4920B39-B6DF-6738-9DB0-530362F08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79" y="1138456"/>
          <a:ext cx="6401485" cy="4708995"/>
        </a:xfrm>
        <a:prstGeom prst="rect">
          <a:avLst/>
        </a:prstGeom>
      </xdr:spPr>
    </xdr:pic>
    <xdr:clientData/>
  </xdr:twoCellAnchor>
  <xdr:twoCellAnchor>
    <xdr:from>
      <xdr:col>61</xdr:col>
      <xdr:colOff>91440</xdr:colOff>
      <xdr:row>20</xdr:row>
      <xdr:rowOff>251460</xdr:rowOff>
    </xdr:from>
    <xdr:to>
      <xdr:col>77</xdr:col>
      <xdr:colOff>68580</xdr:colOff>
      <xdr:row>23</xdr:row>
      <xdr:rowOff>129540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A987D51A-61C0-A060-CC57-64F7AF81D521}"/>
            </a:ext>
          </a:extLst>
        </xdr:cNvPr>
        <xdr:cNvSpPr/>
      </xdr:nvSpPr>
      <xdr:spPr>
        <a:xfrm>
          <a:off x="7223760" y="3284220"/>
          <a:ext cx="1805940" cy="815340"/>
        </a:xfrm>
        <a:prstGeom prst="wedgeRoundRectCallout">
          <a:avLst>
            <a:gd name="adj1" fmla="val 104323"/>
            <a:gd name="adj2" fmla="val 277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lang="zh-CN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「車載器</a:t>
          </a:r>
          <a:r>
            <a:rPr lang="en-US" altLang="zh-CN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センタ</a:t>
          </a:r>
          <a:r>
            <a:rPr lang="zh-CN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間通信標準仕様書</a:t>
          </a:r>
          <a:r>
            <a:rPr lang="en-US" altLang="zh-CN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_Ver.1.2.docx</a:t>
          </a:r>
          <a:r>
            <a:rPr lang="zh-CN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をご</a:t>
          </a:r>
          <a:r>
            <a:rPr lang="zh-CN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</a:p>
      </xdr:txBody>
    </xdr:sp>
    <xdr:clientData/>
  </xdr:twoCellAnchor>
  <xdr:twoCellAnchor>
    <xdr:from>
      <xdr:col>103</xdr:col>
      <xdr:colOff>15240</xdr:colOff>
      <xdr:row>19</xdr:row>
      <xdr:rowOff>167640</xdr:rowOff>
    </xdr:from>
    <xdr:to>
      <xdr:col>110</xdr:col>
      <xdr:colOff>68580</xdr:colOff>
      <xdr:row>20</xdr:row>
      <xdr:rowOff>251460</xdr:rowOff>
    </xdr:to>
    <xdr:sp macro="" textlink="">
      <xdr:nvSpPr>
        <xdr:cNvPr id="4" name="对话气泡: 圆角矩形 3">
          <a:extLst>
            <a:ext uri="{FF2B5EF4-FFF2-40B4-BE49-F238E27FC236}">
              <a16:creationId xmlns:a16="http://schemas.microsoft.com/office/drawing/2014/main" id="{BEC0905F-7A89-7B58-E4A6-6B2AFAD1CB05}"/>
            </a:ext>
          </a:extLst>
        </xdr:cNvPr>
        <xdr:cNvSpPr/>
      </xdr:nvSpPr>
      <xdr:spPr>
        <a:xfrm>
          <a:off x="11955780" y="2887980"/>
          <a:ext cx="853440" cy="396240"/>
        </a:xfrm>
        <a:prstGeom prst="wedgeRoundRectCallout">
          <a:avLst>
            <a:gd name="adj1" fmla="val 44528"/>
            <a:gd name="adj2" fmla="val 1444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本シート</a:t>
          </a:r>
          <a:endParaRPr lang="zh-CN" altLang="en-US" sz="1100"/>
        </a:p>
      </xdr:txBody>
    </xdr:sp>
    <xdr:clientData/>
  </xdr:twoCellAnchor>
  <xdr:twoCellAnchor>
    <xdr:from>
      <xdr:col>103</xdr:col>
      <xdr:colOff>76200</xdr:colOff>
      <xdr:row>22</xdr:row>
      <xdr:rowOff>22860</xdr:rowOff>
    </xdr:from>
    <xdr:to>
      <xdr:col>113</xdr:col>
      <xdr:colOff>7620</xdr:colOff>
      <xdr:row>23</xdr:row>
      <xdr:rowOff>129540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3FBFC4CB-9083-B3C0-F687-0814984EE4C0}"/>
            </a:ext>
          </a:extLst>
        </xdr:cNvPr>
        <xdr:cNvSpPr/>
      </xdr:nvSpPr>
      <xdr:spPr>
        <a:xfrm>
          <a:off x="12016740" y="3680460"/>
          <a:ext cx="1074420" cy="4191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53975</xdr:colOff>
      <xdr:row>1</xdr:row>
      <xdr:rowOff>293914</xdr:rowOff>
    </xdr:from>
    <xdr:to>
      <xdr:col>20</xdr:col>
      <xdr:colOff>2645229</xdr:colOff>
      <xdr:row>46</xdr:row>
      <xdr:rowOff>12700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673AC11-877D-4561-A064-976DFF6082B0}"/>
            </a:ext>
          </a:extLst>
        </xdr:cNvPr>
        <xdr:cNvSpPr/>
      </xdr:nvSpPr>
      <xdr:spPr>
        <a:xfrm>
          <a:off x="8033204" y="489857"/>
          <a:ext cx="4082596" cy="9053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ja-JP" altLang="en-US" sz="1100"/>
            <a:t>入手資料「</a:t>
          </a:r>
          <a:r>
            <a:rPr lang="en-US" altLang="ja-JP" sz="1100"/>
            <a:t>24MM_009_Terminal Configuration Specification_ver.3.10_Appendix</a:t>
          </a:r>
          <a:r>
            <a:rPr lang="ja-JP" altLang="en-US" sz="1100"/>
            <a:t>」から移転</a:t>
          </a:r>
          <a:endParaRPr lang="en-US" altLang="ja-JP" sz="1100"/>
        </a:p>
        <a:p>
          <a:pPr algn="l"/>
          <a:endParaRPr lang="en-US" altLang="zh-CN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車載機と確認済み、センターが対応範囲</a:t>
          </a:r>
          <a:r>
            <a:rPr lang="en-US" altLang="ja-JP" sz="1100"/>
            <a:t>IF</a:t>
          </a:r>
          <a:r>
            <a:rPr lang="ja-JP" altLang="en-US" sz="1100"/>
            <a:t>一覧</a:t>
          </a:r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Users\raogh\Desktop\RAOGH\Workspace\20211124-24MM\01&#35774;&#35745;\&#36710;&#27169;&#26356;&#26032;&#27969;&#31243;IF\D:\&#39033;&#30446;&#36164;&#26009;\&#26085;&#20135;&#21697;&#29260;\B&#24179;&#21488;\L12M\L12M%20TF\L12M_RFQ-Audio%20TF\L12M_RFQ-Technical%20File%200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Fsnml1\A3A\My%20Documents\Book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pvdntcfs\&#30740;&#21457;&#25968;&#25454;&#20132;&#25442;&#21306;\???????\MM???\????\???~\??Proj\S???\MM\C04S&amp;C\????\???~\????~??\48810?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Ntfile03\T00\gen\SGD\B2\&#27833;&#37327;&#21454;&#25903;&#6529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Users\raogh\Desktop\RAOGH\Workspace\20211124-24MM\01&#35774;&#35745;\&#36710;&#27169;&#26356;&#26032;&#27969;&#31243;IF\A:\nb6\&#32068;&#20184;fd2.wk4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QADATA\USERS\Vqa-nmod\Swap\COP\P11\120WEIGH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Jb1hi035\st1\gen\&#38283;&#30330;&#65329;&#65331;&#65305;&#65296;&#65296;&#65296;\&#22522;&#28310;&#65299;&#27425;&#29256;\&#12452;&#12531;&#12503;&#12483;&#12488;\&#21029;&#32025;2.xls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home\huangdezhou\&#26700;&#38754;\24MM\messageCenterG:\home\huangdezhou\&#26700;&#38754;\24MM\0112&#24038;&#20391;&#24377;&#31383;&#25509;&#21475;G:\home\huangdezhou\&#26700;&#38754;\24MM\svn\01_&#24320;&#21457;&#24211;\05_&#38656;&#27714;&#35268;&#26684;&#35828;&#26126;&#20070;\05_&#38656;&#27714;&#35268;&#26684;&#35828;&#26126;&#20070;\01_24MM&#38656;&#27714;&#35268;&#26684;&#35828;&#26126;&#20070;\01_FuncG:\Ok41103\kojin\windows\&#65411;&#65438;&#65405;&#65400;&#65412;&#65391;&#65420;&#65439;\020620&#65306;03G-BOOK&#65306;IDPW.xls?5ED2F10F" TargetMode="External"/><Relationship Id="rId1" Type="http://schemas.openxmlformats.org/officeDocument/2006/relationships/externalLinkPath" Target="file:///\\5ED2F10F\020620&#65306;03G-BOOK&#65306;IDPW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Jx0ko001\xz4\2A_&#25163;&#37197;&#35336;&#30011;&#12539;&#31649;&#29702;\&#25163;&#37197;&#31649;&#29702;G\&#65433;&#65417;&#65392;&#65400;&#65438;&#65433;&#65392;&#65420;&#65439;\&#25216;&#36899;\J32B\MPL\#1\X61B&#12288;MPL&#65393;&#65391;&#65420;&#65439;&#65411;&#65438;&#65392;&#65412;(1)&#25216;&#3689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pvdntcfs\&#30740;&#21457;&#25968;&#25454;&#20132;&#25442;&#21306;\Temp\02&#32076;&#2970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jp-nml-fs-a01\XM0\&#29255;&#26704;\&#65335;&#65313;\&#65335;&#65313;\&#22522;&#28857;&#21407;&#20385;\WA_SA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Fsnml1\A3A\My%20Documents\Book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Jd_server\Automotivc\Documents%20and%20Settings\Administrator\My%20Documents\Presentation%20graph%20specifica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Fsnml3\xc0\Documents%20and%20Settings\n170386\Local%20Settings\Temporary%20Internet%20Files\OLK54\&#65336;&#65315;&#65297;&#26989;&#21209;\&#65404;&#65433;&#65418;&#65438;&#65392;&#65405;&#65412;&#65392;&#65437;\B15-4&#38598;&#35336;&#34920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Ck000045\dba\&#35373;&#35336;&#36039;&#26009;\394.395(MF.MA05&#65423;&#65394;&#65413;&#65392;)\&#9733;&#20181;&#27096;&#26908;&#35342;\&#12477;&#12501;&#12488;&#26908;&#35342;\&#20013;&#36817;&#26481;_&#38867;&#22269;_SM&#25351;&#24230;&#22793;&#26356;\395_&#65298;&#29983;&#35430;&#25351;&#24230;&#29305;&#24615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Users\raogh\Desktop\RAOGH\Workspace\20211124-24MM\01&#35774;&#35745;\&#36710;&#27169;&#26356;&#26032;&#27969;&#31243;IF\http:\www.ntce.edc\Documents%20and%20Settings\kimbel\Local%20Settings\Temporary%20Internet%20Files\OLK18\X61B&#12288;MPL&#65393;&#65391;&#65420;&#65439;&#65411;&#65438;&#65392;&#65412;(1)&#25216;&#3689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jp-nml-fs-a01\XM0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Fsnml1\K01\Documents%20and%20Settings\n151349\&#12487;&#12473;&#12463;&#12488;&#12483;&#12503;\&#37096;&#21697;&#31278;&#39006;\'02\data\&#65336;&#65315;&#65297;&#26989;&#21209;\&#65404;&#65433;&#65418;&#65438;&#65392;&#65405;&#65412;&#65392;&#65437;\B15-4&#38598;&#35336;&#3492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Fsnml2\xz0\Xz4\42_project\421_P1_group\J32B\MPL\#2\X61B&#12288;MPL&#65393;&#65391;&#65420;&#65439;&#65411;&#65438;&#65392;&#65412;(1)&#25216;&#3689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4WD&#49380;&#49884;\MY%20DOCUMENTS\DCR\R_DCR\&#44060;&#49440;&#51089;&#50629;\03Rekes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Users\raogh\Desktop\RAOGH\Workspace\20211124-24MM\01&#35774;&#35745;\&#36710;&#27169;&#26356;&#26032;&#27969;&#31243;IF\P:\&#21271;&#26465;\&#35211;&#31309;&#12418;&#12426;\99Pcb\&#35211;&#31309;&#12418;&#12426;\&#26085;&#31435;&#21521;&#12369;&#35211;&#31309;&#12418;&#12426;&#6529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Fsnml1\K01\Documents%20and%20Settings\n151349\Local%20Settings\Temporary%20Internet%20Files\OLK2\data\&#65336;&#65315;&#65297;&#26989;&#21209;\&#65404;&#65433;&#65418;&#65438;&#65392;&#65405;&#65412;&#65392;&#65437;\B15-4&#38598;&#35336;&#3492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Ja0b0003\new_be0\WINDOWS\Profiles\N130490\&#65411;&#65438;&#65405;&#65400;&#65412;&#65391;&#65420;&#65439;\&#8217;&#65296;&#65296;&#12459;&#12463;&#65334;\&#65334;&#65298;\&#8217;&#65296;&#65296;&#12459;&#12463;&#65334;\cash%20flo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Users\raogh\Desktop\RAOGH\Workspace\20211124-24MM\01&#35774;&#35745;\&#36710;&#27169;&#26356;&#26032;&#27969;&#31243;IF\P:\&#30333;&#30707;\200&#38306;&#20418;\LL&#29983;&#28079;&#3164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C:\Users\raogh\Desktop\RAOGH\Workspace\20211124-24MM\01&#35774;&#35745;\&#36710;&#27169;&#26356;&#26032;&#27969;&#31243;IF\Fsnml3\U00\Documents%20and%20Settings\n181528\My%20Documents\ootake\OOTAKE%20DATA\RENAULT\03-4-0107%20&#65433;&#65417;&#65392;K4M&#36890;&#27671;&#25269;&#25239;&#28204;&#23450;\&#22238;&#24112;&#20998;&#26512;02-4-01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Users\raogh\Desktop\RAOGH\Workspace\20211124-24MM\01&#35774;&#35745;\&#36710;&#27169;&#26356;&#26032;&#27969;&#31243;IF\K:\Documents%20and%20Settings\n059298\My%20Documents\&#30707;&#28193;2\B-M\BM-Meter-analg\BM-METER,CMB02-06-1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ogh\Downloads\Users\raogh\Desktop\RAOGH\Workspace\20211124-24MM\01&#35774;&#35745;\&#36710;&#27169;&#26356;&#26032;&#27969;&#31243;IF\K: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Answers from the supplier"/>
      <sheetName val="Technical File 1-4"/>
      <sheetName val="Technical File 5-13"/>
      <sheetName val="Development Assignment Chart"/>
      <sheetName val="Schedule"/>
      <sheetName val="Part list"/>
      <sheetName val="Function"/>
      <sheetName val="Feature list"/>
      <sheetName val="Performance"/>
      <sheetName val="Serviceability"/>
      <sheetName val="Interior quality"/>
      <sheetName val="Reliability"/>
      <sheetName val="Criteria for Evaluation"/>
      <sheetName val="Quality management"/>
      <sheetName val="Laws and Regulations"/>
      <sheetName val="Power Supply Fluctuation"/>
      <sheetName val="Vibrate test"/>
      <sheetName val="Layout"/>
      <sheetName val="Connector"/>
      <sheetName val="Drawing design"/>
      <sheetName val="Annex list"/>
      <sheetName val="INN 994 DIS送付停止対象部品番号一覧"/>
      <sheetName val="ITM 软件状态跟踪表"/>
      <sheetName val="图2"/>
      <sheetName val="ＶＡ"/>
      <sheetName val="Sheet2"/>
      <sheetName val="L12M_RFQ-Technical File 0705"/>
      <sheetName val="MO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①設計部"/>
      <sheetName val="機能別内訳"/>
      <sheetName val="部品リスト"/>
      <sheetName val=""/>
      <sheetName val="MPL 技連"/>
      <sheetName val="342E BLOCK"/>
      <sheetName val="89"/>
      <sheetName val="変更履歴"/>
      <sheetName val="総合B"/>
      <sheetName val="MOTO"/>
      <sheetName val="Book3"/>
      <sheetName val="IP標時xls"/>
      <sheetName val="FR FDR W"/>
      <sheetName val="生涯利益計画ｼｰﾄ"/>
      <sheetName val="試作DPロット日程"/>
      <sheetName val="120 pre-SIc"/>
      <sheetName val=" 008 weight"/>
      <sheetName val="A"/>
      <sheetName val="list table"/>
      <sheetName val="SCH"/>
      <sheetName val="Coding Detail(NISSAN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TO?"/>
      <sheetName val="MOTO"/>
      <sheetName val="MOTO`è"/>
      <sheetName val="MOTO`"/>
      <sheetName val="MOTO_"/>
      <sheetName val="ｱﾅﾛｸﾞﾒｰﾀ"/>
      <sheetName val="MOTO?_x005f_x0000__x005f_x0000__x005f_x0000__x000"/>
      <sheetName val="MOTO`è_x005f_x0000__x005f_x0000__x005f_x0000__x00"/>
      <sheetName val="MOTO`_x005f_x0000__x005f_x0000__x005f_x0000__x000"/>
      <sheetName val="班部番別"/>
      <sheetName val="[48810?.xls]MOTO?"/>
      <sheetName val="[48810?.xls][48810?.xls]MOTO?"/>
      <sheetName val="日産ｺﾓﾝR"/>
      <sheetName val="MOTO?_x005f_x005f_x005f_x0000__x005f_x005f_x005f_x0000_"/>
      <sheetName val="MOTO`è_x005f_x005f_x005f_x0000__x005f_x005f_x0000"/>
      <sheetName val="MOTO`_x005f_x005f_x005f_x0000__x005f_x005f_x005f_x0000_"/>
      <sheetName val="[48810?.xls]MOTO?_x005f_x0000__x005f_x0000_"/>
      <sheetName val="[48810?.xls][48810?.xls]MOTO?_x"/>
      <sheetName val="車会集約"/>
      <sheetName val="#REF"/>
      <sheetName val="Vibrate test"/>
      <sheetName val="生涯利益計画ｼｰﾄ"/>
      <sheetName val="MOTO__x005f_x0000__x005f_x0000__x005f_x0000__x000"/>
      <sheetName val="_48810_.xls_MOTO_"/>
      <sheetName val="_48810_.xls__48810_.xls_MOTO_"/>
      <sheetName val="MOTO__x005f_x005f_x005f_x0000__x005f_x005f_x005f_x0000_"/>
      <sheetName val="_48810_.xls_MOTO__x005f_x0000__x005f_x0000_"/>
      <sheetName val="_48810_.xls__48810_.xls_MOTO__x"/>
      <sheetName val="MOTO__x005f_x0000__x005f_x0000_"/>
      <sheetName val="MOTO`è_x005f_x0000__x0000"/>
      <sheetName val="MOTO`_x005f_x0000__x005f_x0000_"/>
      <sheetName val="DIEZEL動弁相場"/>
      <sheetName val="間接員勤務"/>
      <sheetName val="Sheet1"/>
      <sheetName val="14mmQfup"/>
      <sheetName val="ﾊﾞﾙﾌﾞﾘｰｸ"/>
      <sheetName val="過不足ﾏﾄﾒ"/>
      <sheetName val="新目標"/>
      <sheetName val="Data"/>
      <sheetName val="Sust Growth"/>
      <sheetName val="Solvency"/>
      <sheetName val="RiskModel"/>
      <sheetName val="415T原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14mmQfup"/>
      <sheetName val="Sheet1 (2)"/>
      <sheetName val="過不足ﾏﾄﾒ"/>
      <sheetName val="F"/>
      <sheetName val="G"/>
      <sheetName val="ﾊﾞﾙﾌﾞﾘｰｸ"/>
      <sheetName val="必要潤滑量"/>
      <sheetName val="新目標"/>
      <sheetName val="別紙1原価ﾌﾟﾛﾎﾟｰｼｮﾝ"/>
      <sheetName val="別紙3-1機能別ﾌﾞﾛｯｸ別原価目標"/>
      <sheetName val="別紙3-2Budget(機能、費目別)"/>
      <sheetName val="計算ｼｰﾄ"/>
      <sheetName val="amp_spr"/>
      <sheetName val="A"/>
      <sheetName val="MOTO"/>
      <sheetName val="B"/>
      <sheetName val="C"/>
      <sheetName val="DIEZEL動弁相場"/>
      <sheetName val="１１月"/>
      <sheetName val="#REF"/>
      <sheetName val="T_X1C"/>
      <sheetName val="ｱﾅﾛｸﾞﾒｰﾀ"/>
      <sheetName val="sheet17"/>
      <sheetName val="日産ｺﾓﾝR"/>
      <sheetName val="REPBOC98"/>
      <sheetName val="過不足???"/>
      <sheetName val="????????"/>
      <sheetName val="過不足___"/>
      <sheetName val="________"/>
      <sheetName val="間接員勤務"/>
      <sheetName val="班部番別"/>
      <sheetName val="120 pre-SIc"/>
      <sheetName val=" 008 weight"/>
      <sheetName val="油量収支１"/>
      <sheetName val="MPL 技連"/>
      <sheetName val="342E BLOCK"/>
      <sheetName val="LFW1 Results"/>
      <sheetName val="検討結果"/>
      <sheetName val="EQﾏ､HQﾏ-GA18DE"/>
      <sheetName val="2"/>
      <sheetName val="応力線図"/>
      <sheetName val="D1max"/>
      <sheetName val="Pmax"/>
      <sheetName val="Nmax"/>
      <sheetName val="D1min"/>
      <sheetName val="Rmax"/>
      <sheetName val="基準ﾘｽﾄ"/>
      <sheetName val="VC残留トルク"/>
      <sheetName val="ＶＣ面圧Ｓ"/>
      <sheetName val="VC板厚1"/>
      <sheetName val="H2"/>
      <sheetName val="集計結果"/>
      <sheetName val="目录"/>
      <sheetName val="ＢＭＰ塗装直材"/>
      <sheetName val="DXS "/>
      <sheetName val="④在庫"/>
      <sheetName val="効果計算"/>
      <sheetName val="ﾃﾞｰﾀ"/>
      <sheetName val="MM利益・原価企画方針書ｶｸ１"/>
      <sheetName val="03.29報告"/>
      <sheetName val="全体表"/>
      <sheetName val="Crank固定費明細"/>
      <sheetName val="生涯利益計画ｼｰﾄ"/>
      <sheetName val="094_APP別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48X00～03"/>
      <sheetName val="41X06 14"/>
      <sheetName val="41X19"/>
      <sheetName val="41X03 12"/>
      <sheetName val="41X00"/>
      <sheetName val="41X01 84"/>
      <sheetName val="41X02 11"/>
      <sheetName val="リストﾃﾞｰﾀｰ"/>
      <sheetName val="所在棟"/>
      <sheetName val="進捗状況"/>
      <sheetName val="FGR_3.892"/>
      <sheetName val="×圧入力計算cyl"/>
      <sheetName val="Sheet1_(2)"/>
      <sheetName val="MPL_技連"/>
      <sheetName val="342E_BLOCK"/>
      <sheetName val="見積依頼部品一覧"/>
      <sheetName val="진행 DATA (2)"/>
      <sheetName val="R-1.6 2・900 E370"/>
      <sheetName val="年度予算申請"/>
      <sheetName val="入力リスト"/>
      <sheetName val="試作DPロット日程"/>
      <sheetName val="計算DATA"/>
      <sheetName val="PL.BS.CF"/>
      <sheetName val="96RPD計"/>
      <sheetName val="Sheet1_(2)1"/>
      <sheetName val="MPL_技連1"/>
      <sheetName val="342E_BLOCK1"/>
      <sheetName val="LFW1_Results"/>
      <sheetName val="120_pre-SIc"/>
      <sheetName val="_008_weight"/>
      <sheetName val="DXS_"/>
      <sheetName val="03_29報告"/>
      <sheetName val="41X06_14"/>
      <sheetName val="41X03_12"/>
      <sheetName val="41X01_84"/>
      <sheetName val="41X02_11"/>
      <sheetName val="FGR_3_892"/>
      <sheetName val="진행_DATA_(2)"/>
      <sheetName val="R-1_6_2・900_E370"/>
      <sheetName val="Euro"/>
      <sheetName val="PRC"/>
      <sheetName val="US"/>
      <sheetName val="総合計"/>
      <sheetName val="ドロップダウンLIST"/>
      <sheetName val="カメラ"/>
      <sheetName val="2_検討詳細"/>
      <sheetName val="信息费用预算表(A4)_"/>
      <sheetName val="300T"/>
      <sheetName val="1350T"/>
      <sheetName val="3500T"/>
      <sheetName val="ESP"/>
      <sheetName val="QWSIAPAINT"/>
      <sheetName val="BODYPAINT"/>
      <sheetName val="1600T"/>
      <sheetName val="HANDPAINT"/>
      <sheetName val="450T"/>
      <sheetName val="650T"/>
      <sheetName val="2000T"/>
      <sheetName val="850T"/>
      <sheetName val="2500T"/>
      <sheetName val="表5-2 地区別CO2排出実績"/>
      <sheetName val="TM"/>
      <sheetName val="STX"/>
      <sheetName val="部品別・部位別Vc (2)"/>
      <sheetName val="CK50 仮Vc設定用  (2)"/>
      <sheetName val="LOT_ACCP"/>
      <sheetName val="ブロック図"/>
      <sheetName val="OIL Status"/>
      <sheetName val="手順書ﾌﾟﾛｸﾞﾗﾑ説明"/>
      <sheetName val="ACARS"/>
      <sheetName val="45"/>
      <sheetName val="TX1"/>
      <sheetName val="MAT-IN"/>
      <sheetName val="Vibrate test"/>
      <sheetName val="車会集約"/>
      <sheetName val="CEV"/>
      <sheetName val="ถอดฝั่งmove"/>
      <sheetName val="総合B"/>
      <sheetName val="89"/>
      <sheetName val="PT1"/>
      <sheetName val="選択リスト"/>
      <sheetName val="ＴＮＰ"/>
      <sheetName val="Proposed 2003 Salary Range"/>
      <sheetName val="ｾｸﾞﾒﾝﾄ6-3-2.データ"/>
      <sheetName val="PLI vehicle"/>
      <sheetName val="Data"/>
      <sheetName val="Sust Growth"/>
      <sheetName val="Solvency"/>
      <sheetName val="Risk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別紙3-1機能別ﾌﾞﾛｯｸ別原価目標"/>
      <sheetName val="別紙3-2Budget(機能、費目別)"/>
      <sheetName val="RC5.5"/>
      <sheetName val="HUNIT"/>
      <sheetName val="計算ｼｰﾄ"/>
      <sheetName val="別紙3-2Budget??韈?p"/>
      <sheetName val="別紙3-2Budget??韈?p??ご"/>
      <sheetName val="従推"/>
      <sheetName val="別紙3-2Budget__韈_p"/>
      <sheetName val="14mmQfup"/>
      <sheetName val="過不足ﾏﾄﾒ"/>
      <sheetName val="新目標"/>
      <sheetName val="ﾊﾞﾙﾌﾞﾘｰｸ"/>
      <sheetName val="別紙3-2Budget__韈_p__ご"/>
      <sheetName val="96RPD計"/>
      <sheetName val="DIEZEL動弁相場"/>
      <sheetName val="MOTO"/>
      <sheetName val="別紙3-2Budget??韈?p ?ご"/>
      <sheetName val="RD제품개발투자비(매가)"/>
      <sheetName val="間接員勤務"/>
      <sheetName val="別紙１"/>
      <sheetName val="sheet5"/>
      <sheetName val="G"/>
      <sheetName val="CK2_P"/>
      <sheetName val="別紙3-2Budget__韈_p _ご"/>
      <sheetName val="総合B"/>
      <sheetName val="1上下"/>
      <sheetName val="神奈川生産部"/>
      <sheetName val="日産ｺﾓﾝR"/>
      <sheetName val="Appendix2"/>
      <sheetName val="XYLOOKUP"/>
      <sheetName val="B"/>
      <sheetName val="C"/>
      <sheetName val="応力線図"/>
      <sheetName val="組付fd2"/>
      <sheetName val="MPL 技連"/>
      <sheetName val="342E BLOCK"/>
      <sheetName val="班部番別"/>
      <sheetName val="Messung 8 mm"/>
      <sheetName val="Sheet1"/>
      <sheetName val="#REF"/>
      <sheetName val="ﾊﾞｯｸﾃﾞｰﾀ"/>
      <sheetName val="ﾃﾞｰﾀ"/>
      <sheetName val="3.結果まとめ"/>
      <sheetName val="MM利益・原価企画方針書ｶｸ１"/>
      <sheetName val="진행 DATA (2)"/>
      <sheetName val="試作DPロット日程"/>
      <sheetName val="別紙3-2Budget??韈?p_x005f_x0000_?ご"/>
      <sheetName val="sheet17"/>
      <sheetName val="120 pre-SIc"/>
      <sheetName val=" 008 weight"/>
      <sheetName val="見積依頼部品一覧"/>
      <sheetName val="愛知・日デ"/>
      <sheetName val="不懸リストまとめ"/>
      <sheetName val="手配書"/>
      <sheetName val="ﾃﾞｰﾀｼｰﾄ"/>
      <sheetName val="車種別生産台数"/>
      <sheetName val="99buddepr"/>
      <sheetName val="ORGINAL"/>
      <sheetName val="ｲﾝﾛｰPV値表"/>
      <sheetName val="別紙3-2Budget__韈_p_x005f_x0000__ご"/>
      <sheetName val="0702"/>
      <sheetName val="ｱﾅﾛｸﾞﾒｰﾀ"/>
      <sheetName val="amp_spr"/>
      <sheetName val="別紙3-2Budget??韈?p_x005f_x005f_x005f_x0000_?ご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手順書ﾌﾟﾛｸﾞﾗﾑ説明"/>
      <sheetName val="ＶＣ面圧Ｓ"/>
      <sheetName val="VC板厚1"/>
      <sheetName val="VC残留トルク"/>
      <sheetName val="計画書原紙"/>
      <sheetName val="TM"/>
      <sheetName val="RC5_5"/>
      <sheetName val="別紙3-2Budget??韈?p_?ご"/>
      <sheetName val="別紙3-2Budget__韈_p__ご1"/>
      <sheetName val="初期03"/>
      <sheetName val="全体"/>
      <sheetName val="×圧入力計算cyl"/>
      <sheetName val="F4Rt"/>
      <sheetName val="F9Qt"/>
      <sheetName val="A-67"/>
      <sheetName val="98年間計画"/>
      <sheetName val="Messung_8_mm"/>
      <sheetName val="MM??‰v・?´‰???‰???針潤e¶??P"/>
      <sheetName val="FGR_3.892"/>
      <sheetName val="別紙3-2Budget__韈_p_x005f_x005f_x005f_x0000__ご"/>
      <sheetName val="生産課データ貼り付け欄"/>
      <sheetName val="圧力角検討見直し"/>
      <sheetName val="別紙3-2Budget??韈?p_x005f_x005f_x005f_x005f_x0"/>
      <sheetName val="S2A spec file"/>
      <sheetName val="PRO1"/>
      <sheetName val="pro"/>
      <sheetName val="U5-1341"/>
      <sheetName val="89"/>
      <sheetName val="MM__‰v・_´‰___‰___針潤e¶__P"/>
      <sheetName val="別紙3-2Budget__韈_p_x005f_x005f_x005f_x005f_x0"/>
      <sheetName val="B3"/>
      <sheetName val="RC5_51"/>
      <sheetName val="別紙3-2Budget??韈?p_?ご1"/>
      <sheetName val="別紙3-2Budget__韈_p__ご2"/>
      <sheetName val="MPL_技連"/>
      <sheetName val="342E_BLOCK"/>
      <sheetName val="Messung_8_mm1"/>
      <sheetName val="3_結果まとめ"/>
      <sheetName val="진행_DATA_(2)"/>
      <sheetName val="120_pre-SIc"/>
      <sheetName val="_008_weight"/>
      <sheetName val="信息费用预算表(A4)_"/>
      <sheetName val="FGR_3_892"/>
      <sheetName val="別紙3-2Budget__韈_p_x005f_x005f_x0"/>
      <sheetName val="094_APP別"/>
      <sheetName val="カテゴリ"/>
      <sheetName val="Sheet3"/>
      <sheetName val="前週比 (理由別、推移)"/>
      <sheetName val="ｽﾀﾝﾀﾞｰﾄﾞｸﾞﾗﾌ□1"/>
      <sheetName val="CEV"/>
      <sheetName val="MAT-IN"/>
      <sheetName val="T_X1C"/>
      <sheetName val="tZR_39區分(案)0226"/>
      <sheetName val="強度検討シート(ARO)"/>
      <sheetName val="欧州 構想書集約"/>
      <sheetName val="選択肢"/>
      <sheetName val="Read me first"/>
      <sheetName val="生涯利益計画ｼｰﾄ"/>
      <sheetName val="車会集約"/>
      <sheetName val="Cash Cycle (past 5Y)"/>
      <sheetName val="415T原"/>
      <sheetName val="Data"/>
      <sheetName val="Sust Growth"/>
      <sheetName val="Solvency"/>
      <sheetName val="Risk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008 weight"/>
      <sheetName val="120 Wagon"/>
      <sheetName val="120 pre-SIc"/>
      <sheetName val="120 post-SIc"/>
      <sheetName val="MOTO"/>
      <sheetName val="sheet17"/>
      <sheetName val="生涯利益計画ｼｰﾄ"/>
      <sheetName val="DIEZEL動弁相場"/>
      <sheetName val="A"/>
      <sheetName val="14mmQfup"/>
      <sheetName val="ﾊﾞﾙﾌﾞﾘｰｸ"/>
      <sheetName val="過不足ﾏﾄﾒ"/>
      <sheetName val="新目標"/>
      <sheetName val="Car Flow"/>
      <sheetName val="日産ｺﾓﾝR"/>
      <sheetName val="班部番別"/>
      <sheetName val="神奈川生産部"/>
      <sheetName val="120WEIGH"/>
      <sheetName val="試作DPロット日程"/>
      <sheetName val="#REF"/>
      <sheetName val="Destination Table"/>
      <sheetName val="車会集約"/>
      <sheetName val="1.0业务蓝图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  <sheetName val="INN 994 DIS送付停止対象部品番号一覧"/>
      <sheetName val="IRR比較"/>
      <sheetName val="車体構成"/>
      <sheetName val="会社情報"/>
      <sheetName val="応力線図"/>
      <sheetName val="_008_weight"/>
      <sheetName val="120_Wagon"/>
      <sheetName val="120_pre-SIc"/>
      <sheetName val="120_post-SIc"/>
      <sheetName val="Car_Flow"/>
      <sheetName val="Destination_Table"/>
      <sheetName val="INN_994_DIS送付停止対象部品番号一覧"/>
      <sheetName val="1_0业务蓝图"/>
      <sheetName val="_008_weight1"/>
      <sheetName val="120_Wagon1"/>
      <sheetName val="120_pre-SIc1"/>
      <sheetName val="120_post-SIc1"/>
      <sheetName val="Car_Flow1"/>
      <sheetName val="Destination_Table1"/>
      <sheetName val="INN_994_DIS送付停止対象部品番号一覧1"/>
      <sheetName val="1_0业务蓝图1"/>
      <sheetName val="_008_weight2"/>
      <sheetName val="120_Wagon2"/>
      <sheetName val="120_pre-SIc2"/>
      <sheetName val="120_post-SIc2"/>
      <sheetName val="Car_Flow2"/>
      <sheetName val="Destination_Table2"/>
      <sheetName val="INN_994_DIS送付停止対象部品番号一覧2"/>
      <sheetName val="1_0业务蓝图2"/>
      <sheetName val="G"/>
      <sheetName val="TR_OLD"/>
      <sheetName val="基準ﾘｽﾄ"/>
      <sheetName val="全体"/>
      <sheetName val="ｱﾅﾛｸﾞﾒｰﾀ"/>
      <sheetName val="ＶＡ"/>
      <sheetName val="MTG入力計算結果(S LOT)"/>
      <sheetName val="Solvency"/>
      <sheetName val="RiskModel"/>
      <sheetName val="Sust Grow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MF"/>
      <sheetName val="全体"/>
      <sheetName val="89"/>
      <sheetName val="生涯利益計画ｼｰﾄ"/>
      <sheetName val="Sensitivity(Change)"/>
      <sheetName val="ラダーチャート(仮)"/>
      <sheetName val="??・??×?"/>
      <sheetName val="B"/>
      <sheetName val="C"/>
      <sheetName val="MOTO"/>
      <sheetName val="__・__×_"/>
      <sheetName val="愛知・日デ"/>
      <sheetName val="総合B"/>
      <sheetName val="別紙2"/>
      <sheetName val="5pump"/>
      <sheetName val="sheet17"/>
      <sheetName val="ブロック図"/>
      <sheetName val="SM-SA(180K)"/>
      <sheetName val="ＴＡ２"/>
      <sheetName val="計算ｼｰﾄ"/>
      <sheetName val="96RPD計"/>
      <sheetName val="10在库推移"/>
      <sheetName val="REQVEHPILOTAJE"/>
      <sheetName val="班部番別"/>
      <sheetName val="#REF"/>
      <sheetName val="PARAMETRES"/>
      <sheetName val="応力線図"/>
      <sheetName val="204比較"/>
      <sheetName val="TAC_DFMEA"/>
      <sheetName val="CAN送信(TRQ関係)"/>
      <sheetName val="Rates"/>
      <sheetName val="BOM 11-18b-2011"/>
      <sheetName val="■20120420提出用固縛&amp;更新版(案2)&amp;目標"/>
      <sheetName val="【20120420提出】（固縛以外）修正案平均偏差"/>
      <sheetName val="02年UMEX販売計画元資料"/>
      <sheetName val="Code"/>
      <sheetName val="Data Page"/>
      <sheetName val="Sheet1"/>
      <sheetName val="20110717時点 209K台_年"/>
      <sheetName val="見積詳細"/>
      <sheetName val="Budget Rate Forecast"/>
      <sheetName val="★Forecast分析"/>
      <sheetName val="00UMEX生産実績"/>
      <sheetName val="加工ZV"/>
      <sheetName val="計算表"/>
      <sheetName val="ﾃﾞｰﾀ"/>
      <sheetName val="TM"/>
      <sheetName val="323MPLﾃﾞｰﾀ"/>
      <sheetName val="事務所引越見積書"/>
      <sheetName val="HI.GT.ram2ﾏｸﾛ"/>
      <sheetName val="14mmQfup"/>
      <sheetName val="過不足ﾏﾄﾒ"/>
      <sheetName val="ﾊﾞﾙﾌﾞﾘｰｸ"/>
      <sheetName val="新目標"/>
      <sheetName val="DIEZEL動弁相場"/>
      <sheetName val="車会集約"/>
      <sheetName val="目次"/>
      <sheetName val="ﾏｯﾁﾝｸﾞぅ (‾＾‾)b"/>
      <sheetName val="IP仕様一覧表"/>
      <sheetName val="244豪州一般ZD30ET'01 1生試"/>
      <sheetName val="244豪州一般ZD301生試"/>
      <sheetName val="従推"/>
      <sheetName val="G"/>
      <sheetName val="DB"/>
      <sheetName val="CVT3変速線"/>
      <sheetName val="手順書"/>
      <sheetName val="MPL 技連"/>
      <sheetName val="342E BLOCK"/>
      <sheetName val="R-1.6 2・900 E370"/>
      <sheetName val="sheet5"/>
      <sheetName val="別紙１"/>
      <sheetName val="mainCPU"/>
      <sheetName val="工程別"/>
      <sheetName val="間接員勤務"/>
      <sheetName val="TI_CHECK_LIST&lt;ENG&gt;"/>
      <sheetName val="進入角計算"/>
      <sheetName val="RAM名置き換え"/>
      <sheetName val="WTC BODY一覧原紙"/>
      <sheetName val="Stator"/>
      <sheetName val="λ逆計算2"/>
      <sheetName val="循環流速"/>
      <sheetName val="圧型原単位"/>
      <sheetName val="BOM_11-18b-2011"/>
      <sheetName val="Data_Page"/>
      <sheetName val="20110717時点_209K台_年"/>
      <sheetName val="Budget_Rate_Forecast"/>
      <sheetName val="ﾏｯﾁﾝｸﾞぅ_(‾＾‾)b"/>
      <sheetName val="244豪州一般ZD30ET'01_1生試"/>
      <sheetName val="HI_GT_ram2ﾏｸﾛ"/>
      <sheetName val="MPL_技連"/>
      <sheetName val="342E_BLOCK"/>
      <sheetName val="R-1_6_2・900_E370"/>
      <sheetName val="SDC鋳造数"/>
      <sheetName val="YK2 TU変速"/>
      <sheetName val="H2"/>
      <sheetName val="日産ｺﾓﾝR"/>
      <sheetName val="Y11-B表"/>
      <sheetName val="見積もり前提"/>
      <sheetName val="基礎データ"/>
      <sheetName val="目录"/>
      <sheetName val="見積取纏め表"/>
      <sheetName val="数据源"/>
      <sheetName val="表5-2 地区別CO2排出実績"/>
      <sheetName val="表5_2 地区別CO2排出実績"/>
      <sheetName val="FY03"/>
      <sheetName val="97まとめ"/>
      <sheetName val="表5-2 地?別CO2排出?績"/>
      <sheetName val="基準ﾘｽﾄ"/>
      <sheetName val="表5-2 地_別CO2排出_績"/>
      <sheetName val="2-国内培训明细表"/>
      <sheetName val="3、2011年各部门活动费使用情况"/>
      <sheetName val="Sheet3"/>
      <sheetName val="#REF!"/>
      <sheetName val="Vibrate test"/>
      <sheetName val="U5-1341"/>
      <sheetName val="Eng"/>
      <sheetName val="ﾌﾞﾛｯｸ別比例原価"/>
      <sheetName val="ﾊﾞｯｸﾃﾞｰﾀ"/>
      <sheetName val="11.1～11.7"/>
      <sheetName val="2.0L MPI Eng(ｺｰｽﾄ)"/>
      <sheetName val="HI.GT.ram1ﾏｸﾛ"/>
      <sheetName val="LO.GT.ram1ﾏｸﾛ"/>
      <sheetName val="HI.LT.ram1ﾏｸﾛ"/>
      <sheetName val="LO.LT.ram1ﾏｸﾛ"/>
      <sheetName val="LO.GT.ram2ﾏｸﾛ"/>
      <sheetName val="HI.LT.ram2ﾏｸﾛ"/>
      <sheetName val="LO.LT.ram2ﾏｸﾛ"/>
      <sheetName val="欧州 構想書集約"/>
      <sheetName val="Prm"/>
      <sheetName val="実力値Data"/>
      <sheetName val="FEV-Rev"/>
      <sheetName val="FEV-E"/>
      <sheetName val="250PAPSｵｰﾙﾘｽﾄ"/>
      <sheetName val="LU_スケジュール"/>
      <sheetName val="Table2"/>
      <sheetName val="BDD"/>
      <sheetName val="年度予算申請"/>
      <sheetName val="点火時期"/>
      <sheetName val="ﾍﾞﾙﾄ強度限界ﾄﾙｸ"/>
      <sheetName val="CP"/>
      <sheetName val="TSL検討"/>
      <sheetName val="Anlycs"/>
      <sheetName val="Mctng"/>
      <sheetName val="TR_OLD"/>
      <sheetName val="×圧入力計算cyl"/>
      <sheetName val="120 pre-SIc"/>
      <sheetName val=" 008 weight"/>
      <sheetName val="Constants"/>
      <sheetName val="Tables"/>
      <sheetName val="項目定義"/>
      <sheetName val="条件表"/>
      <sheetName val="20deg"/>
      <sheetName val="1U"/>
      <sheetName val="結果まとめ"/>
      <sheetName val="ＮＯ.2_KH1E ｱｽﾞﾏ君"/>
      <sheetName val="ＮＯ.4_KH1E 4WD"/>
      <sheetName val="NO.11_L32H KH1E"/>
      <sheetName val="NO.1_XH2E"/>
      <sheetName val="ＮＯ.6_KH1E UC"/>
      <sheetName val="ＮＯ.7_KH1E UC (4WD)"/>
      <sheetName val="ＮＯ.3_JA ZV8"/>
      <sheetName val="NO.8_L42C ZV5K3 UD)"/>
      <sheetName val="NO.9_GI ZV5K2 UC"/>
      <sheetName val="NO.10_X61B ZV7"/>
      <sheetName val="NO.12_X61G ZH2K1 UD"/>
      <sheetName val="ＮＯ.5_X61A ZH2E"/>
      <sheetName val="NO.14_P42JK TR2 SC UD"/>
      <sheetName val="AAFeel.xlsJls]応力線図ｶev"/>
      <sheetName val="CK2 EUR"/>
      <sheetName val="Hyp.DDRH"/>
      <sheetName val="Récapitulatif"/>
      <sheetName val="CP121999"/>
      <sheetName val="ECOM Periodique"/>
      <sheetName val="ECOM Mensuel"/>
      <sheetName val="外表面Ａ"/>
      <sheetName val="進捗ｸﾞﾗﾌ (225)"/>
      <sheetName val="Parts"/>
      <sheetName val="RESUMEN"/>
      <sheetName val="amp_spr"/>
      <sheetName val="圧力角検討見直し"/>
      <sheetName val="PQ34 2WD 1.9TDi(85kW)"/>
      <sheetName val="진행 DATA (2)"/>
      <sheetName val="ﾏｯﾁﾝｸﾞ"/>
      <sheetName val="Scratch"/>
      <sheetName val="合同类别"/>
      <sheetName val="PU"/>
      <sheetName val="IRR比較"/>
      <sheetName val="報告№②ー１"/>
      <sheetName val="ＶＡ"/>
      <sheetName val="DD"/>
      <sheetName val="流量特性ｸﾞﾗﾌ"/>
      <sheetName val="-10ﾉｰﾏﾙ"/>
      <sheetName val="76極"/>
      <sheetName val="VCCWT"/>
      <sheetName val="Car Flow"/>
      <sheetName val="ﾘﾃｲﾆﾝｸﾞﾌﾟﾚｰﾄ強度"/>
      <sheetName val="集計結果"/>
      <sheetName val="ｽﾀﾝﾀﾞｰﾄﾞｸﾞﾗﾌ□1"/>
      <sheetName val="表紙(修正前)"/>
      <sheetName val="RC5.5"/>
      <sheetName val="「構成管理計画書」(構成) (2)"/>
      <sheetName val="MM利益・原価企画方針書ｶｸ１"/>
      <sheetName val="自他社20K台ﾃﾞｰﾀ(08.3)"/>
      <sheetName val="__·___"/>
      <sheetName val="総合表"/>
      <sheetName val="定数表"/>
      <sheetName val="FGR_3.892"/>
      <sheetName val="Option Weights"/>
      <sheetName val="Sche Estimation"/>
      <sheetName val="Pln Pdt"/>
      <sheetName val="データ"/>
      <sheetName val="SILVER"/>
      <sheetName val="AAFeel.xlsJls_応力線図ｶev"/>
      <sheetName val="報告書表紙"/>
      <sheetName val="Feuil1"/>
      <sheetName val="2-row_Opt_table"/>
      <sheetName val="まとめ"/>
      <sheetName val="BOM_11-18b-20111"/>
      <sheetName val="Data_Page1"/>
      <sheetName val="20110717時点_209K台_年1"/>
      <sheetName val="Budget_Rate_Forecast1"/>
      <sheetName val="244豪州一般ZD30ET'01_1生試1"/>
      <sheetName val="HI_GT_ram2ﾏｸﾛ1"/>
      <sheetName val="ﾏｯﾁﾝｸﾞぅ_(‾＾‾)b1"/>
      <sheetName val="MPL_技連1"/>
      <sheetName val="342E_BLOCK1"/>
      <sheetName val="R-1_6_2・900_E3701"/>
      <sheetName val="WTC_BODY一覧原紙"/>
      <sheetName val="YK2_TU変速"/>
      <sheetName val="11_1～11_7"/>
      <sheetName val="HI_GT_ram1ﾏｸﾛ"/>
      <sheetName val="LO_GT_ram1ﾏｸﾛ"/>
      <sheetName val="HI_LT_ram1ﾏｸﾛ"/>
      <sheetName val="LO_LT_ram1ﾏｸﾛ"/>
      <sheetName val="LO_GT_ram2ﾏｸﾛ"/>
      <sheetName val="HI_LT_ram2ﾏｸﾛ"/>
      <sheetName val="LO_LT_ram2ﾏｸﾛ"/>
      <sheetName val="欧州_構想書集約"/>
      <sheetName val="2_0L_MPI_Eng(ｺｰｽﾄ)"/>
      <sheetName val="CK2_EUR"/>
      <sheetName val="ＮＯ_2_KH1E_ｱｽﾞﾏ君"/>
      <sheetName val="ＮＯ_4_KH1E_4WD"/>
      <sheetName val="NO_11_L32H_KH1E"/>
      <sheetName val="NO_1_XH2E"/>
      <sheetName val="ＮＯ_6_KH1E_UC"/>
      <sheetName val="ＮＯ_7_KH1E_UC_(4WD)"/>
      <sheetName val="ＮＯ_3_JA_ZV8"/>
      <sheetName val="NO_8_L42C_ZV5K3_UD)"/>
      <sheetName val="NO_9_GI_ZV5K2_UC"/>
      <sheetName val="NO_10_X61B_ZV7"/>
      <sheetName val="NO_12_X61G_ZH2K1_UD"/>
      <sheetName val="ＮＯ_5_X61A_ZH2E"/>
      <sheetName val="NO_14_P42JK_TR2_SC_UD"/>
      <sheetName val="AAFeel_xlsJls]応力線図ｶev"/>
      <sheetName val="進捗ｸﾞﾗﾌ_(225)"/>
      <sheetName val="Car_Flow"/>
      <sheetName val="PQ34_2WD_1_9TDi(85kW)"/>
      <sheetName val="진행_DATA_(2)"/>
      <sheetName val="120_pre-SIc"/>
      <sheetName val="_008_weight"/>
      <sheetName val="RC5_5"/>
      <sheetName val="表5-2_地区別CO2排出実績"/>
      <sheetName val="応力線図ｶev"/>
      <sheetName val="諸元ﾃｰﾌﾞﾙ"/>
      <sheetName val="圧入力計算cyl"/>
      <sheetName val="X11C(HB) PT1(Trim)-Trial"/>
      <sheetName val="ＢＭＰ塗装直材"/>
      <sheetName val="AAFeel_xlsJls_応力線図ｶev"/>
      <sheetName val="原紙"/>
      <sheetName val="表紙P1"/>
      <sheetName val="NML＋JATCO total負荷【FK-2WD】"/>
      <sheetName val="CSM with CKD"/>
      <sheetName val="RCD計"/>
      <sheetName val="日程"/>
      <sheetName val="入力ﾌｫｰﾏｯﾄ"/>
      <sheetName val="ﾌﾟﾚﾋﾞｭｰﾃﾞｰﾀ仕様"/>
      <sheetName val="CALIFMAGNO"/>
      <sheetName val="グラフ"/>
      <sheetName val="Sheet16"/>
      <sheetName val="set"/>
      <sheetName val="要因一覧表"/>
      <sheetName val="Données d'entrée"/>
      <sheetName val="会社情報"/>
      <sheetName val="0206ｾﾄﾞｾﾀﾞﾝ法規対応取得税に関する件"/>
      <sheetName val="AT-L805(2)"/>
      <sheetName val="Sheet7"/>
      <sheetName val="Europe PU-1"/>
      <sheetName val="ETRS"/>
      <sheetName val="試作DPロット日程"/>
      <sheetName val="定義シート1"/>
      <sheetName val="定義シート2"/>
      <sheetName val="定義シート3"/>
      <sheetName val="定義シート4"/>
      <sheetName val="定義シート5"/>
      <sheetName val="定義シート6"/>
      <sheetName val="定義シート9"/>
      <sheetName val="登録車"/>
      <sheetName val="軽自動車"/>
      <sheetName val="WJ素材費"/>
      <sheetName val="３ドア"/>
      <sheetName val="vGFCAT1まとめグラフ(データ)"/>
      <sheetName val="系列別"/>
      <sheetName val="ﾒｰｶｰ営業部別"/>
      <sheetName val="地域別"/>
      <sheetName val="00年9月"/>
      <sheetName val="Action-Eff (LCV,CV)"/>
      <sheetName val="Action-Eff(MC)"/>
      <sheetName val="吊上げパ_20_"/>
      <sheetName val="2TUP"/>
      <sheetName val="各種ｺｰﾄﾞ表"/>
      <sheetName val="Basic_Information"/>
      <sheetName val="検討結果"/>
      <sheetName val="PT1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条件"/>
      <sheetName val="プリモ_S0"/>
      <sheetName val="プリモ_S1"/>
      <sheetName val="プリモ_S2"/>
      <sheetName val="プリモ_S3"/>
      <sheetName val="附件8.编号规则"/>
      <sheetName val="BOM_11-18b-20112"/>
      <sheetName val="Data_Page2"/>
      <sheetName val="20110717時点_209K台_年2"/>
      <sheetName val="Budget_Rate_Forecast2"/>
      <sheetName val="244豪州一般ZD30ET'01_1生試2"/>
      <sheetName val="ﾏｯﾁﾝｸﾞぅ_(‾＾‾)b2"/>
      <sheetName val="HI_GT_ram2ﾏｸﾛ2"/>
      <sheetName val="MPL_技連2"/>
      <sheetName val="342E_BLOCK2"/>
      <sheetName val="R-1_6_2・900_E3702"/>
      <sheetName val="WTC_BODY一覧原紙1"/>
      <sheetName val="2_0L_MPI_Eng(ｺｰｽﾄ)1"/>
      <sheetName val="HI_GT_ram1ﾏｸﾛ1"/>
      <sheetName val="LO_GT_ram1ﾏｸﾛ1"/>
      <sheetName val="HI_LT_ram1ﾏｸﾛ1"/>
      <sheetName val="LO_LT_ram1ﾏｸﾛ1"/>
      <sheetName val="LO_GT_ram2ﾏｸﾛ1"/>
      <sheetName val="HI_LT_ram2ﾏｸﾛ1"/>
      <sheetName val="LO_LT_ram2ﾏｸﾛ1"/>
      <sheetName val="欧州_構想書集約1"/>
      <sheetName val="YK2_TU変速1"/>
      <sheetName val="11_1～11_71"/>
      <sheetName val="ＮＯ_2_KH1E_ｱｽﾞﾏ君1"/>
      <sheetName val="ＮＯ_4_KH1E_4WD1"/>
      <sheetName val="NO_11_L32H_KH1E1"/>
      <sheetName val="NO_1_XH2E1"/>
      <sheetName val="ＮＯ_6_KH1E_UC1"/>
      <sheetName val="ＮＯ_7_KH1E_UC_(4WD)1"/>
      <sheetName val="ＮＯ_3_JA_ZV81"/>
      <sheetName val="NO_8_L42C_ZV5K3_UD)1"/>
      <sheetName val="NO_9_GI_ZV5K2_UC1"/>
      <sheetName val="NO_10_X61B_ZV71"/>
      <sheetName val="NO_12_X61G_ZH2K1_UD1"/>
      <sheetName val="ＮＯ_5_X61A_ZH2E1"/>
      <sheetName val="NO_14_P42JK_TR2_SC_UD1"/>
      <sheetName val="AAFeel_xlsJls]応力線図ｶev1"/>
      <sheetName val="CK2_EUR1"/>
      <sheetName val="120_pre-SIc1"/>
      <sheetName val="_008_weight1"/>
      <sheetName val="表5-2_地区別CO2排出実績1"/>
      <sheetName val="Hyp_DDRH"/>
      <sheetName val="ECOM_Periodique"/>
      <sheetName val="ECOM_Mensuel"/>
      <sheetName val="進捗ｸﾞﾗﾌ_(225)1"/>
      <sheetName val="PQ34_2WD_1_9TDi(85kW)1"/>
      <sheetName val="진행_DATA_(2)1"/>
      <sheetName val="Car_Flow1"/>
      <sheetName val="RC5_51"/>
      <sheetName val="「構成管理計画書」(構成)_(2)"/>
      <sheetName val="表5_2_地区別CO2排出実績"/>
      <sheetName val="表5-2_地?別CO2排出?績"/>
      <sheetName val="表5-2_地_別CO2排出_績"/>
      <sheetName val="自他社20K台ﾃﾞｰﾀ(08_3)"/>
      <sheetName val="FGR_3_892"/>
      <sheetName val="Option_Weights"/>
      <sheetName val="Pln_Pdt"/>
      <sheetName val="Vibrate_test"/>
      <sheetName val="AAFeel_xlsJls_応力線図ｶev1"/>
      <sheetName val="Sche_Estimation"/>
      <sheetName val="CSM_with_CKD"/>
      <sheetName val="X11C(HB)_PT1(Trim)-Trial"/>
      <sheetName val="NML＋JATCO_total負荷【FK-2WD】"/>
      <sheetName val="Action-Eff_(LCV,CV)"/>
      <sheetName val="Données_d'entrée"/>
      <sheetName val="負荷分析"/>
      <sheetName val="受託業務開発完了報告"/>
      <sheetName val="ＴＮＰ"/>
      <sheetName val="単品荷量Z-Ⅱ"/>
      <sheetName val="2"/>
      <sheetName val="2.대외공문"/>
      <sheetName val="Europe_PU-1"/>
      <sheetName val="要因_ﾏﾄﾘｯｸｽ"/>
      <sheetName val="損益歴史"/>
      <sheetName val="ALPL 030514"/>
      <sheetName val="噛み合い最小Vir"/>
      <sheetName val="ｱｲﾄﾞﾙｽﾄｯﾌﾟ対応 (2)"/>
      <sheetName val="Table"/>
      <sheetName val="AAA"/>
      <sheetName val="設計通知"/>
      <sheetName val="aux 2004"/>
      <sheetName val="20"/>
      <sheetName val="ﾉﾐﾅﾙﾊﾞﾗﾝｽ"/>
      <sheetName val="全体表"/>
      <sheetName val="RXOD2max"/>
      <sheetName val="CK2_P"/>
      <sheetName val="FORM18OK"/>
      <sheetName val="Summary"/>
      <sheetName val="memo"/>
      <sheetName val="RD제품개발투자비(매가)"/>
      <sheetName val="BOM_11-18b-20113"/>
      <sheetName val="Data_Page3"/>
      <sheetName val="20110717時点_209K台_年3"/>
      <sheetName val="Budget_Rate_Forecast3"/>
      <sheetName val="244豪州一般ZD30ET'01_1生試3"/>
      <sheetName val="ﾏｯﾁﾝｸﾞぅ_(‾＾‾)b3"/>
      <sheetName val="MPL_技連3"/>
      <sheetName val="342E_BLOCK3"/>
      <sheetName val="HI_GT_ram2ﾏｸﾛ3"/>
      <sheetName val="R-1_6_2・900_E3703"/>
      <sheetName val="WTC_BODY一覧原紙2"/>
      <sheetName val="YK2_TU変速2"/>
      <sheetName val="11_1～11_72"/>
      <sheetName val="HI_GT_ram1ﾏｸﾛ2"/>
      <sheetName val="LO_GT_ram1ﾏｸﾛ2"/>
      <sheetName val="HI_LT_ram1ﾏｸﾛ2"/>
      <sheetName val="LO_LT_ram1ﾏｸﾛ2"/>
      <sheetName val="LO_GT_ram2ﾏｸﾛ2"/>
      <sheetName val="HI_LT_ram2ﾏｸﾛ2"/>
      <sheetName val="LO_LT_ram2ﾏｸﾛ2"/>
      <sheetName val="欧州_構想書集約2"/>
      <sheetName val="2_0L_MPI_Eng(ｺｰｽﾄ)2"/>
      <sheetName val="ＮＯ_2_KH1E_ｱｽﾞﾏ君2"/>
      <sheetName val="ＮＯ_4_KH1E_4WD2"/>
      <sheetName val="NO_11_L32H_KH1E2"/>
      <sheetName val="NO_1_XH2E2"/>
      <sheetName val="ＮＯ_6_KH1E_UC2"/>
      <sheetName val="ＮＯ_7_KH1E_UC_(4WD)2"/>
      <sheetName val="ＮＯ_3_JA_ZV82"/>
      <sheetName val="NO_8_L42C_ZV5K3_UD)2"/>
      <sheetName val="NO_9_GI_ZV5K2_UC2"/>
      <sheetName val="NO_10_X61B_ZV72"/>
      <sheetName val="NO_12_X61G_ZH2K1_UD2"/>
      <sheetName val="ＮＯ_5_X61A_ZH2E2"/>
      <sheetName val="NO_14_P42JK_TR2_SC_UD2"/>
      <sheetName val="AAFeel_xlsJls]応力線図ｶev2"/>
      <sheetName val="CK2_EUR2"/>
      <sheetName val="PQ34_2WD_1_9TDi(85kW)2"/>
      <sheetName val="진행_DATA_(2)2"/>
      <sheetName val="120_pre-SIc2"/>
      <sheetName val="_008_weight2"/>
      <sheetName val="表5-2_地区別CO2排出実績2"/>
      <sheetName val="Hyp_DDRH1"/>
      <sheetName val="ECOM_Periodique1"/>
      <sheetName val="ECOM_Mensuel1"/>
      <sheetName val="進捗ｸﾞﾗﾌ_(225)2"/>
      <sheetName val="Car_Flow2"/>
      <sheetName val="RC5_52"/>
      <sheetName val="「構成管理計画書」(構成)_(2)1"/>
      <sheetName val="自他社20K台ﾃﾞｰﾀ(08_3)1"/>
      <sheetName val="FGR_3_8921"/>
      <sheetName val="Option_Weights1"/>
      <sheetName val="表5_2_地区別CO2排出実績1"/>
      <sheetName val="表5-2_地?別CO2排出?績1"/>
      <sheetName val="表5-2_地_別CO2排出_績1"/>
      <sheetName val="Pln_Pdt1"/>
      <sheetName val="AAFeel_xlsJls_応力線図ｶev2"/>
      <sheetName val="Vibrate_test1"/>
      <sheetName val="Sche_Estimation1"/>
      <sheetName val="X11C(HB)_PT1(Trim)-Trial1"/>
      <sheetName val="CSM_with_CKD1"/>
      <sheetName val="NML＋JATCO_total負荷【FK-2WD】1"/>
      <sheetName val="Action-Eff_(LCV,CV)1"/>
      <sheetName val="Données_d'entrée1"/>
      <sheetName val="2_대외공문"/>
      <sheetName val="Europe_PU-11"/>
      <sheetName val="ｱｲﾄﾞﾙｽﾄｯﾌﾟ対応_(2)"/>
      <sheetName val="ALPL_030514"/>
      <sheetName val="附件8_编号规则"/>
      <sheetName val="XH5ﾄﾙｸ最新"/>
      <sheetName val="??????"/>
      <sheetName val="Server Configuration"/>
      <sheetName val="要旨一覧表"/>
      <sheetName val="89年度"/>
      <sheetName val="094_APP別"/>
      <sheetName val="参考１．Hardware"/>
      <sheetName val="グラフ用データ"/>
      <sheetName val="aux_2004"/>
      <sheetName val="ENG油洩れ"/>
      <sheetName val="実績推移"/>
      <sheetName val="名簿ﾃﾞｰﾀ"/>
      <sheetName val="①　BP vs SPR (TTL Impact)"/>
      <sheetName val="新規00上ｸﾞﾗﾌ"/>
      <sheetName val="社員"/>
      <sheetName val="業務計画"/>
      <sheetName val="Idea generate result"/>
      <sheetName val="MPL_技連4"/>
      <sheetName val="342E_BLOCK4"/>
      <sheetName val="BOM_11-18b-20114"/>
      <sheetName val="Data_Page4"/>
      <sheetName val="20110717時点_209K台_年4"/>
      <sheetName val="Budget_Rate_Forecast4"/>
      <sheetName val="244豪州一般ZD30ET'01_1生試4"/>
      <sheetName val="ﾏｯﾁﾝｸﾞぅ_(‾＾‾)b4"/>
      <sheetName val="HI_GT_ram2ﾏｸﾛ4"/>
      <sheetName val="R-1_6_2・900_E3704"/>
      <sheetName val="WTC_BODY一覧原紙3"/>
      <sheetName val="HI_GT_ram1ﾏｸﾛ3"/>
      <sheetName val="LO_GT_ram1ﾏｸﾛ3"/>
      <sheetName val="HI_LT_ram1ﾏｸﾛ3"/>
      <sheetName val="LO_LT_ram1ﾏｸﾛ3"/>
      <sheetName val="LO_GT_ram2ﾏｸﾛ3"/>
      <sheetName val="HI_LT_ram2ﾏｸﾛ3"/>
      <sheetName val="LO_LT_ram2ﾏｸﾛ3"/>
      <sheetName val="欧州_構想書集約3"/>
      <sheetName val="YK2_TU変速3"/>
      <sheetName val="11_1～11_73"/>
      <sheetName val="CK2_EUR3"/>
      <sheetName val="2_0L_MPI_Eng(ｺｰｽﾄ)3"/>
      <sheetName val="ＮＯ_2_KH1E_ｱｽﾞﾏ君3"/>
      <sheetName val="ＮＯ_4_KH1E_4WD3"/>
      <sheetName val="NO_11_L32H_KH1E3"/>
      <sheetName val="NO_1_XH2E3"/>
      <sheetName val="ＮＯ_6_KH1E_UC3"/>
      <sheetName val="ＮＯ_7_KH1E_UC_(4WD)3"/>
      <sheetName val="ＮＯ_3_JA_ZV83"/>
      <sheetName val="NO_8_L42C_ZV5K3_UD)3"/>
      <sheetName val="NO_9_GI_ZV5K2_UC3"/>
      <sheetName val="NO_10_X61B_ZV73"/>
      <sheetName val="進捗ｸﾞﾗﾌ_(225)3"/>
      <sheetName val="Car_Flow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0620：03G-BOOK：IDPW"/>
      <sheetName val="#REF"/>
      <sheetName val="選択肢"/>
      <sheetName val="入力規則"/>
      <sheetName val="IDPW(AW)"/>
      <sheetName val="スケジュール"/>
      <sheetName val="IDPW(全体)"/>
      <sheetName val="V205複合試験"/>
      <sheetName val="V200複合試験_担当分け (2)"/>
      <sheetName val="全項目help"/>
      <sheetName val="_REF"/>
      <sheetName val="020620_03G-BOOK_IDPW"/>
      <sheetName val="List"/>
      <sheetName val="Sheet2"/>
      <sheetName val="ChoiceValues"/>
      <sheetName val="Dropdowns"/>
      <sheetName val="緊急度"/>
      <sheetName val="Version"/>
      <sheetName val="Setting"/>
      <sheetName val="03_リスト"/>
      <sheetName val="電源ボード"/>
      <sheetName val="ブラウザ遷移"/>
      <sheetName val="アミューズメント連携"/>
      <sheetName val="分類"/>
      <sheetName val="リスト"/>
      <sheetName val="区分リスト"/>
      <sheetName val="項目集計"/>
      <sheetName val="評価項目_15PF"/>
      <sheetName val="評価項目_19PF"/>
      <sheetName val="ResultSummary"/>
      <sheetName val="Spec_List (19MC-DCM) "/>
      <sheetName val="紐づけ作業_TG3"/>
      <sheetName val="CV開発案件_ソフト"/>
      <sheetName val="要件_仕様0124版"/>
      <sheetName val="課題"/>
      <sheetName val="01_はじめに"/>
      <sheetName val="10_変更履歴"/>
      <sheetName val="11_方針"/>
      <sheetName val="設計書_サンプル(DCMTG3S-53)"/>
      <sheetName val="21_レビュー指摘一覧"/>
      <sheetName val="99_凡例"/>
      <sheetName val="紐づけ作業_TG2"/>
      <sheetName val="ini"/>
      <sheetName val="MOTO"/>
      <sheetName val="TS集計"/>
      <sheetName val="■設定ファイル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L 技連"/>
      <sheetName val="342A Block"/>
      <sheetName val="342E BLOCK"/>
      <sheetName val="X61B　MPLｱｯﾌﾟﾃﾞｰﾄ(1)技連"/>
      <sheetName val="対策進捗（ET-Lot）"/>
      <sheetName val="ﾌﾞﾗﾝｸﾀﾞｲ"/>
      <sheetName val="A"/>
      <sheetName val="標時"/>
      <sheetName val="総合B"/>
      <sheetName val="MOTO"/>
      <sheetName val="Sheet7"/>
      <sheetName val="GIリスト"/>
      <sheetName val="WTC BODY一覧原紙"/>
      <sheetName val="FTE November08"/>
      <sheetName val="FTE September08"/>
      <sheetName val="FTE Apr 2008"/>
      <sheetName val="Jrnl Apr 2008"/>
      <sheetName val="FTE August08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等価CP"/>
      <sheetName val="ﾀｲﾔCP"/>
      <sheetName val="TTショーカー"/>
      <sheetName val="Combo_List"/>
      <sheetName val="Summary"/>
      <sheetName val="EQﾏ､HQﾏ-GA18DE"/>
      <sheetName val="Particulates"/>
      <sheetName val="L52A国内台当り"/>
      <sheetName val="AL_ZH1E　KHOT"/>
      <sheetName val="MAPTFA0(H_R)"/>
      <sheetName val="RESIO"/>
      <sheetName val="DD"/>
      <sheetName val="車会集約"/>
      <sheetName val="#REF"/>
      <sheetName val="課題ﾘｽﾄ"/>
      <sheetName val="Cover"/>
      <sheetName val="NTCNA Option Weights"/>
      <sheetName val="sheet5"/>
      <sheetName val="MPL_技連"/>
      <sheetName val="342A_Block"/>
      <sheetName val="342E_BLOCK"/>
      <sheetName val="PF"/>
      <sheetName val="ＢＭＰ塗装直材"/>
      <sheetName val="計算ｼｰﾄ"/>
      <sheetName val="1.23役員会資料"/>
      <sheetName val="生涯利益計画ｼｰﾄ"/>
      <sheetName val="７予計"/>
      <sheetName val="Sheet1"/>
      <sheetName val="After Sales Supplier #'s"/>
      <sheetName val="P5 ﾒﾀﾙ加工費(ﾚｰｻﾞｰ)"/>
      <sheetName val="PROFILE"/>
      <sheetName val="設計通知"/>
      <sheetName val="レシオ表"/>
      <sheetName val="391.各"/>
      <sheetName val="TKBN_TKBNA"/>
      <sheetName val="ES4"/>
      <sheetName val="外表面Ａ"/>
      <sheetName val="REQVEHPILOTAJE"/>
      <sheetName val="Plan Sheet"/>
      <sheetName val="Schedule "/>
      <sheetName val="ｺﾝﾄ構想再審査"/>
      <sheetName val="PAP 9Q EU00 210301"/>
      <sheetName val="１１月"/>
      <sheetName val="ﾌﾟﾗｯﾄFRT"/>
      <sheetName val="Sheet4"/>
      <sheetName val="RC5.5"/>
      <sheetName val="製廃検討（計算ｼｰﾄ)"/>
      <sheetName val="初期設定"/>
      <sheetName val="61B (J)"/>
      <sheetName val="X61B (E)"/>
      <sheetName val="00-1"/>
      <sheetName val="ETRS"/>
      <sheetName val="进口工装"/>
      <sheetName val="型費"/>
      <sheetName val=" IB-PL-YTD"/>
      <sheetName val="残った要件"/>
      <sheetName val="HS配管準"/>
      <sheetName val="①評価項目_メーカー"/>
      <sheetName val="323MPLﾃﾞｰﾀ"/>
      <sheetName val="試作DPロット日程"/>
      <sheetName val="ET results"/>
      <sheetName val="愛知・日デ"/>
      <sheetName val="HS HB NE dr 1"/>
      <sheetName val="1上下"/>
      <sheetName val="車体構成"/>
      <sheetName val="Anlycs"/>
      <sheetName val="Mctng"/>
      <sheetName val="square1"/>
      <sheetName val="事務所引越見積書"/>
      <sheetName val="要因一覧表"/>
      <sheetName val="全体"/>
      <sheetName val="MF"/>
      <sheetName val="05_L52A北米台当り"/>
      <sheetName val="sheet17"/>
      <sheetName val="ﾕｰｻﾞｰ設定"/>
      <sheetName val="MM利益・原価企画方針書ｶｸ１"/>
      <sheetName val="247国内ﾜｺﾞﾝﾏｲﾅｰ1生試"/>
      <sheetName val="ﾏｯﾁﾝｸﾞ"/>
      <sheetName val="Model Years"/>
      <sheetName val="Car Flow"/>
      <sheetName val="疲労限度線図"/>
      <sheetName val="094_APP別"/>
      <sheetName val="星取・"/>
      <sheetName val="ダブり"/>
      <sheetName val="DIG ECM端子用途表97.7"/>
      <sheetName val="Graph"/>
      <sheetName val="Data"/>
      <sheetName val="InputData"/>
      <sheetName val="Prod plan CM 6M(現地生産)"/>
      <sheetName val="概要"/>
      <sheetName val="CVT3変速線"/>
      <sheetName val="基計目標検討"/>
      <sheetName val="L.C.P."/>
      <sheetName val="Function"/>
      <sheetName val="L2 Fiamm"/>
      <sheetName val="99年度原単位"/>
      <sheetName val="250PAPSｵｰﾙﾘｽﾄ"/>
      <sheetName val="CBD Kolben"/>
      <sheetName val="日程"/>
      <sheetName val="進め方"/>
      <sheetName val="block"/>
      <sheetName val="表紙"/>
      <sheetName val="Grafica sin proyectos"/>
      <sheetName val="ＹＹ"/>
      <sheetName val="统计"/>
      <sheetName val="B14(B13)"/>
      <sheetName val="HEATER&amp;COOLER"/>
      <sheetName val="(ＮＥ) ＤＩＧ＆（TR)"/>
      <sheetName val="最終点火時期"/>
      <sheetName val="DT"/>
      <sheetName val="90檢討稿_實際"/>
      <sheetName val="Trigger &amp; Context List"/>
      <sheetName val="P3"/>
      <sheetName val="実験条件（Test condition）"/>
      <sheetName val="年間計画"/>
      <sheetName val="ローン 返済表1970"/>
      <sheetName val="__·___"/>
      <sheetName val="A33(引三引四)"/>
      <sheetName val="CAMCAL1"/>
      <sheetName val="MPL_技連1"/>
      <sheetName val="342A_Block1"/>
      <sheetName val="342E_BLOCK1"/>
      <sheetName val="FTE_November08"/>
      <sheetName val="FTE_September08"/>
      <sheetName val="FTE_Apr_2008"/>
      <sheetName val="Jrnl_Apr_2008"/>
      <sheetName val="FTE_August08"/>
      <sheetName val="WTC_BODY一覧原紙"/>
      <sheetName val="信息费用预算表(A4)_"/>
      <sheetName val="1_23役員会資料"/>
      <sheetName val="NTCNA_Option_Weights"/>
      <sheetName val="After_Sales_Supplier_#'s"/>
      <sheetName val="P5_ﾒﾀﾙ加工費(ﾚｰｻﾞｰ)"/>
      <sheetName val="391_各"/>
      <sheetName val="Plan_Sheet"/>
      <sheetName val="Schedule_"/>
      <sheetName val="PAP_9Q_EU00_210301"/>
      <sheetName val="RC5_5"/>
      <sheetName val="61B_(J)"/>
      <sheetName val="X61B_(E)"/>
      <sheetName val="_IB-PL-YTD"/>
      <sheetName val="ET_results"/>
      <sheetName val="Car_Flow"/>
      <sheetName val="HS_HB_NE_dr_1"/>
      <sheetName val="Model_Years"/>
      <sheetName val="DIG_ECM端子用途表97_7"/>
      <sheetName val="Prod_plan_CM_6M(現地生産)"/>
      <sheetName val="Grafica_sin_proyectos"/>
      <sheetName val="MPL_技連2"/>
      <sheetName val="342A_Block2"/>
      <sheetName val="342E_BLOCK2"/>
      <sheetName val="WTC_BODY一覧原紙1"/>
      <sheetName val="FTE_November081"/>
      <sheetName val="FTE_September081"/>
      <sheetName val="FTE_Apr_20081"/>
      <sheetName val="Jrnl_Apr_20081"/>
      <sheetName val="FTE_August081"/>
      <sheetName val="信息费用预算表(A4)_1"/>
      <sheetName val="391_各1"/>
      <sheetName val="NTCNA_Option_Weights1"/>
      <sheetName val="After_Sales_Supplier_#'s1"/>
      <sheetName val="P5_ﾒﾀﾙ加工費(ﾚｰｻﾞｰ)1"/>
      <sheetName val="Plan_Sheet1"/>
      <sheetName val="Schedule_1"/>
      <sheetName val="PAP_9Q_EU00_2103011"/>
      <sheetName val="RC5_51"/>
      <sheetName val="61B_(J)1"/>
      <sheetName val="X61B_(E)1"/>
      <sheetName val="_IB-PL-YTD1"/>
      <sheetName val="1_23役員会資料1"/>
      <sheetName val="HS_HB_NE_dr_11"/>
      <sheetName val="ET_results1"/>
      <sheetName val="Model_Years1"/>
      <sheetName val="Car_Flow1"/>
      <sheetName val="入力規制"/>
      <sheetName val="入力画面(1)"/>
      <sheetName val="F4301"/>
      <sheetName val="IRR比較"/>
      <sheetName val="Nissan Backup"/>
      <sheetName val="05 350Z R"/>
      <sheetName val="フォーム1"/>
      <sheetName val="年度予算申請"/>
      <sheetName val="X61B ZH2E L1 #1"/>
      <sheetName val="ＶＡ"/>
      <sheetName val="HUNIT"/>
      <sheetName val="ｸﾛｽ"/>
      <sheetName val="工順選択"/>
      <sheetName val="DIEZEL動弁相場"/>
      <sheetName val="出図表"/>
      <sheetName val="QC APPROVE SHEET"/>
      <sheetName val="入力ｼｰﾄ"/>
      <sheetName val="組立(CR)"/>
      <sheetName val="GIREN"/>
      <sheetName val="技連"/>
      <sheetName val="CA31"/>
      <sheetName val="LAN"/>
      <sheetName val="BLOWER"/>
      <sheetName val="CA13"/>
      <sheetName val="HONDA"/>
      <sheetName val="LIN"/>
      <sheetName val="STEP"/>
      <sheetName val="Ａ-1"/>
      <sheetName val="RFQ_SheetList"/>
      <sheetName val="工数集計"/>
      <sheetName val="NGOV要求値"/>
      <sheetName val="Lookup data"/>
      <sheetName val="日程管理表"/>
      <sheetName val="ｱｰﾘｰ時ﾀｰｹﾞｯﾄ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○見直し表(FRM)"/>
      <sheetName val="N719(NC)"/>
      <sheetName val="試作号車"/>
      <sheetName val="For secretariats"/>
      <sheetName val="Flags"/>
      <sheetName val="2-row_Opt_table"/>
      <sheetName val="Sheet3"/>
      <sheetName val="9003"/>
      <sheetName val="BOM系"/>
      <sheetName val="MPL 技連 "/>
      <sheetName val="342A Block "/>
      <sheetName val="342E BLOCK "/>
      <sheetName val="Pull down menu"/>
      <sheetName val="Drop down menu"/>
      <sheetName val="X11EdailyV61"/>
      <sheetName val="C3_N DC改造投資"/>
      <sheetName val="オリジナル"/>
      <sheetName val="RN-2000M"/>
      <sheetName val="PC一覧"/>
      <sheetName val="(TR)ＰＰＬ99-8-17"/>
      <sheetName val="設計通知書原紙"/>
      <sheetName val="Europe PU-1"/>
      <sheetName val="Section 1-RFQ"/>
      <sheetName val="MB Model"/>
      <sheetName val="Model"/>
      <sheetName val="tZR_39區分(案)0226"/>
      <sheetName val="詳細図2（車体）"/>
      <sheetName val="一覧"/>
      <sheetName val="124乙Ｓ１"/>
      <sheetName val="PARTS LIST"/>
      <sheetName val="欧州走行比率"/>
      <sheetName val="TM"/>
      <sheetName val="自主部品"/>
      <sheetName val="6月本"/>
      <sheetName val="手順書"/>
      <sheetName val="ネタ"/>
      <sheetName val="Color"/>
      <sheetName val="Section 3-Quote Breakdown"/>
      <sheetName val="3業務分担俵(KT4-97.6"/>
      <sheetName val="MPL 技連・4-01"/>
      <sheetName val="342A Blockx07"/>
      <sheetName val="342E BLOCKx07"/>
      <sheetName val="VLT集計"/>
      <sheetName val="Sensitivity"/>
      <sheetName val="記入方法"/>
      <sheetName val="CALIFMAGNO"/>
      <sheetName val="8-2.KOR'07MY変動質量表"/>
      <sheetName val="Nomenclature"/>
      <sheetName val="加工部位入力"/>
      <sheetName val="手配書"/>
      <sheetName val="ESTABLISH"/>
      <sheetName val="ｺﾓﾝﾚｰﾙ数量ﾃﾞｰﾀA-B"/>
      <sheetName val="Eng rate and Exchange rate"/>
      <sheetName val="b_spec_ph2(batch5)"/>
      <sheetName val="MAIN"/>
      <sheetName val="매출DATA"/>
      <sheetName val="Tbom-tot"/>
      <sheetName val="日産ｺﾓﾝR"/>
      <sheetName val="欧州 構想書集約"/>
      <sheetName val="集計結果"/>
      <sheetName val="U5-1341"/>
      <sheetName val="comm to ins"/>
      <sheetName val="T.blcok pull load"/>
      <sheetName val="FTMTG1"/>
      <sheetName val="見積依頼部品一覧"/>
      <sheetName val="All"/>
      <sheetName val="115円ﾍﾞｰｽ"/>
      <sheetName val="集計条件"/>
      <sheetName val="RD제품개발투자비(매가)"/>
      <sheetName val="Constant"/>
      <sheetName val="為替"/>
      <sheetName val="PARAMETRES"/>
      <sheetName val="Template"/>
      <sheetName val="ドロップダウンデータ"/>
      <sheetName val="TI_CHECK_LIST&lt;ENG&gt;"/>
      <sheetName val="XYLOOKUP"/>
      <sheetName val="YOUBOU_TBL"/>
      <sheetName val="Budget Projet"/>
      <sheetName val="Constants"/>
      <sheetName val="グラフＤＡＴＡ"/>
      <sheetName val="Read me first"/>
      <sheetName val="HISTORY BLOCK"/>
      <sheetName val="TITLE BLOCK"/>
      <sheetName val="YATC"/>
      <sheetName val="段ﾎﾞｰﾙ箱図番･荷姿ｺｰﾄﾞ"/>
      <sheetName val="選択項目一覧"/>
      <sheetName val="P-834B"/>
      <sheetName val="Base Donnée"/>
      <sheetName val="FUNCTION CHART"/>
      <sheetName val="FR FDR W"/>
      <sheetName val="IP仕様一覧表"/>
      <sheetName val="MASTER"/>
      <sheetName val="CURRENT CAPA Rev1"/>
      <sheetName val="ｺｰﾄﾞ表"/>
      <sheetName val="04WEEK下期月別"/>
      <sheetName val="04CALENDAR下期月別"/>
      <sheetName val="04下期ｼﾌﾄ"/>
      <sheetName val="04正規案CALENDAR"/>
      <sheetName val="冠水路DR#1不具合CHECK_LIST"/>
      <sheetName val="702.515.881t"/>
      <sheetName val="Sample "/>
      <sheetName val="DV Tools"/>
      <sheetName val="Pre-DV"/>
      <sheetName val="DV"/>
      <sheetName val="国产工装"/>
      <sheetName val="___ Pilling upu_S y"/>
      <sheetName val="??? Pilling upu_S y"/>
      <sheetName val="RABPLEM"/>
      <sheetName val="371国内試設変通知（日車記入）"/>
      <sheetName val="液圧拡張ｺｽﾄ比較"/>
      <sheetName val="Prod DNote"/>
      <sheetName val="supplier info"/>
      <sheetName val="Basic"/>
      <sheetName val="1.16"/>
      <sheetName val="Sheet No. 2 Manufacturing cost"/>
      <sheetName val="block ﾜｺﾞﾝ"/>
      <sheetName val="Appendix2"/>
      <sheetName val="日本メ-"/>
      <sheetName val="table"/>
      <sheetName val="ﾊﾟｲﾌﾟ"/>
      <sheetName val="他材料費"/>
      <sheetName val="冷延鋼板"/>
      <sheetName val="熱延鋼板"/>
      <sheetName val="08.NSS"/>
      <sheetName val="かんばん"/>
      <sheetName val="指示"/>
      <sheetName val="一般"/>
      <sheetName val="ME"/>
      <sheetName val="ＳＱＬ"/>
      <sheetName val="TF仕様比較"/>
      <sheetName val="相違表マージ"/>
      <sheetName val="FR管理工程図"/>
      <sheetName val="ｉ１１９"/>
      <sheetName val="⑤◆2013年度重点"/>
      <sheetName val="入力用リスト"/>
      <sheetName val="06年度計画"/>
      <sheetName val="?????????"/>
      <sheetName val="DATA_HISTORY"/>
      <sheetName val="TOEIC"/>
      <sheetName val="DATA_LIST"/>
      <sheetName val="配分案"/>
      <sheetName val="DB"/>
      <sheetName val="YD"/>
      <sheetName val="ﾌｫｰﾏｯﾄ"/>
      <sheetName val="FY12合計金額"/>
      <sheetName val="M1"/>
      <sheetName val="達成729"/>
      <sheetName val="DUR1"/>
      <sheetName val="Pricing"/>
      <sheetName val="Assumptions"/>
      <sheetName val="生産計画"/>
      <sheetName val="X3"/>
      <sheetName val="生産総枠"/>
      <sheetName val="星取表"/>
      <sheetName val="SFT前外注原価"/>
      <sheetName val="集計ﾘｽﾄ"/>
      <sheetName val="r.s.s list"/>
      <sheetName val="ÜRETİM ADETLERİNE GÖRE YATIRIM"/>
      <sheetName val="ｻｲｸﾙ計算"/>
      <sheetName val="condiciones"/>
      <sheetName val="職制名ﾘｽﾄ"/>
      <sheetName val="XX4成果物一覧表_最新【構築】旧"/>
      <sheetName val="XX4成果物一覧表_最新【構築】0929"/>
      <sheetName val="XX4成果物一覧表_最新【構築】0112"/>
      <sheetName val="XX4成果物一覧表_最新【構築】0222"/>
      <sheetName val="XX4成果物一覧表_最新【構築】0421"/>
      <sheetName val="タイミング"/>
      <sheetName val="FY16_FGK"/>
      <sheetName val="FY15_FGK"/>
      <sheetName val="FY14_FGK"/>
      <sheetName val="基準ﾘｽﾄ"/>
      <sheetName val="ＨＸ準備費一覧"/>
      <sheetName val="富士客１"/>
      <sheetName val="報告時非表示QCTカウンター "/>
      <sheetName val="1.MODEL_VARIATION "/>
      <sheetName val="点火時期"/>
      <sheetName val="CU-S405A2(A743643)"/>
      <sheetName val="「1-7」新車基準時間リスト(全件）"/>
      <sheetName val="#REF!"/>
      <sheetName val="ot1"/>
      <sheetName val="OCT"/>
      <sheetName val="Destination Table"/>
      <sheetName val="_________"/>
      <sheetName val="３ドア"/>
      <sheetName val="Q_WORK"/>
      <sheetName val="41X03"/>
      <sheetName val="見本２"/>
      <sheetName val="Sheet2"/>
      <sheetName val="一般RH99"/>
      <sheetName val="DATA(MKS)"/>
      <sheetName val="no1"/>
      <sheetName val="報告書表紙"/>
      <sheetName val="見積取纏め表"/>
      <sheetName val="Bインペラ　ﾛｽﾄﾙｸﾃﾞｰﾀ"/>
      <sheetName val="K=48"/>
      <sheetName val="K=52"/>
      <sheetName val="K=56"/>
      <sheetName val="新车+监督者"/>
      <sheetName val="部品ﾘｽﾄ"/>
      <sheetName val="FOREX"/>
      <sheetName val="ADV0"/>
      <sheetName val="通信录"/>
      <sheetName val="AllSupplier"/>
      <sheetName val="查询"/>
      <sheetName val="89"/>
      <sheetName val="表5-2 地区別CO2排出実績"/>
      <sheetName val="ＴＡ２"/>
      <sheetName val="（X11J专用件）"/>
      <sheetName val="Eng"/>
      <sheetName val="G-T検討ｼｰﾄ（要望）"/>
      <sheetName val="かめら①"/>
      <sheetName val="Cover &amp; list"/>
      <sheetName val="噛み合い最小Vir"/>
      <sheetName val="KPI"/>
      <sheetName val="faisal-rev dss"/>
      <sheetName val="fuente"/>
      <sheetName val="Dropdown"/>
      <sheetName val="H9上CAT"/>
      <sheetName val="SCH"/>
      <sheetName val="진행 DATA (2)"/>
      <sheetName val="5.WIRE적용LIST"/>
      <sheetName val="数量詳細"/>
      <sheetName val="Analyse de valeur - Feuille 1"/>
      <sheetName val="FNFR_Code"/>
      <sheetName val="Rate"/>
      <sheetName val="MCT6"/>
      <sheetName val="Base"/>
      <sheetName val="93"/>
      <sheetName val="ATRUCK"/>
      <sheetName val="OFF统计"/>
      <sheetName val="凡例（変更不可）"/>
      <sheetName val="FY18-XJ0KZ0合意テーブル"/>
      <sheetName val="Oct.01 CSM"/>
      <sheetName val="TR_OLD"/>
      <sheetName val="指标推移"/>
      <sheetName val="到货清单"/>
      <sheetName val="ﾍﾞﾀﾘｽﾄ"/>
      <sheetName val="MPL 技連 _x005f_x0000__x005f_x0000_@_x005f_x0000_"/>
      <sheetName val="342A Block _x005f_x0000__x005f_x0000_"/>
      <sheetName val="342E BLOCK _x005f_x0000__x005f_x0000_"/>
      <sheetName val="Flooring Calc"/>
      <sheetName val="01-05 est"/>
      <sheetName val="寸法一覧"/>
      <sheetName val="宛先"/>
      <sheetName val="Datas"/>
      <sheetName val="MPL 技連:342A Block"/>
      <sheetName val="発生件数"/>
      <sheetName val="プルダウン"/>
      <sheetName val="売売"/>
      <sheetName val="HI.GT.ram2ﾏｸﾛ"/>
      <sheetName val="物性試験"/>
      <sheetName val="Rr.AXLE (HUB DRUM)"/>
      <sheetName val="244豪州一般ZD301生試"/>
      <sheetName val="XPT01"/>
      <sheetName val="XPT02"/>
      <sheetName val="XPT04"/>
      <sheetName val="XPT05"/>
      <sheetName val="XPT06"/>
      <sheetName val="XPT09"/>
      <sheetName val="XPT10"/>
      <sheetName val="XPT11"/>
      <sheetName val="XPT12"/>
      <sheetName val="XPT13"/>
      <sheetName val="XPT14"/>
      <sheetName val="XPT15"/>
      <sheetName val="Fertigung"/>
      <sheetName val="THI　RR SEAT 固定式"/>
      <sheetName val="PRC　RR SEAT 固定式 "/>
      <sheetName val="IND　RR SEAT 固定式"/>
      <sheetName val="MEX　RR SEAT 固定式"/>
      <sheetName val="RR SEAT　6-4"/>
      <sheetName val="BRA　RR SEAT 固定式"/>
      <sheetName val="P18007"/>
      <sheetName val="機器表2"/>
      <sheetName val="BP0(bz0)見積もり"/>
      <sheetName val="X11C Parts List"/>
      <sheetName val="Env"/>
      <sheetName val="3"/>
      <sheetName val="ﾌﾟﾚﾋﾞｭｰﾃﾞｰﾀ仕様"/>
      <sheetName val="技術"/>
      <sheetName val="ﾉﾐﾅﾙﾊﾞﾗﾝｽ"/>
      <sheetName val="Evolutions"/>
      <sheetName val="value"/>
      <sheetName val="INPUTS_LIST"/>
      <sheetName val="process window Tutorial"/>
      <sheetName val="仕入先ｺｰﾄﾞ"/>
      <sheetName val="第２紙"/>
      <sheetName val="MPL_技連3"/>
      <sheetName val="342A_Block3"/>
      <sheetName val="342E_BLOCK3"/>
      <sheetName val="FTE_November082"/>
      <sheetName val="FTE_September082"/>
      <sheetName val="FTE_Apr_20082"/>
      <sheetName val="Jrnl_Apr_20082"/>
      <sheetName val="FTE_August082"/>
      <sheetName val="WTC_BODY一覧原紙2"/>
      <sheetName val="信息费用预算表(A4)_2"/>
      <sheetName val="NTCNA_Option_Weights2"/>
      <sheetName val="After_Sales_Supplier_#'s2"/>
      <sheetName val="P5_ﾒﾀﾙ加工費(ﾚｰｻﾞｰ)2"/>
      <sheetName val="391_各2"/>
      <sheetName val="Plan_Sheet2"/>
      <sheetName val="Schedule_2"/>
      <sheetName val="PAP_9Q_EU00_2103012"/>
      <sheetName val="RC5_52"/>
      <sheetName val="61B_(J)2"/>
      <sheetName val="X61B_(E)2"/>
      <sheetName val="_IB-PL-YTD2"/>
      <sheetName val="Model_Years2"/>
      <sheetName val="1_23役員会資料2"/>
      <sheetName val="HS_HB_NE_dr_12"/>
      <sheetName val="ET_results2"/>
      <sheetName val="DIG_ECM端子用途表97_71"/>
      <sheetName val="Prod_plan_CM_6M(現地生産)1"/>
      <sheetName val="L_C_P_"/>
      <sheetName val="L2_Fiamm"/>
      <sheetName val="(ＮＥ)_ＤＩＧ＆（TR)"/>
      <sheetName val="Car_Flow2"/>
      <sheetName val="実験条件（Test_condition）"/>
      <sheetName val="X61B_ZH2E_L1_#1"/>
      <sheetName val="CBD_Kolben"/>
      <sheetName val="Grafica_sin_proyectos1"/>
      <sheetName val="ローン_返済表1970"/>
      <sheetName val="1_MODEL_VARIATION_"/>
      <sheetName val="QC_APPROVE_SHEET"/>
      <sheetName val="Lookup_data"/>
      <sheetName val="For_secretariats"/>
      <sheetName val="MPL_技連_@"/>
      <sheetName val="342A_Block_"/>
      <sheetName val="342E_BLOCK_"/>
      <sheetName val="Pull_down_menu"/>
      <sheetName val="Drop_down_menu"/>
      <sheetName val="C3_N_DC改造投資"/>
      <sheetName val="Europe_PU-1"/>
      <sheetName val="Section_1-RFQ"/>
      <sheetName val="MB_Model"/>
      <sheetName val="PARTS_LIST"/>
      <sheetName val="Section_3-Quote_Breakdown"/>
      <sheetName val="3業務分担俵(KT4-97_6"/>
      <sheetName val="MPL_技連・4-01"/>
      <sheetName val="342A_Blockx07"/>
      <sheetName val="342E_BLOCKx07"/>
      <sheetName val="8-2_KOR'07MY変動質量表"/>
      <sheetName val="Eng_rate_and_Exchange_rate"/>
      <sheetName val="欧州_構想書集約"/>
      <sheetName val="comm_to_ins"/>
      <sheetName val="T_blcok_pull_load"/>
      <sheetName val="Budget_Projet"/>
      <sheetName val="Read_me_first"/>
      <sheetName val="HISTORY_BLOCK"/>
      <sheetName val="TITLE_BLOCK"/>
      <sheetName val="Base_Donnée"/>
      <sheetName val="FUNCTION_CHART"/>
      <sheetName val="FR_FDR_W"/>
      <sheetName val="CURRENT_CAPA_Rev1"/>
      <sheetName val="702_515_881t"/>
      <sheetName val="Sample_"/>
      <sheetName val="DV_Tools"/>
      <sheetName val="____Pilling_upu_S_y"/>
      <sheetName val="???_Pilling_upu_S_y"/>
      <sheetName val="Prod_DNote"/>
      <sheetName val="supplier_info"/>
      <sheetName val="1_16"/>
      <sheetName val="Sheet_No__2_Manufacturing_cost"/>
      <sheetName val="block_ﾜｺﾞﾝ"/>
      <sheetName val="08_NSS"/>
      <sheetName val="r_s_s_list"/>
      <sheetName val="ÜRETİM_ADETLERİNE_GÖRE_YATIRIM"/>
      <sheetName val="Nissan_Backup"/>
      <sheetName val="05_350Z_R"/>
      <sheetName val="報告時非表示QCTカウンター_"/>
      <sheetName val="Destination_Table"/>
      <sheetName val="MPL_技連_"/>
      <sheetName val="Trigger_&amp;_Context_List"/>
      <sheetName val="表5-2_地区別CO2排出実績"/>
      <sheetName val="Cover_&amp;_list"/>
      <sheetName val="faisal-rev_dss"/>
      <sheetName val="Analyse_de_valeur_-_Feuille_1"/>
      <sheetName val="진행_DATA_(2)"/>
      <sheetName val="5_WIRE적용LIST"/>
      <sheetName val="Oct_01_CSM"/>
      <sheetName val="120 pre-SIc"/>
      <sheetName val=" 008 weight"/>
      <sheetName val="1.Note"/>
      <sheetName val="ﾃｸﾉ "/>
      <sheetName val="ﾃｸﾉ_"/>
      <sheetName val="RESIN"/>
      <sheetName val="INJ(Development)"/>
      <sheetName val="ﾜｼﾝﾄﾝ実績報告"/>
      <sheetName val="リスト"/>
      <sheetName val="2차-PROTO-(1)"/>
      <sheetName val="NEW"/>
      <sheetName val="Assumption"/>
      <sheetName val="Information"/>
      <sheetName val="A3C Data"/>
      <sheetName val="B"/>
      <sheetName val="주행"/>
      <sheetName val="불량현상별END"/>
      <sheetName val="MC&amp;다변화"/>
      <sheetName val="FNFR, VT, Sourcing Cat"/>
      <sheetName val="独17"/>
      <sheetName val="Parts list_070413"/>
      <sheetName val="【編集厳禁】ｺｰﾄﾞ表11.23改版"/>
      <sheetName val="設計通知書 (E)"/>
      <sheetName val="実績原価"/>
      <sheetName val="XREF"/>
      <sheetName val="１２６Ｎ"/>
      <sheetName val="91-5年生産実績台数"/>
      <sheetName val="OUTPUT-ZBAD"/>
      <sheetName val="技能熟悉管理图表"/>
      <sheetName val="別紙１"/>
      <sheetName val="使用許可単位"/>
      <sheetName val="P 面圧 "/>
      <sheetName val="AE1218"/>
      <sheetName val="成績表のみ"/>
      <sheetName val="Sales by Customer"/>
      <sheetName val="不具Cﾛｯﾄ"/>
      <sheetName val="ﾃﾞｰﾀ"/>
      <sheetName val="PT2001"/>
      <sheetName val="供应商主数据"/>
      <sheetName val="Plant Data"/>
      <sheetName val="BoM"/>
      <sheetName val="P&amp;L"/>
      <sheetName val="FY99 Volume"/>
      <sheetName val="full (2)"/>
      <sheetName val="Input Sheet"/>
      <sheetName val="Plants"/>
      <sheetName val="FIN5"/>
      <sheetName val="VTooling"/>
      <sheetName val="发出"/>
      <sheetName val="收入"/>
      <sheetName val="F51a en Ars Puerta del izq"/>
      <sheetName val="材料単価MV"/>
      <sheetName val="償却ﾚｼｵ(M40のみ別表)"/>
      <sheetName val="複合能率"/>
      <sheetName val="経費ﾚｼｵ"/>
      <sheetName val="型償却・P消耗型"/>
      <sheetName val="投資明細"/>
      <sheetName val="見積条件・直労ﾚｼｵ"/>
      <sheetName val="負担率"/>
      <sheetName val="ｽｲｰﾌﾟﾃﾞｰﾀ"/>
      <sheetName val="ﾏｽﾀｰﾃﾞｰﾀｰ"/>
      <sheetName val="データシート"/>
      <sheetName val="5-2"/>
      <sheetName val="様式８（3-3-3 設計通知用)"/>
      <sheetName val="Budget 2012"/>
      <sheetName val="Follow-up"/>
      <sheetName val="115墌娃敖"/>
      <sheetName val="MATERIALS"/>
      <sheetName val="原単位表"/>
      <sheetName val="Input &amp; entity download"/>
      <sheetName val="대외공문"/>
      <sheetName val="THEME CODE"/>
      <sheetName val="CR CODE"/>
      <sheetName val="부서CODE"/>
      <sheetName val="R-1.6 2・900 E370"/>
      <sheetName val="要旨一覧表"/>
      <sheetName val="Plastics -- Eng Example"/>
      <sheetName val="Workdays"/>
      <sheetName val="rates"/>
      <sheetName val="validation 1"/>
      <sheetName val="BOM Compile"/>
      <sheetName val="FY99_Volume"/>
      <sheetName val="Plant_Data"/>
      <sheetName val="3m"/>
      <sheetName val="試作通知2"/>
      <sheetName val="豪"/>
      <sheetName val="Almacen Guadalajara"/>
      <sheetName val="ラミ"/>
      <sheetName val="Query Form (standard)"/>
      <sheetName val="試作通知"/>
      <sheetName val="list"/>
      <sheetName val="MPL_技連:342A_Block"/>
      <sheetName val="HI_GT_ram2ﾏｸﾛ"/>
      <sheetName val="Rr_AXLE_(HUB_DRUM)"/>
      <sheetName val="THI　RR_SEAT_固定式"/>
      <sheetName val="PRC　RR_SEAT_固定式_"/>
      <sheetName val="IND　RR_SEAT_固定式"/>
      <sheetName val="MEX　RR_SEAT_固定式"/>
      <sheetName val="RR_SEAT　6-4"/>
      <sheetName val="BRA　RR_SEAT_固定式"/>
      <sheetName val="X11C_Parts_List"/>
      <sheetName val="Flooring_Calc"/>
      <sheetName val="01-05_est"/>
      <sheetName val="MPL_技連4"/>
      <sheetName val="342A_Block4"/>
      <sheetName val="342E_BLOCK4"/>
      <sheetName val="WTC_BODY一覧原紙3"/>
      <sheetName val="FTE_November083"/>
      <sheetName val="FTE_September083"/>
      <sheetName val="FTE_Apr_20083"/>
      <sheetName val="Jrnl_Apr_20083"/>
      <sheetName val="FTE_August083"/>
      <sheetName val="信息费用预算表(A4)_3"/>
      <sheetName val="NTCNA_Option_Weights3"/>
      <sheetName val="After_Sales_Supplier_#'s3"/>
      <sheetName val="P5_ﾒﾀﾙ加工費(ﾚｰｻﾞｰ)3"/>
      <sheetName val="391_各3"/>
      <sheetName val="Plan_Sheet3"/>
      <sheetName val="Schedule_3"/>
      <sheetName val="PAP_9Q_EU00_2103013"/>
      <sheetName val="RC5_53"/>
      <sheetName val="61B_(J)3"/>
      <sheetName val="X61B_(E)3"/>
      <sheetName val="_IB-PL-YTD3"/>
      <sheetName val="1_23役員会資料3"/>
      <sheetName val="HS_HB_NE_dr_13"/>
      <sheetName val="ET_results3"/>
      <sheetName val="DIG_ECM端子用途表97_72"/>
      <sheetName val="Model_Years3"/>
      <sheetName val="Prod_plan_CM_6M(現地生産)2"/>
      <sheetName val="L_C_P_1"/>
      <sheetName val="L2_Fiamm1"/>
      <sheetName val="Car_Flow3"/>
      <sheetName val="CBD_Kolben1"/>
      <sheetName val="Grafica_sin_proyectos2"/>
      <sheetName val="(ＮＥ)_ＤＩＧ＆（TR)1"/>
      <sheetName val="実験条件（Test_condition）1"/>
      <sheetName val="ローン_返済表19701"/>
      <sheetName val="X61B_ZH2E_L1_#11"/>
      <sheetName val="QC_APPROVE_SHEET1"/>
      <sheetName val="Lookup_data1"/>
      <sheetName val="For_secretariats1"/>
      <sheetName val="Pull_down_menu1"/>
      <sheetName val="Drop_down_menu1"/>
      <sheetName val="C3_N_DC改造投資1"/>
      <sheetName val="Europe_PU-11"/>
      <sheetName val="Section_1-RFQ1"/>
      <sheetName val="MB_Model1"/>
      <sheetName val="PARTS_LIST1"/>
      <sheetName val="Section_3-Quote_Breakdown1"/>
      <sheetName val="3業務分担俵(KT4-97_61"/>
      <sheetName val="MPL_技連・4-011"/>
      <sheetName val="342A_Blockx071"/>
      <sheetName val="342E_BLOCKx071"/>
      <sheetName val="8-2_KOR'07MY変動質量表1"/>
      <sheetName val="Eng_rate_and_Exchange_rate1"/>
      <sheetName val="欧州_構想書集約1"/>
      <sheetName val="comm_to_ins1"/>
      <sheetName val="T_blcok_pull_load1"/>
      <sheetName val="Budget_Projet1"/>
      <sheetName val="Read_me_first1"/>
      <sheetName val="HISTORY_BLOCK1"/>
      <sheetName val="TITLE_BLOCK1"/>
      <sheetName val="Base_Donnée1"/>
      <sheetName val="FUNCTION_CHART1"/>
      <sheetName val="FR_FDR_W1"/>
      <sheetName val="CURRENT_CAPA_Rev11"/>
      <sheetName val="702_515_881t1"/>
      <sheetName val="Sample_1"/>
      <sheetName val="DV_Tools1"/>
      <sheetName val="____Pilling_upu_S_y1"/>
      <sheetName val="???_Pilling_upu_S_y1"/>
      <sheetName val="Prod_DNote1"/>
      <sheetName val="supplier_info1"/>
      <sheetName val="1_161"/>
      <sheetName val="Sheet_No__2_Manufacturing_cost1"/>
      <sheetName val="block_ﾜｺﾞﾝ1"/>
      <sheetName val="08_NSS1"/>
      <sheetName val="r_s_s_list1"/>
      <sheetName val="ÜRETİM_ADETLERİNE_GÖRE_YATIRIM1"/>
      <sheetName val="Nissan_Backup1"/>
      <sheetName val="05_350Z_R1"/>
      <sheetName val="報告時非表示QCTカウンター_1"/>
      <sheetName val="1_MODEL_VARIATION_1"/>
      <sheetName val="Trigger_&amp;_Context_List1"/>
      <sheetName val="Destination_Table1"/>
      <sheetName val="MPL_技連_1"/>
      <sheetName val="表5-2_地区別CO2排出実績1"/>
      <sheetName val="faisal-rev_dss1"/>
      <sheetName val="Cover_&amp;_list1"/>
      <sheetName val="Analyse_de_valeur_-_Feuille_11"/>
      <sheetName val="진행_DATA_(2)1"/>
      <sheetName val="5_WIRE적용LIST1"/>
      <sheetName val="Oct_01_CSM1"/>
      <sheetName val="MPL_技連:342A_Block1"/>
      <sheetName val="HI_GT_ram2ﾏｸﾛ1"/>
      <sheetName val="Rr_AXLE_(HUB_DRUM)1"/>
      <sheetName val="THI　RR_SEAT_固定式1"/>
      <sheetName val="PRC　RR_SEAT_固定式_1"/>
      <sheetName val="IND　RR_SEAT_固定式1"/>
      <sheetName val="MEX　RR_SEAT_固定式1"/>
      <sheetName val="RR_SEAT　6-41"/>
      <sheetName val="BRA　RR_SEAT_固定式1"/>
      <sheetName val="X11C_Parts_List1"/>
      <sheetName val="Flooring_Calc1"/>
      <sheetName val="01-05_est1"/>
      <sheetName val="MPL_技連5"/>
      <sheetName val="342A_Block5"/>
      <sheetName val="342E_BLOCK5"/>
      <sheetName val="WTC_BODY一覧原紙4"/>
      <sheetName val="FTE_November084"/>
      <sheetName val="FTE_September084"/>
      <sheetName val="FTE_Apr_20084"/>
      <sheetName val="Jrnl_Apr_20084"/>
      <sheetName val="FTE_August084"/>
      <sheetName val="信息费用预算表(A4)_4"/>
      <sheetName val="NTCNA_Option_Weights4"/>
      <sheetName val="After_Sales_Supplier_#'s4"/>
      <sheetName val="P5_ﾒﾀﾙ加工費(ﾚｰｻﾞｰ)4"/>
      <sheetName val="391_各4"/>
      <sheetName val="Plan_Sheet4"/>
      <sheetName val="Schedule_4"/>
      <sheetName val="PAP_9Q_EU00_2103014"/>
      <sheetName val="RC5_54"/>
      <sheetName val="61B_(J)4"/>
      <sheetName val="X61B_(E)4"/>
      <sheetName val="_IB-PL-YTD4"/>
      <sheetName val="1_23役員会資料4"/>
      <sheetName val="HS_HB_NE_dr_14"/>
      <sheetName val="ET_results4"/>
      <sheetName val="DIG_ECM端子用途表97_73"/>
      <sheetName val="Model_Years4"/>
      <sheetName val="Prod_plan_CM_6M(現地生産)3"/>
      <sheetName val="L_C_P_2"/>
      <sheetName val="L2_Fiamm2"/>
      <sheetName val="Car_Flow4"/>
      <sheetName val="CBD_Kolben2"/>
      <sheetName val="Grafica_sin_proyectos3"/>
      <sheetName val="(ＮＥ)_ＤＩＧ＆（TR)2"/>
      <sheetName val="実験条件（Test_condition）2"/>
      <sheetName val="ローン_返済表19702"/>
      <sheetName val="X61B_ZH2E_L1_#12"/>
      <sheetName val="QC_APPROVE_SHEET2"/>
      <sheetName val="Lookup_data2"/>
      <sheetName val="For_secretariats2"/>
      <sheetName val="Pull_down_menu2"/>
      <sheetName val="Drop_down_menu2"/>
      <sheetName val="C3_N_DC改造投資2"/>
      <sheetName val="Europe_PU-12"/>
      <sheetName val="Section_1-RFQ2"/>
      <sheetName val="MB_Model2"/>
      <sheetName val="PARTS_LIST2"/>
      <sheetName val="Section_3-Quote_Breakdown2"/>
      <sheetName val="3業務分担俵(KT4-97_62"/>
      <sheetName val="MPL_技連・4-012"/>
      <sheetName val="342A_Blockx072"/>
      <sheetName val="342E_BLOCKx072"/>
      <sheetName val="8-2_KOR'07MY変動質量表2"/>
      <sheetName val="Eng_rate_and_Exchange_rate2"/>
      <sheetName val="欧州_構想書集約2"/>
      <sheetName val="comm_to_ins2"/>
      <sheetName val="T_blcok_pull_load2"/>
      <sheetName val="Budget_Projet2"/>
      <sheetName val="Read_me_first2"/>
      <sheetName val="HISTORY_BLOCK2"/>
      <sheetName val="TITLE_BLOCK2"/>
      <sheetName val="Base_Donnée2"/>
      <sheetName val="FUNCTION_CHART2"/>
      <sheetName val="FR_FDR_W2"/>
      <sheetName val="CURRENT_CAPA_Rev12"/>
      <sheetName val="702_515_881t2"/>
      <sheetName val="Sample_2"/>
      <sheetName val="DV_Tools2"/>
      <sheetName val="____Pilling_upu_S_y2"/>
      <sheetName val="???_Pilling_upu_S_y2"/>
      <sheetName val="Prod_DNote2"/>
      <sheetName val="supplier_info2"/>
      <sheetName val="1_162"/>
      <sheetName val="Sheet_No__2_Manufacturing_cost2"/>
      <sheetName val="block_ﾜｺﾞﾝ2"/>
      <sheetName val="08_NSS2"/>
      <sheetName val="r_s_s_list2"/>
      <sheetName val="ÜRETİM_ADETLERİNE_GÖRE_YATIRIM2"/>
      <sheetName val="Nissan_Backup2"/>
      <sheetName val="05_350Z_R2"/>
      <sheetName val="報告時非表示QCTカウンター_2"/>
      <sheetName val="1_MODEL_VARIATION_2"/>
      <sheetName val="Trigger_&amp;_Context_List2"/>
      <sheetName val="Destination_Table2"/>
      <sheetName val="MPL_技連_2"/>
      <sheetName val="表5-2_地区別CO2排出実績2"/>
      <sheetName val="faisal-rev_dss2"/>
      <sheetName val="Cover_&amp;_list2"/>
      <sheetName val="Analyse_de_valeur_-_Feuille_12"/>
      <sheetName val="진행_DATA_(2)2"/>
      <sheetName val="5_WIRE적용LIST2"/>
      <sheetName val="Oct_01_CSM2"/>
      <sheetName val="MPL_技連:342A_Block2"/>
      <sheetName val="HI_GT_ram2ﾏｸﾛ2"/>
      <sheetName val="Rr_AXLE_(HUB_DRUM)2"/>
      <sheetName val="THI　RR_SEAT_固定式2"/>
      <sheetName val="PRC　RR_SEAT_固定式_2"/>
      <sheetName val="IND　RR_SEAT_固定式2"/>
      <sheetName val="MEX　RR_SEAT_固定式2"/>
      <sheetName val="RR_SEAT　6-42"/>
      <sheetName val="BRA　RR_SEAT_固定式2"/>
      <sheetName val="X11C_Parts_List2"/>
      <sheetName val="Flooring_Calc2"/>
      <sheetName val="01-05_est2"/>
      <sheetName val="MPL_技連6"/>
      <sheetName val="342A_Block6"/>
      <sheetName val="342E_BLOCK6"/>
      <sheetName val="FTE_November085"/>
      <sheetName val="FTE_September085"/>
      <sheetName val="FTE_Apr_20085"/>
      <sheetName val="Jrnl_Apr_20085"/>
      <sheetName val="FTE_August085"/>
      <sheetName val="WTC_BODY一覧原紙5"/>
      <sheetName val="信息费用预算表(A4)_5"/>
      <sheetName val="NTCNA_Option_Weights5"/>
      <sheetName val="After_Sales_Supplier_#'s5"/>
      <sheetName val="P5_ﾒﾀﾙ加工費(ﾚｰｻﾞｰ)5"/>
      <sheetName val="391_各5"/>
      <sheetName val="Plan_Sheet5"/>
      <sheetName val="Schedule_5"/>
      <sheetName val="PAP_9Q_EU00_2103015"/>
      <sheetName val="RC5_55"/>
      <sheetName val="61B_(J)5"/>
      <sheetName val="X61B_(E)5"/>
      <sheetName val="_IB-PL-YTD5"/>
      <sheetName val="HS_HB_NE_dr_15"/>
      <sheetName val="1_23役員会資料5"/>
      <sheetName val="ET_results5"/>
      <sheetName val="Model_Years5"/>
      <sheetName val="Prod_plan_CM_6M(現地生産)4"/>
      <sheetName val="DIG_ECM端子用途表97_74"/>
      <sheetName val="Car_Flow5"/>
      <sheetName val="L_C_P_3"/>
      <sheetName val="L2_Fiamm3"/>
      <sheetName val="CBD_Kolben3"/>
      <sheetName val="Grafica_sin_proyectos4"/>
      <sheetName val="(ＮＥ)_ＤＩＧ＆（TR)3"/>
      <sheetName val="実験条件（Test_condition）3"/>
      <sheetName val="ローン_返済表19703"/>
      <sheetName val="X61B_ZH2E_L1_#13"/>
      <sheetName val="Europe_PU-13"/>
      <sheetName val="MB_Model3"/>
      <sheetName val="PARTS_LIST3"/>
      <sheetName val="Section_1-RFQ3"/>
      <sheetName val="3業務分担俵(KT4-97_63"/>
      <sheetName val="Section_3-Quote_Breakdown3"/>
      <sheetName val="Eng_rate_and_Exchange_rate3"/>
      <sheetName val="MPL_技連・4-013"/>
      <sheetName val="342A_Blockx073"/>
      <sheetName val="342E_BLOCKx073"/>
      <sheetName val="8-2_KOR'07MY変動質量表3"/>
      <sheetName val="欧州_構想書集約3"/>
      <sheetName val="comm_to_ins3"/>
      <sheetName val="T_blcok_pull_load3"/>
      <sheetName val="HISTORY_BLOCK3"/>
      <sheetName val="TITLE_BLOCK3"/>
      <sheetName val="Budget_Projet3"/>
      <sheetName val="Base_Donnée3"/>
      <sheetName val="FUNCTION_CHART3"/>
      <sheetName val="Read_me_first3"/>
      <sheetName val="702_515_881t3"/>
      <sheetName val="FR_FDR_W3"/>
      <sheetName val="CURRENT_CAPA_Rev13"/>
      <sheetName val="Sample_3"/>
      <sheetName val="DV_Tools3"/>
      <sheetName val="____Pilling_upu_S_y3"/>
      <sheetName val="???_Pilling_upu_S_y3"/>
      <sheetName val="Prod_DNote3"/>
      <sheetName val="supplier_info3"/>
      <sheetName val="1_163"/>
      <sheetName val="Sheet_No__2_Manufacturing_cost3"/>
      <sheetName val="block_ﾜｺﾞﾝ3"/>
      <sheetName val="08_NSS3"/>
      <sheetName val="QC_APPROVE_SHEET3"/>
      <sheetName val="Lookup_data3"/>
      <sheetName val="For_secretariats3"/>
      <sheetName val="Pull_down_menu3"/>
      <sheetName val="Drop_down_menu3"/>
      <sheetName val="C3_N_DC改造投資3"/>
      <sheetName val="r_s_s_list3"/>
      <sheetName val="ÜRETİM_ADETLERİNE_GÖRE_YATIRIM3"/>
      <sheetName val="Nissan_Backup3"/>
      <sheetName val="05_350Z_R3"/>
      <sheetName val="報告時非表示QCTカウンター_3"/>
      <sheetName val="1_MODEL_VARIATION_3"/>
      <sheetName val="Destination_Table3"/>
      <sheetName val="MPL_技連_3"/>
      <sheetName val="Trigger_&amp;_Context_List3"/>
      <sheetName val="表5-2_地区別CO2排出実績3"/>
      <sheetName val="faisal-rev_dss3"/>
      <sheetName val="Cover_&amp;_list3"/>
      <sheetName val="Analyse_de_valeur_-_Feuille_13"/>
      <sheetName val="진행_DATA_(2)3"/>
      <sheetName val="5_WIRE적용LIST3"/>
      <sheetName val="Oct_01_CSM3"/>
      <sheetName val="MPL_技連:342A_Block3"/>
      <sheetName val="Flooring_Calc3"/>
      <sheetName val="01-05_est3"/>
      <sheetName val="HI_GT_ram2ﾏｸﾛ3"/>
      <sheetName val="Rr_AXLE_(HUB_DRUM)3"/>
      <sheetName val="THI　RR_SEAT_固定式3"/>
      <sheetName val="PRC　RR_SEAT_固定式_3"/>
      <sheetName val="IND　RR_SEAT_固定式3"/>
      <sheetName val="MEX　RR_SEAT_固定式3"/>
      <sheetName val="RR_SEAT　6-43"/>
      <sheetName val="BRA　RR_SEAT_固定式3"/>
      <sheetName val="X11C_Parts_List3"/>
      <sheetName val="MPL 技連:342E BLOCK"/>
      <sheetName val="ﾌﾟﾙﾀﾞｳﾝﾘｽﾄ"/>
      <sheetName val="ﾗｲﾝ全体3班"/>
      <sheetName val="Rep1"/>
      <sheetName val="Rep2"/>
      <sheetName val="Suggest 5 Day"/>
      <sheetName val="選酋表"/>
      <sheetName val="??・??×?"/>
      <sheetName val="__・__×_"/>
      <sheetName val="DATA SHEET"/>
      <sheetName val="LOTUS"/>
      <sheetName val="実験コード"/>
      <sheetName val="キーインコード"/>
      <sheetName val="HX121-T"/>
      <sheetName val="方策系入力表"/>
      <sheetName val="案"/>
      <sheetName val="AJ部品清单"/>
      <sheetName val="項目一覧"/>
      <sheetName val="Downstream FEB -12 "/>
      <sheetName val="l eq"/>
      <sheetName val="Production Volume"/>
      <sheetName val="2.대외공문"/>
      <sheetName val="要項"/>
      <sheetName val="KH組立電気教育計画"/>
      <sheetName val="ND6(基本）"/>
      <sheetName val="545N仕様ﾗﾌ2"/>
      <sheetName val="SEAT.192"/>
      <sheetName val="管表1-1"/>
      <sheetName val="試作営見"/>
      <sheetName val="_d_l__ (full-SUV)"/>
      <sheetName val="4-货币资金-现金"/>
      <sheetName val="MRSTE"/>
      <sheetName val="X_Func_Tax Rate"/>
      <sheetName val="電気総括"/>
      <sheetName val="出勤日"/>
      <sheetName val="B-27"/>
      <sheetName val="Data base"/>
      <sheetName val="494N天井"/>
      <sheetName val="万年历"/>
      <sheetName val="シート１"/>
      <sheetName val="75 Nig."/>
      <sheetName val="ALL　Supplier table"/>
      <sheetName val="目録表紙"/>
      <sheetName val="WJ素材費"/>
      <sheetName val="DATE"/>
      <sheetName val="PART LIST(G73010)"/>
      <sheetName val="JOB_FO"/>
      <sheetName val="SL"/>
      <sheetName val="検討項目3"/>
      <sheetName val="変更部品LIST"/>
      <sheetName val="CB Assembly"/>
      <sheetName val="Mod49 compatto"/>
      <sheetName val="975ＨKD"/>
      <sheetName val="Pﾏｽﾀｰ"/>
      <sheetName val="CBA (S3)"/>
      <sheetName val="D3"/>
      <sheetName val="General Info"/>
      <sheetName val="GDC Malaysia (2)"/>
      <sheetName val="ﾛｼﾞｯｸ_CO2ｱｰｸ（ﾛﾎﾞｯﾄ）"/>
      <sheetName val="ｱﾅﾛｸﾞﾒｰﾀ"/>
      <sheetName val="MM__·_________1"/>
      <sheetName val="Partlist"/>
      <sheetName val="1-C,D"/>
      <sheetName val="①表紙"/>
      <sheetName val="SELECT"/>
      <sheetName val="HYO"/>
      <sheetName val="roadmap U-van"/>
      <sheetName val="¼Þ¿ï"/>
      <sheetName val="â|Â"/>
      <sheetName val="Êß²Ìß"/>
      <sheetName val="M|Â"/>
      <sheetName val="cover_org"/>
      <sheetName val="車種別生産台数"/>
      <sheetName val="Master Parts List"/>
      <sheetName val="Macro1"/>
      <sheetName val="03修理判定基准及限度卡板使用说明"/>
      <sheetName val="MPL 技連 _x005f_x005f_x005f_x0000__x005f_x005f_x000"/>
      <sheetName val="342A Block _x005f_x005f_x005f_x0000__x005f_x005f_"/>
      <sheetName val="342E BLOCK _x005f_x005f_x005f_x0000__x005f_x005f_"/>
      <sheetName val="MPL 技連 _x005f_x005f_x005f_x005f_x005f_x005f_x0000"/>
      <sheetName val="342A Block _x005f_x005f_x005f_x005f_x005f_x005f_x"/>
      <sheetName val="342E BLOCK _x005f_x005f_x005f_x005f_x005f_x005f_x"/>
      <sheetName val="MPL 技連 _x005f_x005f_x005f_x005f_x005f_x005f_x005f"/>
      <sheetName val="MATERIAL"/>
      <sheetName val="車両諸元"/>
      <sheetName val="Données d'entrée"/>
      <sheetName val="추이도"/>
      <sheetName val="NAME"/>
      <sheetName val="재료"/>
      <sheetName val="P_PLANT"/>
      <sheetName val="94登録"/>
      <sheetName val="K7 견적"/>
      <sheetName val="견적MASTER"/>
      <sheetName val="25020JY00A"/>
      <sheetName val="LOCKSET SWITCH견적"/>
      <sheetName val="견적MASTER(주해)"/>
      <sheetName val="宿舍平面简图"/>
      <sheetName val="电话费 水费"/>
      <sheetName val="工場運營 电費用"/>
      <sheetName val="CD-실적"/>
      <sheetName val="원재료가"/>
      <sheetName val="TL_AUDIO A 견적"/>
      <sheetName val="AUDIO_A(NON DECK) 견적MASTER"/>
      <sheetName val="発注書"/>
      <sheetName val="R FJS CAR (old)"/>
      <sheetName val="組構成"/>
      <sheetName val="Borrador E.Vehic."/>
      <sheetName val="OTROS"/>
      <sheetName val="JT3.0견적-구1"/>
      <sheetName val="MPL 技連・#1不具"/>
      <sheetName val="342A Blockｽ合C"/>
      <sheetName val="342E BLOCKｽ合C"/>
      <sheetName val="ﾊﾟｰﾂﾘｽﾄ"/>
      <sheetName val="InternalExternal"/>
      <sheetName val="OCCURRENCE_FACTOR"/>
      <sheetName val="AccyList"/>
      <sheetName val="PMS_DATA"/>
      <sheetName val="Codes"/>
      <sheetName val="CASHFLOW"/>
      <sheetName val="342A Block 0"/>
      <sheetName val="Concern grading"/>
      <sheetName val="Pull-Down Lists"/>
      <sheetName val="UID"/>
      <sheetName val="ﾊﾞﾗﾝｽｼｰﾄ"/>
      <sheetName val="TB"/>
      <sheetName val="TBL"/>
      <sheetName val="CostEstimation"/>
      <sheetName val="棚纏表(98下予)"/>
      <sheetName val="進捗"/>
      <sheetName val="印刷"/>
      <sheetName val="XL4Poppy"/>
      <sheetName val="ブロック図"/>
      <sheetName val="ﾃｸﾉ_1"/>
      <sheetName val="A3C_Data"/>
      <sheetName val="FNFR,_VT,_Sourcing_Cat"/>
      <sheetName val="Suggest_5_Day"/>
      <sheetName val="Y11-B表"/>
      <sheetName val="Program Info"/>
      <sheetName val="5E-271 (Best Sen Chart)"/>
      <sheetName val="Aztek"/>
      <sheetName val="CLOSE"/>
      <sheetName val="構想書原紙"/>
      <sheetName val="A.-Summary"/>
      <sheetName val="VOL."/>
      <sheetName val="車両諸元入力ｼｰﾄ"/>
      <sheetName val="1"/>
      <sheetName val="2"/>
      <sheetName val="Input_&amp;_entity_download"/>
      <sheetName val="Plastics_--_Eng_Example"/>
      <sheetName val="設計通知書_(E)"/>
      <sheetName val="変更部品TF08MY1-5"/>
      <sheetName val="INDEX"/>
      <sheetName val="Feuil1"/>
      <sheetName val="後突Pulse"/>
      <sheetName val="Langues"/>
      <sheetName val="県別ﾏﾙﾁ"/>
      <sheetName val="CO2 &amp; MIRO INPUT SHEET"/>
      <sheetName val="JPN重量計画□２"/>
      <sheetName val="按分計算"/>
      <sheetName val="配分_x0001_"/>
      <sheetName val="Parts_list_070413"/>
      <sheetName val="【編集厳禁】ｺｰﾄﾞ表11_23改版"/>
      <sheetName val="Sales_by_Customer"/>
      <sheetName val="P_面圧_"/>
      <sheetName val="Plant_Data1"/>
      <sheetName val="FY99_Volume1"/>
      <sheetName val="full_(2)"/>
      <sheetName val="Input_Sheet"/>
      <sheetName val="F51a_en_Ars_Puerta_del_izq"/>
      <sheetName val="Budget_2012"/>
      <sheetName val="様式８（3-3-3_設計通知用)"/>
      <sheetName val="THEME_CODE"/>
      <sheetName val="CR_CODE"/>
      <sheetName val="R-1_6_2・900_E370"/>
      <sheetName val="validation_1"/>
      <sheetName val="BOM_Compile"/>
      <sheetName val="Query_Form_(standard)"/>
      <sheetName val="Downstream_FEB_-12_"/>
      <sheetName val="Production_Volume"/>
      <sheetName val="2_대외공문"/>
      <sheetName val="Almacen_Guadalajara"/>
      <sheetName val="_d_l___(full-SUV)"/>
      <sheetName val="X_Func_Tax_Rate"/>
      <sheetName val="Data_base"/>
      <sheetName val="SEAT_192"/>
      <sheetName val="75_Nig_"/>
      <sheetName val="ALL　Supplier_table"/>
      <sheetName val="PART_LIST(G73010)"/>
      <sheetName val="CBA_(S3)"/>
      <sheetName val="General_Info"/>
      <sheetName val="GDC_Malaysia_(2)"/>
      <sheetName val="MPL_技連・#1不具"/>
      <sheetName val="342A_Blockｽ合C"/>
      <sheetName val="342E_BLOCKｽ合C"/>
      <sheetName val="JT3_0견적-구1"/>
      <sheetName val="l_eq"/>
      <sheetName val="CB_Assembly"/>
      <sheetName val="Mod49_compatto"/>
      <sheetName val="Program_Info"/>
      <sheetName val="5E-271_(Best_Sen_Chart)"/>
      <sheetName val="Borrador_E_Vehic_"/>
      <sheetName val="A_-Summary"/>
      <sheetName val="酒井"/>
      <sheetName val="PRGEK travail (ancien tri)"/>
      <sheetName val="Full list 020425"/>
      <sheetName val="840G1"/>
      <sheetName val="T30ﾗｼﾞｸﾞﾘ"/>
      <sheetName val="List2-1_ModelCode-Local"/>
      <sheetName val="M1master"/>
      <sheetName val="週数量"/>
      <sheetName val="nfc"/>
      <sheetName val="att 1.2 NMUK REQUIREMENTS"/>
      <sheetName val="ﾏﾆｭｱﾙﾃｽﾄ"/>
      <sheetName val="3.データ"/>
      <sheetName val="選択リスト"/>
      <sheetName val="04G01PAGOS"/>
      <sheetName val="Sheet1 (2)"/>
      <sheetName val="RACK (CB)new"/>
      <sheetName val="ES3"/>
      <sheetName val="FN8"/>
      <sheetName val="□ＧＩ実験車台数前提"/>
      <sheetName val="Japan Data（実）"/>
      <sheetName val="追浜（済）"/>
      <sheetName val="◎積載質量表"/>
      <sheetName val="RrDIFF"/>
      <sheetName val="TF"/>
      <sheetName val="Sales"/>
      <sheetName val="SMALL_FUNCTION_CODE"/>
      <sheetName val="INTERNAL_PROCESS"/>
      <sheetName val="別紙3.2機能目標原価集約表"/>
      <sheetName val="amp_spr"/>
      <sheetName val="Info"/>
      <sheetName val="表比較結果表"/>
      <sheetName val="ﾉﾐﾅﾙ"/>
      <sheetName val="関数"/>
      <sheetName val="変速線"/>
      <sheetName val="Dept"/>
      <sheetName val="BS2"/>
      <sheetName val="3.0Lmin_40degC_N=2"/>
      <sheetName val="3.0Lmin_40degC_N=3"/>
      <sheetName val="TT 0dl"/>
      <sheetName val="選択条件"/>
      <sheetName val="sqL42P STAB study"/>
      <sheetName val="AJO2次修正"/>
      <sheetName val="120_pre-SIc"/>
      <sheetName val="_008_weight"/>
      <sheetName val="1_Note"/>
      <sheetName val="ﾃｸﾉ_2"/>
      <sheetName val="A3C_Data1"/>
      <sheetName val="FNFR,_VT,_Sourcing_Cat1"/>
      <sheetName val="Parts_list_0704131"/>
      <sheetName val="【編集厳禁】ｺｰﾄﾞ表11_23改版1"/>
      <sheetName val="設計通知書_(E)1"/>
      <sheetName val="P_面圧_1"/>
      <sheetName val="Sales_by_Customer1"/>
      <sheetName val="Plant_Data2"/>
      <sheetName val="FY99_Volume2"/>
      <sheetName val="full_(2)1"/>
      <sheetName val="Input_Sheet1"/>
      <sheetName val="F51a_en_Ars_Puerta_del_izq1"/>
      <sheetName val="様式８（3-3-3_設計通知用)1"/>
      <sheetName val="Budget_20121"/>
      <sheetName val="Input_&amp;_entity_download1"/>
      <sheetName val="THEME_CODE1"/>
      <sheetName val="CR_CODE1"/>
      <sheetName val="R-1_6_2・900_E3701"/>
      <sheetName val="Plastics_--_Eng_Example1"/>
      <sheetName val="validation_11"/>
      <sheetName val="BOM_Compile1"/>
      <sheetName val="Almacen_Guadalajara1"/>
      <sheetName val="Query_Form_(standard)1"/>
      <sheetName val="MPL_技連__x005f_x0000__x005f_x0000_@_x005f_x0000_"/>
      <sheetName val="342A_Block__x005f_x0000__x005f_x0000_"/>
      <sheetName val="342E_BLOCK__x005f_x0000__x005f_x0000_"/>
      <sheetName val="process_window_Tutorial"/>
      <sheetName val="Suggest_5_Day1"/>
      <sheetName val="DATA_SHEET"/>
      <sheetName val="Downstream_FEB_-12_1"/>
      <sheetName val="l_eq1"/>
      <sheetName val="Production_Volume1"/>
      <sheetName val="2_대외공문1"/>
      <sheetName val="SEAT_1921"/>
      <sheetName val="_d_l___(full-SUV)1"/>
      <sheetName val="X_Func_Tax_Rate1"/>
      <sheetName val="Data_base1"/>
      <sheetName val="75_Nig_1"/>
      <sheetName val="ALL　Supplier_table1"/>
      <sheetName val="PART_LIST(G73010)1"/>
      <sheetName val="CB_Assembly1"/>
      <sheetName val="Mod49_compatto1"/>
      <sheetName val="CBA_(S3)1"/>
      <sheetName val="General_Info1"/>
      <sheetName val="GDC_Malaysia_(2)1"/>
      <sheetName val="roadmap_U-van"/>
      <sheetName val="Master_Parts_List"/>
      <sheetName val="MPL_技連__x005f_x005f_x005f_x0000__x005f_x005f_x000"/>
      <sheetName val="342A_Block__x005f_x005f_x005f_x0000__x005f_x005f_"/>
      <sheetName val="342E_BLOCK__x005f_x005f_x005f_x0000__x005f_x005f_"/>
      <sheetName val="MPL_技連__x005f_x005f_x005f_x005f_x005f_x005f_x0000"/>
      <sheetName val="342A_Block__x005f_x005f_x005f_x005f_x005f_x005f_x"/>
      <sheetName val="342E_BLOCK__x005f_x005f_x005f_x005f_x005f_x005f_x"/>
      <sheetName val="MPL_技連__x005f_x005f_x005f_x005f_x005f_x005f_x005f"/>
      <sheetName val="Données_d'entrée"/>
      <sheetName val="K7_견적"/>
      <sheetName val="LOCKSET_SWITCH견적"/>
      <sheetName val="电话费_水费"/>
      <sheetName val="工場運營_电費用"/>
      <sheetName val="TL_AUDIO_A_견적"/>
      <sheetName val="AUDIO_A(NON_DECK)_견적MASTER"/>
      <sheetName val="R_FJS_CAR_(old)"/>
      <sheetName val="Borrador_E_Vehic_1"/>
      <sheetName val="JT3_0견적-구11"/>
      <sheetName val="MPL_技連・#1不具1"/>
      <sheetName val="342A_Blockｽ合C1"/>
      <sheetName val="342E_BLOCKｽ合C1"/>
      <sheetName val="342A_Block_0"/>
      <sheetName val="Concern_grading"/>
      <sheetName val="Pull-Down_Lists"/>
      <sheetName val="Program_Info1"/>
      <sheetName val="5E-271_(Best_Sen_Chart)1"/>
      <sheetName val="A_-Summary1"/>
      <sheetName val="VOL_"/>
      <sheetName val="CO2_&amp;_MIRO_INPUT_SHEET"/>
      <sheetName val="配分"/>
      <sheetName val="PRGEK_travail_(ancien_tri)"/>
      <sheetName val="Full_list_020425"/>
      <sheetName val="att_1_2_NMUK_REQUIREMENTS"/>
      <sheetName val="3_データ"/>
      <sheetName val="Sheet1_(2)"/>
      <sheetName val="RACK_(CB)new"/>
      <sheetName val="Japan_Data（実）"/>
      <sheetName val="別紙3_2機能目標原価集約表"/>
      <sheetName val="MPL_技連:342E_BLOCK"/>
      <sheetName val="p2-1"/>
      <sheetName val="合格率"/>
      <sheetName val="Income Stmt"/>
      <sheetName val="319一元表 "/>
      <sheetName val="プルダウン用"/>
      <sheetName val="入力用データ"/>
      <sheetName val="信昌原紙"/>
      <sheetName val="외주현황.wq1"/>
      <sheetName val="xxxxxx"/>
      <sheetName val="재공품기초자료"/>
      <sheetName val="하치장수불부"/>
      <sheetName val="Customer input"/>
      <sheetName val="README"/>
      <sheetName val="INI"/>
      <sheetName val="F4Rt変速線"/>
      <sheetName val="ER3-120-20-001～"/>
      <sheetName val="TR Eng"/>
      <sheetName val="TCﾃﾞｰﾀ"/>
      <sheetName val=" IBPL0001"/>
      <sheetName val="문서처리전"/>
      <sheetName val="FGR_3.892"/>
      <sheetName val="流量特性ｸﾞﾗﾌ"/>
      <sheetName val="SPEC NOTE BLOCK 31"/>
      <sheetName val="Tables"/>
      <sheetName val="EP一覧"/>
      <sheetName val="TF1700"/>
      <sheetName val="ﾏﾙﾁ回路"/>
      <sheetName val="CableLibrary"/>
      <sheetName val="准确基准件"/>
      <sheetName val="計算DATA"/>
      <sheetName val="３発デ－タ"/>
      <sheetName val="INDEXES"/>
      <sheetName val="values"/>
      <sheetName val="BS1"/>
      <sheetName val="Appendix-1"/>
      <sheetName val="処理機能記述"/>
      <sheetName val="X3ATRH.CR"/>
      <sheetName val="全品番DETAILS-LOT"/>
      <sheetName val="1A. QUINCENA DE MARZO"/>
      <sheetName val="2MTAL(8月）"/>
      <sheetName val="priority"/>
      <sheetName val="Table (3)"/>
      <sheetName val="設備能力"/>
      <sheetName val="板金定義"/>
      <sheetName val="Note記入方法"/>
      <sheetName val="ALPL"/>
      <sheetName val="Titel"/>
      <sheetName val="Hyp"/>
      <sheetName val="SPEC_NOTE_BLOCK_31"/>
      <sheetName val="Schedule"/>
      <sheetName val="vehicle"/>
      <sheetName val="嘆昡壙崁栚_儊乕僇乕"/>
      <sheetName val="強度ﾏﾄﾘｸｽ"/>
      <sheetName val="variable 1"/>
      <sheetName val="Check with GL"/>
      <sheetName val="Salary"/>
      <sheetName val="Cross Charge Forecast"/>
      <sheetName val="Options"/>
      <sheetName val="January"/>
      <sheetName val="図"/>
      <sheetName val="型上げ"/>
      <sheetName val="穐山cst shot total "/>
      <sheetName val="穐山ProfitLoss"/>
      <sheetName val="2003.02.06現在"/>
      <sheetName val="#ofclose .xl"/>
      <sheetName val="JA_INST部品構成表"/>
      <sheetName val="固定値"/>
      <sheetName val="MAT-IN"/>
      <sheetName val="OPT"/>
      <sheetName val="メンバー"/>
      <sheetName val="Exceptions"/>
      <sheetName val="Lookups"/>
      <sheetName val="加熱時間・保持時間想定元データ"/>
      <sheetName val="完了"/>
      <sheetName val="□版変更内容"/>
      <sheetName val="完了 (2)"/>
      <sheetName val="Annual Car Sales Data"/>
      <sheetName val="P7～"/>
      <sheetName val="オイラー角"/>
      <sheetName val="加藤修正-1"/>
      <sheetName val="ProblemDetails2-Qashqai"/>
      <sheetName val="ProblemDetails1-Qashqai"/>
      <sheetName val="ZW 4X4 CCab EIM-CAN w-access"/>
      <sheetName val="メニュー"/>
      <sheetName val="修正ﾌｧｲﾙ一覧"/>
      <sheetName val="BL7812改修内容"/>
      <sheetName val="検索条件メイク"/>
      <sheetName val="設定"/>
      <sheetName val="Calcul"/>
      <sheetName val="完了_(2)"/>
      <sheetName val="完了_(2)1"/>
      <sheetName val="Annual_Car_Sales_Data"/>
      <sheetName val="TE"/>
      <sheetName val="K9K EUV"/>
      <sheetName val="表紙(修正前)"/>
      <sheetName val="MessageList"/>
      <sheetName val="INJ"/>
      <sheetName val="②拠点情報入力"/>
      <sheetName val="①会社情報入力"/>
      <sheetName val="0P-1"/>
      <sheetName val="TB(全般)"/>
      <sheetName val="Revised Manager Summary"/>
      <sheetName val="集計計算表"/>
      <sheetName val="長計対比"/>
      <sheetName val="Rr.AXLE _4_"/>
      <sheetName val="IP標時xls"/>
      <sheetName val="DATOS1"/>
      <sheetName val="TABLA"/>
      <sheetName val="YK2 TU変速"/>
      <sheetName val="K440 can wake-up logic"/>
      <sheetName val="号車仕様"/>
      <sheetName val="T_ＣＡＤ情報"/>
      <sheetName val="T_チューブ所要量"/>
      <sheetName val="T_見積実績"/>
      <sheetName val="T_見積品番"/>
      <sheetName val="T_原価"/>
      <sheetName val="T_工数"/>
      <sheetName val="T_賃率"/>
      <sheetName val="T_賃率係数"/>
      <sheetName val="T_銅ベース"/>
      <sheetName val="T_電線所要量"/>
      <sheetName val="T_部品管理"/>
      <sheetName val="T_部品所要量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"/>
      <sheetName val="画面部品計"/>
      <sheetName val="画面要求"/>
      <sheetName val="基本枠"/>
      <sheetName val="ｻﾌﾞｸﾞﾙｰﾌﾟ変換表"/>
      <sheetName val="価格一覧表"/>
      <sheetName val="ISS-ASS"/>
      <sheetName val="6.カウンタ上限下限(任意)"/>
      <sheetName val="書式9（見積依頼"/>
      <sheetName val="(7. FR &amp; RR axle mass)"/>
      <sheetName val="R FJS CAR"/>
      <sheetName val="全部"/>
      <sheetName val="戦略売3"/>
      <sheetName val="工数ボリューム"/>
      <sheetName val="QR20-1101"/>
      <sheetName val="【□5】Note記入方法"/>
      <sheetName val="Parts"/>
      <sheetName val="ALPL 030514"/>
      <sheetName val="X60A SAF IP (06.07)"/>
      <sheetName val="[X61B　MPLｱｯﾌﾟﾃﾞｰﾄ(1)技連.xls]MPL "/>
      <sheetName val="解析报告"/>
      <sheetName val="穐山CST SHOT"/>
      <sheetName val="発熱量"/>
      <sheetName val="ﾘｽﾄ"/>
      <sheetName val="PART LIST"/>
      <sheetName val="附1.工作类别（勿删）"/>
      <sheetName val="目录"/>
      <sheetName val="标准数据"/>
      <sheetName val="System Architecture"/>
      <sheetName val="Server Configuration"/>
      <sheetName val="Mapping of Subsystem"/>
      <sheetName val="DataFlow among the Subsystem"/>
      <sheetName val="Subsystem Instance"/>
      <sheetName val="Release Process"/>
      <sheetName val="DataFlow-PO&amp;SO"/>
      <sheetName val="Dataflow Samples"/>
      <sheetName val="基础数据"/>
      <sheetName val="有效性"/>
      <sheetName val="附件里程碑表"/>
      <sheetName val="2.网络规模度量表"/>
      <sheetName val="附表3 项目岗位说明"/>
      <sheetName val="问题统计分析"/>
      <sheetName val="1、业务影响调查汇总"/>
      <sheetName val="阶段活动检查表"/>
      <sheetName val="aA32"/>
      <sheetName val="Sheet16"/>
      <sheetName val="Prm"/>
      <sheetName val="外総２"/>
      <sheetName val="PY指摘脇だし"/>
      <sheetName val="属性分类"/>
      <sheetName val="4.6 人员进出计划"/>
      <sheetName val="周分类"/>
      <sheetName val="Sche Estimation"/>
      <sheetName val="eLIAS项目名称清单"/>
      <sheetName val="应用系统级别清单"/>
      <sheetName val="人力需求预估-1月"/>
      <sheetName val="测试人员综合测试项目考评汇总表"/>
      <sheetName val="2-国内培训明细表"/>
      <sheetName val="封面"/>
      <sheetName val="リストデータ設定シート"/>
      <sheetName val="20"/>
      <sheetName val="21"/>
      <sheetName val="ＪＡ中国見積もり輸送ルート表（地域別）第１次"/>
      <sheetName val="APP DMS汽车服务模块咨询事件统计分析表"/>
      <sheetName val="APP DMS事件月报基础信息分类统计表"/>
      <sheetName val="数据源"/>
      <sheetName val="附2-问题统计日报"/>
      <sheetName val="附1-问题执行日报"/>
      <sheetName val="Hardware Info"/>
      <sheetName val="编号规则"/>
      <sheetName val="账号信息"/>
      <sheetName val="assist sheet"/>
      <sheetName val="1.Base info"/>
      <sheetName val="間接員勤務"/>
      <sheetName val="??·??×?"/>
      <sheetName val="__·__×_"/>
      <sheetName val="_______"/>
      <sheetName val="?±????"/>
      <sheetName val="?????×?"/>
      <sheetName val="_±____"/>
      <sheetName val="_____×_"/>
      <sheetName val="取得価格"/>
      <sheetName val="工場長会議資料"/>
      <sheetName val="3、2011年各部门活动费使用情况"/>
      <sheetName val="3.4问题TOP10"/>
      <sheetName val="1.1 周计划完成情况"/>
      <sheetName val="QA不符合项分布-部门"/>
      <sheetName val="不符合项分类"/>
      <sheetName val="问题统计"/>
      <sheetName val="5.问题趋势图"/>
      <sheetName val="SM-SA(180K)"/>
      <sheetName val="1.0业务蓝图"/>
      <sheetName val="质量活动-评审"/>
      <sheetName val="漏洞列表"/>
      <sheetName val="质量管理-质量改进事项-01统计"/>
      <sheetName val="严重不符合项跟踪统计"/>
      <sheetName val="EUR"/>
      <sheetName val="2.1软件架构"/>
      <sheetName val="3.9监视设计"/>
      <sheetName val="4.1数据归档方案"/>
      <sheetName val="1.2需求分析"/>
      <sheetName val="平台名称"/>
      <sheetName val="参考１．Hardware"/>
      <sheetName val="_B007"/>
      <sheetName val="系统数据"/>
      <sheetName val="2.0.问题新增统计"/>
      <sheetName val="2、问题分类统计"/>
      <sheetName val="数据"/>
      <sheetName val="大纲"/>
      <sheetName val="系统需求清单(计划内)"/>
      <sheetName val="汇总数据"/>
      <sheetName val="PPL"/>
      <sheetName val="F_補助部門費①"/>
      <sheetName val="噴射系"/>
      <sheetName val="MPL_技連7"/>
      <sheetName val="342A_Block7"/>
      <sheetName val="342E_BLOCK7"/>
      <sheetName val="WTC_BODY一覧原紙6"/>
      <sheetName val="FTE_November086"/>
      <sheetName val="FTE_September086"/>
      <sheetName val="FTE_Apr_20086"/>
      <sheetName val="Jrnl_Apr_20086"/>
      <sheetName val="FTE_August086"/>
      <sheetName val="信息费用预算表(A4)_6"/>
      <sheetName val="After_Sales_Supplier_#'s6"/>
      <sheetName val="P5_ﾒﾀﾙ加工費(ﾚｰｻﾞｰ)6"/>
      <sheetName val="391_各6"/>
      <sheetName val="Plan_Sheet6"/>
      <sheetName val="Schedule_6"/>
      <sheetName val="PAP_9Q_EU00_2103016"/>
      <sheetName val="RC5_56"/>
      <sheetName val="61B_(J)6"/>
      <sheetName val="X61B_(E)6"/>
      <sheetName val="_IB-PL-YTD6"/>
      <sheetName val="NTCNA_Option_Weights6"/>
      <sheetName val="1_23役員会資料6"/>
      <sheetName val="Model_Years6"/>
      <sheetName val="HS_HB_NE_dr_16"/>
      <sheetName val="ET_results6"/>
      <sheetName val="DIG_ECM端子用途表97_75"/>
      <sheetName val="Prod_plan_CM_6M(現地生産)5"/>
      <sheetName val="L_C_P_4"/>
      <sheetName val="L2_Fiamm4"/>
      <sheetName val="Car_Flow6"/>
      <sheetName val="実験条件（Test_condition）4"/>
      <sheetName val="Grafica_sin_proyectos5"/>
      <sheetName val="(ＮＥ)_ＤＩＧ＆（TR)4"/>
      <sheetName val="CBD_Kolben4"/>
      <sheetName val="X61B_ZH2E_L1_#14"/>
      <sheetName val="QC_APPROVE_SHEET4"/>
      <sheetName val="Lookup_data4"/>
      <sheetName val="For_secretariats4"/>
      <sheetName val="Pull_down_menu4"/>
      <sheetName val="Drop_down_menu4"/>
      <sheetName val="C3_N_DC改造投資4"/>
      <sheetName val="Europe_PU-14"/>
      <sheetName val="Section_1-RFQ4"/>
      <sheetName val="MB_Model4"/>
      <sheetName val="PARTS_LIST4"/>
      <sheetName val="Section_3-Quote_Breakdown4"/>
      <sheetName val="3業務分担俵(KT4-97_64"/>
      <sheetName val="MPL_技連・4-014"/>
      <sheetName val="342A_Blockx074"/>
      <sheetName val="342E_BLOCKx074"/>
      <sheetName val="8-2_KOR'07MY変動質量表4"/>
      <sheetName val="Eng_rate_and_Exchange_rate4"/>
      <sheetName val="欧州_構想書集約4"/>
      <sheetName val="comm_to_ins4"/>
      <sheetName val="T_blcok_pull_load4"/>
      <sheetName val="Budget_Projet4"/>
      <sheetName val="Read_me_first4"/>
      <sheetName val="HISTORY_BLOCK4"/>
      <sheetName val="TITLE_BLOCK4"/>
      <sheetName val="Base_Donnée4"/>
      <sheetName val="FUNCTION_CHART4"/>
      <sheetName val="FR_FDR_W4"/>
      <sheetName val="CURRENT_CAPA_Rev14"/>
      <sheetName val="702_515_881t4"/>
      <sheetName val="Sample_4"/>
      <sheetName val="DV_Tools4"/>
      <sheetName val="____Pilling_upu_S_y4"/>
      <sheetName val="???_Pilling_upu_S_y4"/>
      <sheetName val="Prod_DNote4"/>
      <sheetName val="supplier_info4"/>
      <sheetName val="1_164"/>
      <sheetName val="Sheet_No__2_Manufacturing_cost4"/>
      <sheetName val="block_ﾜｺﾞﾝ4"/>
      <sheetName val="08_NSS4"/>
      <sheetName val="r_s_s_list4"/>
      <sheetName val="ÜRETİM_ADETLERİNE_GÖRE_YATIRIM4"/>
      <sheetName val="Nissan_Backup4"/>
      <sheetName val="05_350Z_R4"/>
      <sheetName val="ローン_返済表19704"/>
      <sheetName val="報告時非表示QCTカウンター_4"/>
      <sheetName val="1_MODEL_VARIATION_4"/>
      <sheetName val="Trigger_&amp;_Context_List4"/>
      <sheetName val="Cover_&amp;_list4"/>
      <sheetName val="表5-2_地区別CO2排出実績4"/>
      <sheetName val="Destination_Table4"/>
      <sheetName val="MPL_技連_4"/>
      <sheetName val="faisal-rev_dss4"/>
      <sheetName val="Analyse_de_valeur_-_Feuille_14"/>
      <sheetName val="진행_DATA_(2)4"/>
      <sheetName val="5_WIRE적용LIST4"/>
      <sheetName val="Oct_01_CSM4"/>
      <sheetName val="Flooring_Calc4"/>
      <sheetName val="01-05_est4"/>
      <sheetName val="MPL_技連:342A_Block4"/>
      <sheetName val="HI_GT_ram2ﾏｸﾛ4"/>
      <sheetName val="Rr_AXLE_(HUB_DRUM)4"/>
      <sheetName val="THI　RR_SEAT_固定式4"/>
      <sheetName val="PRC　RR_SEAT_固定式_4"/>
      <sheetName val="IND　RR_SEAT_固定式4"/>
      <sheetName val="MEX　RR_SEAT_固定式4"/>
      <sheetName val="RR_SEAT　6-44"/>
      <sheetName val="BRA　RR_SEAT_固定式4"/>
      <sheetName val="X11C_Parts_List4"/>
      <sheetName val="120_pre-SIc1"/>
      <sheetName val="_008_weight1"/>
      <sheetName val="1_Note1"/>
      <sheetName val="ﾃｸﾉ_3"/>
      <sheetName val="MPL_技連__x005f_x0000__x005f_x0000_@_x005f_x0000_1"/>
      <sheetName val="A3C_Data2"/>
      <sheetName val="FNFR,_VT,_Sourcing_Cat2"/>
      <sheetName val="Parts_list_0704132"/>
      <sheetName val="【編集厳禁】ｺｰﾄﾞ表11_23改版2"/>
      <sheetName val="設計通知書_(E)2"/>
      <sheetName val="P_面圧_2"/>
      <sheetName val="Sales_by_Customer2"/>
      <sheetName val="Plant_Data3"/>
      <sheetName val="FY99_Volume3"/>
      <sheetName val="full_(2)2"/>
      <sheetName val="Input_Sheet2"/>
      <sheetName val="F51a_en_Ars_Puerta_del_izq2"/>
      <sheetName val="様式８（3-3-3_設計通知用)2"/>
      <sheetName val="Budget_20122"/>
      <sheetName val="Input_&amp;_entity_download2"/>
      <sheetName val="THEME_CODE2"/>
      <sheetName val="CR_CODE2"/>
      <sheetName val="R-1_6_2・900_E3702"/>
      <sheetName val="Plastics_--_Eng_Example2"/>
      <sheetName val="validation_12"/>
      <sheetName val="BOM_Compile2"/>
      <sheetName val="Almacen_Guadalajara2"/>
      <sheetName val="Query_Form_(standard)2"/>
      <sheetName val="Suggest_5_Day2"/>
      <sheetName val="DATA_SHEET1"/>
      <sheetName val="Downstream_FEB_-12_2"/>
      <sheetName val="l_eq2"/>
      <sheetName val="Production_Volume2"/>
      <sheetName val="2_대외공문2"/>
      <sheetName val="SEAT_1922"/>
      <sheetName val="_d_l___(full-SUV)2"/>
      <sheetName val="X_Func_Tax_Rate2"/>
      <sheetName val="Data_base2"/>
      <sheetName val="75_Nig_2"/>
      <sheetName val="ALL　Supplier_table2"/>
      <sheetName val="PART_LIST(G73010)2"/>
      <sheetName val="CB_Assembly2"/>
      <sheetName val="Mod49_compatto2"/>
      <sheetName val="CBA_(S3)2"/>
      <sheetName val="General_Info2"/>
      <sheetName val="GDC_Malaysia_(2)2"/>
      <sheetName val="roadmap_U-van1"/>
      <sheetName val="Master_Parts_List1"/>
      <sheetName val="342A_Block__x005f_x0000__x005f_x0000_1"/>
      <sheetName val="342E_BLOCK__x005f_x0000__x005f_x0000_1"/>
      <sheetName val="MPL_技連__x005f_x005f_x005f_x0000__x005f_x005f_x001"/>
      <sheetName val="342A_Block__x005f_x005f_x005f_x0000__x005f1"/>
      <sheetName val="342E_BLOCK__x005f_x005f_x005f_x0000__x005f1"/>
      <sheetName val="MPL_技連__x005f_x005f_x005f_x005f_x005f_x005f_x0001"/>
      <sheetName val="342A_Block__x005f_x005f_x005f_x005f_x005f_x005f_1"/>
      <sheetName val="342E_BLOCK__x005f_x005f_x005f_x005f_x005f_x005f_1"/>
      <sheetName val="MPL_技連__x005f_x005f_x005f_x005f_x005f_x005f_x0051"/>
      <sheetName val="Données_d'entrée1"/>
      <sheetName val="K7_견적1"/>
      <sheetName val="LOCKSET_SWITCH견적1"/>
      <sheetName val="电话费_水费1"/>
      <sheetName val="工場運營_电費用1"/>
      <sheetName val="TL_AUDIO_A_견적1"/>
      <sheetName val="AUDIO_A(NON_DECK)_견적MASTER1"/>
      <sheetName val="R_FJS_CAR_(old)1"/>
      <sheetName val="Borrador_E_Vehic_2"/>
      <sheetName val="JT3_0견적-구12"/>
      <sheetName val="MPL_技連・#1不具2"/>
      <sheetName val="342A_Blockｽ合C2"/>
      <sheetName val="342E_BLOCKｽ合C2"/>
      <sheetName val="Concern_grading1"/>
      <sheetName val="Pull-Down_Lists1"/>
      <sheetName val="Program_Info2"/>
      <sheetName val="5E-271_(Best_Sen_Chart)2"/>
      <sheetName val="A_-Summary2"/>
      <sheetName val="VOL_1"/>
      <sheetName val="CO2_&amp;_MIRO_INPUT_SHEET1"/>
      <sheetName val="PRGEK_travail_(ancien_tri)1"/>
      <sheetName val="Full_list_0204251"/>
      <sheetName val="att_1_2_NMUK_REQUIREMENTS1"/>
      <sheetName val="3_データ1"/>
      <sheetName val="Sheet1_(2)1"/>
      <sheetName val="RACK_(CB)new1"/>
      <sheetName val="Japan_Data（実）1"/>
      <sheetName val="別紙3_2機能目標原価集約表1"/>
      <sheetName val="process_window_Tutorial1"/>
      <sheetName val="MPL_技連:342E_BLOCK1"/>
      <sheetName val="3_0Lmin_40degC_N=2"/>
      <sheetName val="3_0Lmin_40degC_N=3"/>
      <sheetName val="Customer_input"/>
      <sheetName val="TT_0dl"/>
      <sheetName val="sqL42P_STAB_study"/>
      <sheetName val="Income_Stmt"/>
      <sheetName val="319一元表_"/>
      <sheetName val="TR_Eng"/>
      <sheetName val="_IBPL0001"/>
      <sheetName val="FGR_3_892"/>
      <sheetName val="SPEC_NOTE_BLOCK_311"/>
      <sheetName val="X3ATRH_CR"/>
      <sheetName val="1A__QUINCENA_DE_MARZO"/>
      <sheetName val="Table_(3)"/>
      <sheetName val="외주현황_wq1"/>
      <sheetName val="Concern"/>
      <sheetName val="MPL_技連8"/>
      <sheetName val="342A_Block8"/>
      <sheetName val="342E_BLOCK8"/>
      <sheetName val="WTC_BODY一覧原紙7"/>
      <sheetName val="FTE_November087"/>
      <sheetName val="FTE_September087"/>
      <sheetName val="FTE_Apr_20087"/>
      <sheetName val="Jrnl_Apr_20087"/>
      <sheetName val="FTE_August087"/>
      <sheetName val="信息费用预算表(A4)_7"/>
      <sheetName val="NTCNA_Option_Weights7"/>
      <sheetName val="After_Sales_Supplier_#'s7"/>
      <sheetName val="P5_ﾒﾀﾙ加工費(ﾚｰｻﾞｰ)7"/>
      <sheetName val="391_各7"/>
      <sheetName val="Plan_Sheet7"/>
      <sheetName val="Schedule_7"/>
      <sheetName val="PAP_9Q_EU00_2103017"/>
      <sheetName val="RC5_57"/>
      <sheetName val="61B_(J)7"/>
      <sheetName val="X61B_(E)7"/>
      <sheetName val="_IB-PL-YTD7"/>
      <sheetName val="1_23役員会資料7"/>
      <sheetName val="ET_results7"/>
      <sheetName val="Model_Years7"/>
      <sheetName val="DIG_ECM端子用途表97_76"/>
      <sheetName val="HS_HB_NE_dr_17"/>
      <sheetName val="Prod_plan_CM_6M(現地生産)6"/>
      <sheetName val="実験条件（Test_condition）5"/>
      <sheetName val="L_C_P_5"/>
      <sheetName val="L2_Fiamm5"/>
      <sheetName val="Car_Flow7"/>
      <sheetName val="(ＮＥ)_ＤＩＧ＆（TR)5"/>
      <sheetName val="Grafica_sin_proyectos6"/>
      <sheetName val="QC_APPROVE_SHEET5"/>
      <sheetName val="CBD_Kolben5"/>
      <sheetName val="Lookup_data5"/>
      <sheetName val="For_secretariats5"/>
      <sheetName val="Pull_down_menu5"/>
      <sheetName val="Drop_down_menu5"/>
      <sheetName val="C3_N_DC改造投資5"/>
      <sheetName val="Europe_PU-15"/>
      <sheetName val="Section_1-RFQ5"/>
      <sheetName val="MB_Model5"/>
      <sheetName val="PARTS_LIST5"/>
      <sheetName val="Section_3-Quote_Breakdown5"/>
      <sheetName val="3業務分担俵(KT4-97_65"/>
      <sheetName val="MPL_技連・4-015"/>
      <sheetName val="342A_Blockx075"/>
      <sheetName val="342E_BLOCKx075"/>
      <sheetName val="8-2_KOR'07MY変動質量表5"/>
      <sheetName val="Eng_rate_and_Exchange_rate5"/>
      <sheetName val="欧州_構想書集約5"/>
      <sheetName val="comm_to_ins5"/>
      <sheetName val="T_blcok_pull_load5"/>
      <sheetName val="Budget_Projet5"/>
      <sheetName val="Read_me_first5"/>
      <sheetName val="HISTORY_BLOCK5"/>
      <sheetName val="TITLE_BLOCK5"/>
      <sheetName val="Base_Donnée5"/>
      <sheetName val="FUNCTION_CHART5"/>
      <sheetName val="FR_FDR_W5"/>
      <sheetName val="CURRENT_CAPA_Rev15"/>
      <sheetName val="702_515_881t5"/>
      <sheetName val="Sample_5"/>
      <sheetName val="DV_Tools5"/>
      <sheetName val="____Pilling_upu_S_y5"/>
      <sheetName val="???_Pilling_upu_S_y5"/>
      <sheetName val="Prod_DNote5"/>
      <sheetName val="supplier_info5"/>
      <sheetName val="1_165"/>
      <sheetName val="Sheet_No__2_Manufacturing_cost5"/>
      <sheetName val="block_ﾜｺﾞﾝ5"/>
      <sheetName val="08_NSS5"/>
      <sheetName val="r_s_s_list5"/>
      <sheetName val="ÜRETİM_ADETLERİNE_GÖRE_YATIRIM5"/>
      <sheetName val="Nissan_Backup5"/>
      <sheetName val="05_350Z_R5"/>
      <sheetName val="X61B_ZH2E_L1_#15"/>
      <sheetName val="ローン_返済表19705"/>
      <sheetName val="報告時非表示QCTカウンター_5"/>
      <sheetName val="1_MODEL_VARIATION_5"/>
      <sheetName val="Trigger_&amp;_Context_List5"/>
      <sheetName val="表5-2_地区別CO2排出実績5"/>
      <sheetName val="Destination_Table5"/>
      <sheetName val="MPL_技連_5"/>
      <sheetName val="Cover_&amp;_list5"/>
      <sheetName val="faisal-rev_dss5"/>
      <sheetName val="Analyse_de_valeur_-_Feuille_15"/>
      <sheetName val="진행_DATA_(2)5"/>
      <sheetName val="5_WIRE적용LIST5"/>
      <sheetName val="Oct_01_CSM5"/>
      <sheetName val="Flooring_Calc5"/>
      <sheetName val="01-05_est5"/>
      <sheetName val="MPL_技連:342A_Block5"/>
      <sheetName val="HI_GT_ram2ﾏｸﾛ5"/>
      <sheetName val="Rr_AXLE_(HUB_DRUM)5"/>
      <sheetName val="THI　RR_SEAT_固定式5"/>
      <sheetName val="PRC　RR_SEAT_固定式_5"/>
      <sheetName val="IND　RR_SEAT_固定式5"/>
      <sheetName val="MEX　RR_SEAT_固定式5"/>
      <sheetName val="RR_SEAT　6-45"/>
      <sheetName val="BRA　RR_SEAT_固定式5"/>
      <sheetName val="X11C_Parts_List5"/>
      <sheetName val="3_0Lmin_40degC_N=21"/>
      <sheetName val="3_0Lmin_40degC_N=31"/>
      <sheetName val="Customer_input1"/>
      <sheetName val="TT_0dl1"/>
      <sheetName val="sqL42P_STAB_study1"/>
      <sheetName val="遅延車ﾘｽﾄ "/>
      <sheetName val="参照条件"/>
      <sheetName val="材料使用量原紙"/>
      <sheetName val="ﾄﾞﾛｯﾌﾟﾀﾞｳﾝLIST"/>
      <sheetName val="計画アイテム"/>
      <sheetName val="vertical"/>
      <sheetName val="車種別質量表 "/>
      <sheetName val="主要WH売上"/>
      <sheetName val="Parameter sheet "/>
      <sheetName val="EXAMPLE"/>
      <sheetName val="原数据"/>
      <sheetName val="入力リスト"/>
      <sheetName val="全戻りﾊﾞｸ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経理"/>
      <sheetName val="#REF"/>
      <sheetName val="ｼｰﾄ"/>
      <sheetName val="ｵｰﾌﾟﾝ"/>
      <sheetName val="MPL 技連"/>
      <sheetName val="342E BLOCK"/>
      <sheetName val="14mmQfup"/>
      <sheetName val="ﾊﾞﾙﾌﾞﾘｰｸ"/>
      <sheetName val="過不足ﾏﾄﾒ"/>
      <sheetName val="新目標"/>
      <sheetName val="PT1"/>
      <sheetName val="文書管理台帳"/>
      <sheetName val="Sheet1"/>
      <sheetName val="ALPL"/>
      <sheetName val="Car Flow"/>
      <sheetName val="D1max"/>
      <sheetName val="Pmax"/>
      <sheetName val="Nmax"/>
      <sheetName val="D1min"/>
      <sheetName val="Rmax"/>
      <sheetName val="A"/>
      <sheetName val="sheet17"/>
      <sheetName val="WEIGHT"/>
      <sheetName val="120 pre-SIc"/>
      <sheetName val=" 008 weight"/>
      <sheetName val="Screen List"/>
      <sheetName val="66L共用2"/>
      <sheetName val="総合B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94_APP別"/>
      <sheetName val="204_CHK"/>
      <sheetName val="204_APP別"/>
      <sheetName val="#REF"/>
      <sheetName val="MPL 技連"/>
      <sheetName val="342E BLOCK"/>
      <sheetName val="342A Block"/>
      <sheetName val="愛知・日デ"/>
      <sheetName val="89"/>
      <sheetName val="Sheet1"/>
      <sheetName val="表5-2 地区別CO2排出実績"/>
      <sheetName val="DIEZEL動弁相場"/>
      <sheetName val="計算ｼｰﾄ"/>
      <sheetName val="data"/>
      <sheetName val="総合B"/>
      <sheetName val="A"/>
      <sheetName val="Scree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①設計部1"/>
      <sheetName val="機能別内訳"/>
      <sheetName val="部品リスト"/>
      <sheetName val="VTリスト"/>
      <sheetName val="me% は、このドキュメントで使用されているテーマを表示できま"/>
      <sheetName val=""/>
      <sheetName val="Prm"/>
      <sheetName val="計算ｼｰﾄ"/>
      <sheetName val="setting"/>
      <sheetName val="Sheet3_x005f_x0000__x005f_x0000__x005f_x0000__x00"/>
      <sheetName val="集計ﾘｽﾄ"/>
      <sheetName val="MOTO"/>
      <sheetName val="MPL 技連"/>
      <sheetName val="342E BLOCK"/>
      <sheetName val="Vibrate 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blank sheet"/>
      <sheetName val="★08 MASTER★"/>
      <sheetName val="★05 MASTER★"/>
      <sheetName val="050617 Cube Funcargo Porte Spik"/>
      <sheetName val="050621 cube3row Sienta Mobilio"/>
      <sheetName val="050713 Idea C-MAX Raum Edix"/>
      <sheetName val="050822 Ist Fit"/>
      <sheetName val="051117 Ractis Demio Fit"/>
      <sheetName val="MOTO"/>
      <sheetName val="Presentation graph specificatio"/>
      <sheetName val="_REF"/>
      <sheetName val="cover_org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TKBN_TKBNA"/>
      <sheetName val="094_APP別"/>
      <sheetName val="N719(NC)"/>
      <sheetName val="HEATER&amp;COOLER"/>
      <sheetName val="HUNIT"/>
      <sheetName val="sheet5"/>
      <sheetName val="tZR_39區分(案)0226"/>
      <sheetName val="MPL 技連"/>
      <sheetName val="342E BLOCK"/>
      <sheetName val="094_APP?"/>
      <sheetName val="LOTUS"/>
      <sheetName val="Report Key"/>
      <sheetName val="Plan Sheet"/>
      <sheetName val="MessageList"/>
      <sheetName val="DD96.1.18"/>
      <sheetName val="LISTS"/>
      <sheetName val="89"/>
      <sheetName val="0418"/>
      <sheetName val="A33(引三引四)"/>
      <sheetName val="391.各"/>
      <sheetName val="BOM系"/>
      <sheetName val="square1"/>
      <sheetName val="094_APP_"/>
      <sheetName val="応力線図"/>
      <sheetName val="生涯利益計画ｼｰﾄ"/>
      <sheetName val="blank_sheet"/>
      <sheetName val="★08_MASTER★"/>
      <sheetName val="★05_MASTER★"/>
      <sheetName val="050617_Cube_Funcargo_Porte_Spik"/>
      <sheetName val="050621_cube3row_Sienta_Mobilio"/>
      <sheetName val="050713_Idea_C-MAX_Raum_Edix"/>
      <sheetName val="050822_Ist_Fit"/>
      <sheetName val="051117_Ractis_Demio_Fit"/>
      <sheetName val="Presentation_graph_specificatio"/>
      <sheetName val="Plan_Sheet"/>
      <sheetName val="MPL_技連"/>
      <sheetName val="342E_BLOCK"/>
      <sheetName val="DD96_1_18"/>
      <sheetName val="Report_Key"/>
      <sheetName val="aux 2004"/>
      <sheetName val="日産ｺﾓﾝR"/>
      <sheetName val="After Sales Supplier #'s"/>
      <sheetName val="MM利益・原価企画方針書ｶｸ１"/>
      <sheetName val="レシオ表"/>
      <sheetName val="A"/>
      <sheetName val="仕入先ｺｰﾄﾞ"/>
      <sheetName val="Langues"/>
      <sheetName val="Aztek"/>
      <sheetName val="XV0個人"/>
      <sheetName val="094_APPÊ"/>
      <sheetName val="SCH ?¥_x001a_ O"/>
      <sheetName val="ｺﾝﾄ構想再審査"/>
      <sheetName val="ｼｰﾄ"/>
      <sheetName val="ｵｰﾌﾟﾝ"/>
      <sheetName val="仕様"/>
      <sheetName val="点火時期"/>
      <sheetName val="HP1 -0380"/>
      <sheetName val="EUR"/>
      <sheetName val="Appendix2"/>
      <sheetName val="Ｆｕｌｌ ｌｉｓｔ"/>
      <sheetName val="SCH _¥_x001a_ O"/>
      <sheetName val="INN 994 DIS送付停止対象部品番号一覧"/>
      <sheetName val="AVRV_MSSM"/>
      <sheetName val="PALS Reference Sheet"/>
      <sheetName val="Booming Noise Dr"/>
      <sheetName val="許容域推定"/>
      <sheetName val="CAN送信(TRQ関係)"/>
      <sheetName val="原紙"/>
      <sheetName val="LESCI J77"/>
      <sheetName val="Bインペラ　ﾛｽﾄﾙｸﾃﾞｰﾀ"/>
      <sheetName val="Aインペラ　ﾛｽﾄﾙｸﾃﾞｰﾀ"/>
      <sheetName val="FUEL FILLER"/>
      <sheetName val="Ford"/>
      <sheetName val="TSM6709G"/>
      <sheetName val="Sheet1"/>
      <sheetName val="PCAT"/>
      <sheetName val="SCS III"/>
      <sheetName val="Synthesis"/>
      <sheetName val="volume"/>
      <sheetName val="組立日報製品リスト"/>
      <sheetName val="CALC"/>
      <sheetName val="진행 DATA (2)"/>
      <sheetName val="PROFILE"/>
      <sheetName val="全体"/>
      <sheetName val="事務所引越見積書"/>
      <sheetName val="ORGINAL"/>
      <sheetName val="WACC"/>
      <sheetName val="BOM Price Tracker"/>
      <sheetName val="BOL"/>
      <sheetName val="Assump"/>
      <sheetName val="CBD Kolben"/>
      <sheetName val="５・６月別発送件数"/>
      <sheetName val="ﾊﾟｲﾌﾟ"/>
      <sheetName val="WEIGHT"/>
      <sheetName val="41X06 14"/>
      <sheetName val="41X19"/>
      <sheetName val="48X00～03"/>
      <sheetName val="41X02 11"/>
      <sheetName val="41X03 12"/>
      <sheetName val="41X00"/>
      <sheetName val="41X01 84"/>
      <sheetName val="実験報告書(表紙P1）"/>
      <sheetName val="D1max"/>
      <sheetName val="総合B"/>
      <sheetName val="Customer Part Approval"/>
      <sheetName val="Dashboard"/>
      <sheetName val="Development Start"/>
      <sheetName val="DV Release"/>
      <sheetName val="Final Production Release"/>
      <sheetName val="Standard"/>
      <sheetName val="他材料費"/>
      <sheetName val="冷延鋼板"/>
      <sheetName val="熱延鋼板"/>
      <sheetName val="Drop Down List"/>
      <sheetName val="Cash Flow"/>
      <sheetName val="Input"/>
      <sheetName val="Depr"/>
      <sheetName val="resume"/>
      <sheetName val="NYTO-model"/>
      <sheetName val="零三"/>
      <sheetName val="系統選單"/>
      <sheetName val="89年度"/>
      <sheetName val="DATA_HISTORY"/>
      <sheetName val="Config"/>
      <sheetName val="DATA_HEAD"/>
      <sheetName val="DATA_LIST"/>
      <sheetName val="ﾀﾘﾌ"/>
      <sheetName val="SCH"/>
      <sheetName val="06年度計画"/>
      <sheetName val="元データー"/>
      <sheetName val="blank _x0003_heet"/>
      <sheetName val="0C-COVER"/>
      <sheetName val="134車型&amp;仕様"/>
      <sheetName val="RN Dr"/>
      <sheetName val="Vehicle"/>
      <sheetName val="ACO"/>
      <sheetName val="nhapT7"/>
      <sheetName val="blank_sheet1"/>
      <sheetName val="★08_MASTER★1"/>
      <sheetName val="★05_MASTER★1"/>
      <sheetName val="050617_Cube_Funcargo_Porte_Spi1"/>
      <sheetName val="050621_cube3row_Sienta_Mobilio1"/>
      <sheetName val="050713_Idea_C-MAX_Raum_Edix1"/>
      <sheetName val="050822_Ist_Fit1"/>
      <sheetName val="051117_Ractis_Demio_Fit1"/>
      <sheetName val="Presentation_graph_specificati1"/>
      <sheetName val="MPL_技連1"/>
      <sheetName val="342E_BLOCK1"/>
      <sheetName val="Plan_Sheet1"/>
      <sheetName val="Report_Key1"/>
      <sheetName val="DD96_1_181"/>
      <sheetName val="391_各"/>
      <sheetName val="Ｆｕｌｌ_ｌｉｓｔ"/>
      <sheetName val="TSL検討"/>
      <sheetName val="別紙１"/>
      <sheetName val="H2"/>
      <sheetName val="ﾏｯﾁﾝｸﾞ"/>
      <sheetName val="LU_スケジュール"/>
      <sheetName val="車両諸元"/>
      <sheetName val="Pln Pdt"/>
      <sheetName val="TM"/>
      <sheetName val="Format"/>
      <sheetName val="General"/>
      <sheetName val="実績原価"/>
      <sheetName val="SCH _¥_x005f_x001a_ O"/>
      <sheetName val="®¹"/>
      <sheetName val="1.23役員会資料"/>
      <sheetName val="IPL"/>
      <sheetName val="Europe PU-1"/>
      <sheetName val="Cost divison"/>
      <sheetName val="Type"/>
      <sheetName val="ROM定数、補間"/>
      <sheetName val="リンクシート"/>
      <sheetName val="ﾃﾞｰﾀ"/>
      <sheetName val="Pmax"/>
      <sheetName val="Nmax"/>
      <sheetName val="D1min"/>
      <sheetName val="Rmax"/>
      <sheetName val="342A Block"/>
      <sheetName val="LIST"/>
      <sheetName val="一括回収分"/>
      <sheetName val="Ear-391"/>
      <sheetName val="HYO"/>
      <sheetName val="PALS_Reference_Sheet"/>
      <sheetName val="After_Sales_Supplier_#'s"/>
      <sheetName val="LESCI_J77"/>
      <sheetName val="SCH_?¥_O"/>
      <sheetName val="鋁"/>
      <sheetName val="Output Flex"/>
      <sheetName val="Summary"/>
      <sheetName val="Control Switch"/>
      <sheetName val="PSG_Trelle"/>
      <sheetName val="不良入力"/>
      <sheetName val="MAIN"/>
      <sheetName val="IDLE Noise"/>
      <sheetName val="CSp DIE"/>
      <sheetName val="SNT_1"/>
      <sheetName val="表紙"/>
      <sheetName val="車体構成"/>
      <sheetName val="FUEL_FILLER"/>
      <sheetName val="진행_DATA_(2)"/>
      <sheetName val="SCH__¥_O"/>
      <sheetName val="SCS_III"/>
      <sheetName val="BOM_Price_Tracker"/>
      <sheetName val="CBD_Kolben"/>
      <sheetName val="Customer_Part_Approval"/>
      <sheetName val="Development_Start"/>
      <sheetName val="DV_Release"/>
      <sheetName val="Final_Production_Release"/>
      <sheetName val="blank_heet"/>
      <sheetName val="Drop_Down_List"/>
      <sheetName val="Cash_Flow"/>
      <sheetName val="VQS?-?"/>
      <sheetName val="VQS?"/>
      <sheetName val="APEAL????"/>
      <sheetName val="????"/>
      <sheetName val="SCH ?¥_x005f_x001a_ O"/>
      <sheetName val="C214 9306#25"/>
      <sheetName val="??B"/>
      <sheetName val="主題"/>
      <sheetName val="094_APP"/>
      <sheetName val="SCH ?�_x001a_ O"/>
      <sheetName val="雙階層清單"/>
      <sheetName val="SCH _�_x001a_ O"/>
      <sheetName val="Econ"/>
      <sheetName val="Color"/>
      <sheetName val="Mat"/>
      <sheetName val="Machine"/>
      <sheetName val="N-T"/>
      <sheetName val="TR Eng(ST2-UB96)"/>
      <sheetName val="Europe_PU-1"/>
      <sheetName val="90檢討稿_實際"/>
      <sheetName val="集計結果"/>
      <sheetName val="日程管理表"/>
      <sheetName val="aux_2004"/>
      <sheetName val="HP1_-0380"/>
      <sheetName val="SCH_?¥_x005f_x001a__O"/>
      <sheetName val="SCH__¥_x005f_x001a__O"/>
      <sheetName val="SCH ?¥_x005f_x005f_x005f_x001a_ O"/>
      <sheetName val="SCH _¥_x005f_x005f_x005f_x001a_ O"/>
      <sheetName val="PRO1"/>
      <sheetName val="material"/>
      <sheetName val="pro"/>
      <sheetName val="PT1"/>
      <sheetName val="blank _x005f_x0003_heet"/>
      <sheetName val="SCH ?¥_x005f_x005f_x005f_x005f_x005f_x005f_x005f_x005f_"/>
      <sheetName val="SCH _¥_x005f_x005f_x005f_x005f_x005f_x005f_x005f_x005f_"/>
      <sheetName val="SCH ?¥_x005f_x005f_x005f_x005f_x005f_x005f_x005f_x001a_"/>
      <sheetName val="SCH _¥_x005f_x005f_x005f_x005f_x005f_x005f_x005f_x001a_"/>
      <sheetName val="blank _x005f_x005f_x005f_x0003_heet"/>
      <sheetName val="blank _x005f_x005f_x005f_x005f_x005f_x005f_x005f_x0003_"/>
      <sheetName val="supplier name "/>
      <sheetName val="commodity "/>
      <sheetName val="Parts"/>
      <sheetName val="TypeSelect"/>
      <sheetName val="Commodity sort "/>
      <sheetName val="Sheet1 (2)"/>
      <sheetName val="외주현황.wq1"/>
      <sheetName val="DAILYPACE"/>
      <sheetName val="稼動データ入力"/>
      <sheetName val="ｸﾞﾗﾌﾃﾞｰﾀ"/>
      <sheetName val="Benefits Worksheet"/>
      <sheetName val="99buddepr"/>
      <sheetName val="ﾄﾗﾍﾞﾙﾛｸﾞ前半"/>
      <sheetName val="ﾄﾗﾍﾞﾙﾛｸﾞ後半"/>
      <sheetName val="実績見込"/>
      <sheetName val="積港比率"/>
      <sheetName val="p2-1"/>
      <sheetName val="取引先別"/>
      <sheetName val="Synthèse"/>
      <sheetName val="124C"/>
      <sheetName val="OCT"/>
      <sheetName val="blank_sheet2"/>
      <sheetName val="★08_MASTER★2"/>
      <sheetName val="★05_MASTER★2"/>
      <sheetName val="050617_Cube_Funcargo_Porte_Spi2"/>
      <sheetName val="050621_cube3row_Sienta_Mobilio2"/>
      <sheetName val="050713_Idea_C-MAX_Raum_Edix2"/>
      <sheetName val="050822_Ist_Fit2"/>
      <sheetName val="051117_Ractis_Demio_Fit2"/>
      <sheetName val="Presentation_graph_specificati2"/>
      <sheetName val="MPL_技連2"/>
      <sheetName val="342E_BLOCK2"/>
      <sheetName val="Report_Key2"/>
      <sheetName val="M設備修理日報"/>
      <sheetName val="costes internos"/>
      <sheetName val="H1"/>
      <sheetName val="exp"/>
      <sheetName val="FU"/>
      <sheetName val="VA"/>
      <sheetName val="11"/>
      <sheetName val="Feuil1"/>
      <sheetName val="Plan4"/>
      <sheetName val="Std-RawMat"/>
      <sheetName val="Std-Process"/>
      <sheetName val="Std-TotalCosts"/>
      <sheetName val="Std-WC"/>
      <sheetName val="Intro"/>
      <sheetName val="Param"/>
      <sheetName val="Volume Hypothesis"/>
      <sheetName val="KALK"/>
      <sheetName val="Page 23"/>
      <sheetName val="Page 24"/>
      <sheetName val="Page 25"/>
      <sheetName val="Page 26"/>
      <sheetName val="Page 30"/>
      <sheetName val="Page 31"/>
      <sheetName val="Page 37"/>
      <sheetName val="Page 39"/>
      <sheetName val="blank _x005f_x005f_x005f_x005f_x005f_x005f_x005f_x005f_"/>
      <sheetName val="ZW-WZW Constants"/>
      <sheetName val="ZW系Option Weights"/>
      <sheetName val="R-1.6 2・900 E370"/>
      <sheetName val="ＤＲ実施"/>
      <sheetName val="変更点管理入力"/>
      <sheetName val="ZR_M32R"/>
      <sheetName val="1上下"/>
      <sheetName val="様式－３"/>
      <sheetName val="96年度修理費"/>
      <sheetName val="従推"/>
      <sheetName val="X_(MR20DD)ENG PPD"/>
      <sheetName val="G-T検討ｼｰﾄ（要望）"/>
      <sheetName val="成績表のみ"/>
      <sheetName val="VQS_-_"/>
      <sheetName val="VQS_"/>
      <sheetName val="APEAL____"/>
      <sheetName val="____"/>
      <sheetName val="__B"/>
      <sheetName val="機種一覧"/>
      <sheetName val="9"/>
      <sheetName val="8-2.KOR'07MY変動質量表"/>
      <sheetName val="02L途中"/>
      <sheetName val="ﾌﾞﾛｯｸ別比例原価"/>
      <sheetName val="blank_sheet3"/>
      <sheetName val="★08_MASTER★3"/>
      <sheetName val="★05_MASTER★3"/>
      <sheetName val="050617_Cube_Funcargo_Porte_Spi3"/>
      <sheetName val="050621_cube3row_Sienta_Mobilio3"/>
      <sheetName val="050713_Idea_C-MAX_Raum_Edix3"/>
      <sheetName val="050822_Ist_Fit3"/>
      <sheetName val="051117_Ractis_Demio_Fit3"/>
      <sheetName val="Presentation_graph_specificati3"/>
      <sheetName val="MPL_技連3"/>
      <sheetName val="342E_BLOCK3"/>
      <sheetName val="Report_Key3"/>
      <sheetName val="C214_9306#25"/>
      <sheetName val="SCH_?¥_x005f_x005f_x005f_x001a__O"/>
      <sheetName val="SCH__¥_x005f_x005f_x005f_x001a__O"/>
      <sheetName val="첨부5"/>
      <sheetName val="P2.Attached paper"/>
      <sheetName val="SCH _�_x005f_x001a_ O"/>
      <sheetName val="SCH ?�_x005f_x001a_ O"/>
      <sheetName val="愛知・日デ"/>
      <sheetName val="表5-2 地区別CO2排出実績"/>
      <sheetName val="DIEZEL動弁相場"/>
      <sheetName val="計算ｼｰﾄ"/>
      <sheetName val="分类数据"/>
      <sheetName val="1_23役員会資料"/>
      <sheetName val="SCH__¥_x001a__O"/>
      <sheetName val="SCH _¥_x005f_x005f_x005f_x005f_"/>
      <sheetName val="SCH _¥_x005f_x005f_x005f_x001a_"/>
      <sheetName val="blank _x005f_x005f_x005f_x0003_"/>
      <sheetName val="blank _x005f_x005f_x005f_x005f_"/>
      <sheetName val="SRP FH"/>
      <sheetName val="Profit"/>
      <sheetName val="GRM21BC81E475KA12(1)"/>
      <sheetName val="まとめ"/>
      <sheetName val="3.0Lmin_80degC_N=1"/>
      <sheetName val="3.0Lmin_80degC_N=2"/>
      <sheetName val="3PR L3 Reports"/>
      <sheetName val="needs"/>
      <sheetName val="DB"/>
      <sheetName val="明細_US"/>
      <sheetName val="係数・ﾚｰﾄ_US"/>
      <sheetName val="USﾏﾆｭｱﾙ日供"/>
      <sheetName val="FGR_3.892"/>
      <sheetName val="GM Volumes"/>
      <sheetName val="PARTS LIST"/>
      <sheetName val="W42E ZV2"/>
      <sheetName val="#REF!"/>
      <sheetName val="120 pre-SIc"/>
      <sheetName val=" 008 weight"/>
      <sheetName val="Budget base"/>
      <sheetName val="Synth 40'HC"/>
      <sheetName val="Vol dérive 06"/>
      <sheetName val="Synth 20'DF"/>
      <sheetName val="材料使用量原紙"/>
      <sheetName val="TR_OLD"/>
      <sheetName val="¼Þ¿ï"/>
      <sheetName val="â|Â"/>
      <sheetName val="Êß²Ìß"/>
      <sheetName val="M|Â"/>
      <sheetName val="Exec Summary"/>
      <sheetName val="Go"/>
      <sheetName val="Program Start"/>
      <sheetName val="Quote"/>
      <sheetName val="ＫＤ部品用"/>
      <sheetName val="Plan_Sheet2"/>
      <sheetName val="DD96_1_182"/>
      <sheetName val="FUEL_FILLER1"/>
      <sheetName val="SCS_III1"/>
      <sheetName val="391_各1"/>
      <sheetName val="After_Sales_Supplier_#'s1"/>
      <sheetName val="BOM_Price_Tracker1"/>
      <sheetName val="CBD_Kolben1"/>
      <sheetName val="진행_DATA_(2)1"/>
      <sheetName val="PALS_Reference_Sheet1"/>
      <sheetName val="Customer_Part_Approval1"/>
      <sheetName val="Development_Start1"/>
      <sheetName val="DV_Release1"/>
      <sheetName val="Final_Production_Release1"/>
      <sheetName val="LESCI_J771"/>
      <sheetName val="Drop_Down_List1"/>
      <sheetName val="Cash_Flow1"/>
      <sheetName val="INN_994_DIS送付停止対象部品番号一覧"/>
      <sheetName val="41X06_14"/>
      <sheetName val="41X02_11"/>
      <sheetName val="41X03_12"/>
      <sheetName val="41X01_84"/>
      <sheetName val="Pln_Pdt"/>
      <sheetName val="Plan_Sheet3"/>
      <sheetName val="DD96_1_183"/>
      <sheetName val="FUEL_FILLER2"/>
      <sheetName val="SCS_III2"/>
      <sheetName val="391_各2"/>
      <sheetName val="After_Sales_Supplier_#'s2"/>
      <sheetName val="BOM_Price_Tracker2"/>
      <sheetName val="CBD_Kolben2"/>
      <sheetName val="진행_DATA_(2)2"/>
      <sheetName val="PALS_Reference_Sheet2"/>
      <sheetName val="Customer_Part_Approval2"/>
      <sheetName val="Development_Start2"/>
      <sheetName val="DV_Release2"/>
      <sheetName val="Final_Production_Release2"/>
      <sheetName val="LESCI_J772"/>
      <sheetName val="Drop_Down_List2"/>
      <sheetName val="Cash_Flow2"/>
      <sheetName val="SCH__¥_x005f_x001a__O1"/>
      <sheetName val="C214_9306#251"/>
      <sheetName val="aux_20041"/>
      <sheetName val="HP1_-03801"/>
      <sheetName val="INN_994_DIS送付停止対象部品番号一覧1"/>
      <sheetName val="1_23役員会資料1"/>
      <sheetName val="Ｆｕｌｌ_ｌｉｓｔ1"/>
      <sheetName val="Europe_PU-11"/>
      <sheetName val="41X06_141"/>
      <sheetName val="41X02_111"/>
      <sheetName val="41X03_121"/>
      <sheetName val="41X01_841"/>
      <sheetName val="Pln_Pdt1"/>
      <sheetName val="SCH_?¥_x005f_x001a__O1"/>
      <sheetName val="342A_Block"/>
      <sheetName val="Cost_divison"/>
      <sheetName val="Output_Flex"/>
      <sheetName val="Control_Switch"/>
      <sheetName val="Booming_Noise_Dr"/>
      <sheetName val="SCH_?�_O"/>
      <sheetName val="SCH__�_O"/>
      <sheetName val="RN_Dr"/>
      <sheetName val="SCH_?¥_x005f_x005f_x005f_x005f_x005f_x005f_x005f_x001a_"/>
      <sheetName val="SCH__¥_x005f_x005f_x005f_x005f_x005f_x005f_x005f_x001a_"/>
      <sheetName val="blank__x005f_x005f_x005f_x0003_heet"/>
      <sheetName val="SCH_?¥_x005f_x005f_x005f_x005f_x005f_x005f_x005f_x005f_"/>
      <sheetName val="SCH__¥_x005f_x005f_x005f_x005f_x005f_x005f_x005f_x005f_"/>
      <sheetName val="blank__x005f_x005f_x005f_x005f_x005f_x005f_x005f_x0003_"/>
      <sheetName val="blank__x005f_x0003_heet"/>
      <sheetName val="costes_internos"/>
      <sheetName val="Volume_Hypothesis"/>
      <sheetName val="Page_23"/>
      <sheetName val="Page_24"/>
      <sheetName val="Page_25"/>
      <sheetName val="Page_26"/>
      <sheetName val="Page_30"/>
      <sheetName val="Page_31"/>
      <sheetName val="Page_37"/>
      <sheetName val="Page_39"/>
      <sheetName val="blank__x005f_x005f_x005f_x005f_x005f_x005f_x005f_x005f_"/>
      <sheetName val="blank_sheet4"/>
      <sheetName val="★08_MASTER★4"/>
      <sheetName val="★05_MASTER★4"/>
      <sheetName val="050617_Cube_Funcargo_Porte_Spi4"/>
      <sheetName val="050621_cube3row_Sienta_Mobilio4"/>
      <sheetName val="050713_Idea_C-MAX_Raum_Edix4"/>
      <sheetName val="050822_Ist_Fit4"/>
      <sheetName val="051117_Ractis_Demio_Fit4"/>
      <sheetName val="Presentation_graph_specificati4"/>
      <sheetName val="MPL_技連4"/>
      <sheetName val="342E_BLOCK4"/>
      <sheetName val="Report_Key4"/>
      <sheetName val="Paramètres"/>
      <sheetName val="Simulations PV"/>
      <sheetName val="sheet17"/>
      <sheetName val="SCH _¥_x005f_x005f_"/>
      <sheetName val="SCH _¥_x005f_x001a_"/>
      <sheetName val="blank _x005f_x0003_"/>
      <sheetName val="blank _x005f_x005f_"/>
      <sheetName val="Server Configuration"/>
      <sheetName val="5.WIRE적용LIST"/>
      <sheetName val="SCH_?¥_x001a__O"/>
      <sheetName val="SCH ?¥_x005f_x005f_x005f_x001a_"/>
      <sheetName val="SCH ?¥_x005f_x005f_x005f_x005f_"/>
      <sheetName val="기안"/>
      <sheetName val="IDLE_Noise"/>
      <sheetName val="CSp_DIE"/>
      <sheetName val="TR_Eng(ST2-UB96)"/>
      <sheetName val="supplier_name_"/>
      <sheetName val="commodity_"/>
      <sheetName val="Commodity_sort_"/>
      <sheetName val="외주현황_wq1"/>
      <sheetName val="ZW-WZW_Constants"/>
      <sheetName val="ZW系Option_Weights"/>
      <sheetName val="Sheet1_(2)"/>
      <sheetName val="R-1_6_2・900_E370"/>
      <sheetName val="SCH_?¥_x005f_x005f_x005f_x001a__O1"/>
      <sheetName val="SCH__¥_x005f_x005f_x005f_x001a__O1"/>
      <sheetName val="Benefits_Worksheet"/>
      <sheetName val="8-2_KOR'07MY変動質量表"/>
      <sheetName val="X_(MR20DD)ENG_PPD"/>
      <sheetName val="GlobalDoc Item List_2019Dec"/>
      <sheetName val="Operator Summary"/>
      <sheetName val="Station Summary"/>
      <sheetName val="Cover"/>
      <sheetName val="계DATA"/>
      <sheetName val="실DATA "/>
      <sheetName val="標時"/>
      <sheetName val="市調推移圖"/>
      <sheetName val="戰報"/>
      <sheetName val="KVO圖面開示可要收估不決定廠商"/>
      <sheetName val="Intl Data Table"/>
      <sheetName val="貸款償付攤銷表"/>
      <sheetName val="貸款管理資料"/>
      <sheetName val="自訂貸款管理表"/>
      <sheetName val="7"/>
      <sheetName val="15"/>
      <sheetName val="ALPL"/>
      <sheetName val="入力ﾊﾟｷ1"/>
      <sheetName val="SCH _�_x005f_x005f_x005f_x001a_ O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????.wq1"/>
      <sheetName val="M1master"/>
      <sheetName val="Sheet3"/>
      <sheetName val="検査仕様"/>
      <sheetName val="検証確認シート"/>
      <sheetName val="山形状計算"/>
      <sheetName val="Eng"/>
      <sheetName val="Post Launch Review"/>
      <sheetName val="SedanI"/>
      <sheetName val="SedanII"/>
      <sheetName val="SedanIII"/>
      <sheetName val="WagonI"/>
      <sheetName val="WagonII"/>
      <sheetName val="WagonIII"/>
      <sheetName val="PCS-JIT Yantai"/>
      <sheetName val="Basic"/>
      <sheetName val="GB-IC Villingen GG"/>
      <sheetName val="Hoja3"/>
      <sheetName val="Entregas"/>
      <sheetName val="Hoja4"/>
      <sheetName val="Produccion"/>
      <sheetName val="Hoja1"/>
      <sheetName val="2020 Propuesta rev.0"/>
      <sheetName val="Renta de nave"/>
      <sheetName val="Fotocopiadora"/>
      <sheetName val="renta"/>
      <sheetName val="seguros"/>
      <sheetName val="transporte"/>
      <sheetName val="Fumigación"/>
      <sheetName val="Capacitación"/>
      <sheetName val="comedor"/>
      <sheetName val="taxis"/>
      <sheetName val="Axtel"/>
      <sheetName val="Vig"/>
      <sheetName val="Ext"/>
      <sheetName val="Agua"/>
      <sheetName val="cfe"/>
      <sheetName val="cuota colonos"/>
      <sheetName val="3PR_L3_Reports"/>
      <sheetName val="P2_Attached_paper"/>
      <sheetName val="3_0Lmin_80degC_N=1"/>
      <sheetName val="3_0Lmin_80degC_N=2"/>
      <sheetName val="PARTS_LIST"/>
      <sheetName val="GM_Volumes"/>
      <sheetName val="FGR_3_892"/>
      <sheetName val="W42E_ZV2"/>
      <sheetName val="SCH__�_x005f_x001a__O"/>
      <sheetName val="SRP_FH"/>
      <sheetName val="Budget_base"/>
      <sheetName val="Synth_40'HC"/>
      <sheetName val="Vol_dérive_06"/>
      <sheetName val="Synth_20'DF"/>
      <sheetName val="SCH_?�_x005f_x001a__O"/>
      <sheetName val="課題ﾘｽﾄ"/>
      <sheetName val="Plan_Sheet4"/>
      <sheetName val="DD96_1_184"/>
      <sheetName val="FUEL_FILLER3"/>
      <sheetName val="SCS_III3"/>
      <sheetName val="391_各3"/>
      <sheetName val="After_Sales_Supplier_#'s3"/>
      <sheetName val="BOM_Price_Tracker3"/>
      <sheetName val="CBD_Kolben3"/>
      <sheetName val="진행_DATA_(2)3"/>
      <sheetName val="PALS_Reference_Sheet3"/>
      <sheetName val="Customer_Part_Approval3"/>
      <sheetName val="Development_Start3"/>
      <sheetName val="DV_Release3"/>
      <sheetName val="Final_Production_Release3"/>
      <sheetName val="LESCI_J773"/>
      <sheetName val="Drop_Down_List3"/>
      <sheetName val="Cash_Flow3"/>
      <sheetName val="SCH__¥_x005f_x001a__O2"/>
      <sheetName val="C214_9306#252"/>
      <sheetName val="aux_20042"/>
      <sheetName val="HP1_-03802"/>
      <sheetName val="INN_994_DIS送付停止対象部品番号一覧2"/>
      <sheetName val="1_23役員会資料2"/>
      <sheetName val="Ｆｕｌｌ_ｌｉｓｔ2"/>
      <sheetName val="Europe_PU-12"/>
      <sheetName val="41X06_142"/>
      <sheetName val="41X02_112"/>
      <sheetName val="41X03_122"/>
      <sheetName val="41X01_842"/>
      <sheetName val="Pln_Pdt2"/>
      <sheetName val="SCH_?¥_x005f_x001a__O2"/>
      <sheetName val="SCH__¥_x001a__O1"/>
      <sheetName val="SCH_?¥_x001a__O1"/>
      <sheetName val="SCH_?¥_x005f_x005f_x005f_x001a_"/>
      <sheetName val="SCH__¥_x005f_x005f_x005f_x001a_"/>
      <sheetName val="SCH_?¥_x005f_x005f_x005f_x005f_"/>
      <sheetName val="SCH__¥_x005f_x005f_x005f_x005f_"/>
      <sheetName val="blank__x005f_x005f_x005f_x0003_"/>
      <sheetName val="blank__x0003_heet"/>
      <sheetName val="blank__x005f_x005f_x005f_x005f_"/>
      <sheetName val="Supplier Ideas"/>
      <sheetName val="Fiscal Seats"/>
      <sheetName val="Backlog"/>
      <sheetName val="Fiscal Interiors"/>
      <sheetName val="Actives"/>
      <sheetName val="CPC"/>
      <sheetName val="Implemented net Annualized"/>
      <sheetName val="Fiscal"/>
      <sheetName val="SPC"/>
      <sheetName val="Ideas Entered"/>
      <sheetName val="CBD"/>
      <sheetName val="blank_sheet5"/>
      <sheetName val="★08_MASTER★5"/>
      <sheetName val="★05_MASTER★5"/>
      <sheetName val="050617_Cube_Funcargo_Porte_Spi5"/>
      <sheetName val="050621_cube3row_Sienta_Mobilio5"/>
      <sheetName val="050713_Idea_C-MAX_Raum_Edix5"/>
      <sheetName val="050822_Ist_Fit5"/>
      <sheetName val="051117_Ractis_Demio_Fit5"/>
      <sheetName val="Presentation_graph_specificati5"/>
      <sheetName val="MPL_技連5"/>
      <sheetName val="342E_BLOCK5"/>
      <sheetName val="Report_Key5"/>
      <sheetName val="시설투자"/>
      <sheetName val="信息表-检验"/>
      <sheetName val="하자DB"/>
      <sheetName val="BU Summary Data"/>
      <sheetName val="8_PIC總結"/>
      <sheetName val="Drop downs"/>
      <sheetName val="92檢討稿"/>
      <sheetName val="ALPL 030514"/>
      <sheetName val="#RIF"/>
      <sheetName val="STX"/>
      <sheetName val="05年1月"/>
      <sheetName val="05年2月"/>
      <sheetName val="SCH _�_x005f_x005f_x005f_x001a_"/>
      <sheetName val="QC APPROVE SHEET"/>
      <sheetName val="OS"/>
      <sheetName val="新目標"/>
      <sheetName val="601_602"/>
      <sheetName val="GMAR Data"/>
      <sheetName val="Import"/>
      <sheetName val="QOS Graph"/>
      <sheetName val="C3_N DC改造投資"/>
      <sheetName val="Dev Start"/>
      <sheetName val="표지"/>
      <sheetName val="blank_sheet6"/>
      <sheetName val="★08_MASTER★6"/>
      <sheetName val="★05_MASTER★6"/>
      <sheetName val="050617_Cube_Funcargo_Porte_Spi6"/>
      <sheetName val="050621_cube3row_Sienta_Mobilio6"/>
      <sheetName val="050713_Idea_C-MAX_Raum_Edix6"/>
      <sheetName val="050822_Ist_Fit6"/>
      <sheetName val="051117_Ractis_Demio_Fit6"/>
      <sheetName val="Presentation_graph_specificati6"/>
      <sheetName val="MPL_技連6"/>
      <sheetName val="342E_BLOCK6"/>
      <sheetName val="Report_Key6"/>
      <sheetName val="Plan_Sheet5"/>
      <sheetName val="DD96_1_185"/>
      <sheetName val="SCH_?¥_O2"/>
      <sheetName val="SCS_III4"/>
      <sheetName val="FUEL_FILLER4"/>
      <sheetName val="After_Sales_Supplier_#'s4"/>
      <sheetName val="BOM_Price_Tracker4"/>
      <sheetName val="CBD_Kolben4"/>
      <sheetName val="SCH__¥_O2"/>
      <sheetName val="진행_DATA_(2)4"/>
      <sheetName val="PALS_Reference_Sheet4"/>
      <sheetName val="391_各4"/>
      <sheetName val="LESCI_J774"/>
      <sheetName val="Drop_Down_List4"/>
      <sheetName val="Cash_Flow4"/>
      <sheetName val="SCH__¥_x005f_x001a__O3"/>
      <sheetName val="blank_heet1"/>
      <sheetName val="C214_9306#253"/>
      <sheetName val="Customer_Part_Approval4"/>
      <sheetName val="Development_Start4"/>
      <sheetName val="DV_Release4"/>
      <sheetName val="Final_Production_Release4"/>
      <sheetName val="INN_994_DIS送付停止対象部品番号一覧3"/>
      <sheetName val="aux_20043"/>
      <sheetName val="HP1_-03803"/>
      <sheetName val="1_23役員会資料3"/>
      <sheetName val="Ｆｕｌｌ_ｌｉｓｔ3"/>
      <sheetName val="Europe_PU-13"/>
      <sheetName val="SCH_?¥_x005f_x001a__O3"/>
      <sheetName val="41X06_143"/>
      <sheetName val="41X02_113"/>
      <sheetName val="41X03_123"/>
      <sheetName val="41X01_843"/>
      <sheetName val="Pln_Pdt3"/>
      <sheetName val="SCH_?¥_x005f_x005f_x005f_x001a__O2"/>
      <sheetName val="SCH__¥_x005f_x005f_x005f_x001a__O2"/>
      <sheetName val="342A_Block1"/>
      <sheetName val="Cost_divison1"/>
      <sheetName val="Output_Flex1"/>
      <sheetName val="Control_Switch1"/>
      <sheetName val="Booming_Noise_Dr1"/>
      <sheetName val="RN_Dr1"/>
      <sheetName val="SCH_?¥_x005f_x005f_x005f_x005f_x005f_x005f_x001a1"/>
      <sheetName val="SCH__¥_x005f_x005f_x005f_x005f_x005f_x005f_x001a1"/>
      <sheetName val="blank__x005f_x005f_x005f_x0003_heet1"/>
      <sheetName val="SCH_?¥_x005f_x005f_x005f_x005f_x005f_x005f_x005f1"/>
      <sheetName val="SCH__¥_x005f_x005f_x005f_x005f_x005f_x005f_x005f1"/>
      <sheetName val="blank__x005f_x005f_x005f_x005f_x005f_x005f_x00031"/>
      <sheetName val="blank__x005f_x0003_heet1"/>
      <sheetName val="costes_internos1"/>
      <sheetName val="Volume_Hypothesis1"/>
      <sheetName val="Page_231"/>
      <sheetName val="Page_241"/>
      <sheetName val="Page_251"/>
      <sheetName val="Page_261"/>
      <sheetName val="Page_301"/>
      <sheetName val="Page_311"/>
      <sheetName val="Page_371"/>
      <sheetName val="Page_391"/>
      <sheetName val="blank__x005f_x005f_x005f_x005f_x005f_x005f_x005f1"/>
      <sheetName val="IDLE_Noise1"/>
      <sheetName val="CSp_DIE1"/>
      <sheetName val="외주현황_wq11"/>
      <sheetName val="Sheet1_(2)1"/>
      <sheetName val="Benefits_Worksheet1"/>
      <sheetName val="X_(MR20DD)ENG_PPD1"/>
      <sheetName val="TR_Eng(ST2-UB96)1"/>
      <sheetName val="SCH__¥_x005f_x005f_x005f_x005f_1"/>
      <sheetName val="SCH__¥_x005f_x005f_x005f_x001a_1"/>
      <sheetName val="blank__x005f_x005f_x005f_x0003_1"/>
      <sheetName val="blank__x005f_x005f_x005f_x005f_1"/>
      <sheetName val="R-1_6_2・900_E3701"/>
      <sheetName val="8-2_KOR'07MY変動質量表1"/>
      <sheetName val="ZW-WZW_Constants1"/>
      <sheetName val="ZW系Option_Weights1"/>
      <sheetName val="supplier_name_1"/>
      <sheetName val="commodity_1"/>
      <sheetName val="Commodity_sort_1"/>
      <sheetName val="信息费用预算表(A4)_"/>
      <sheetName val="Exec_Summary"/>
      <sheetName val="Program_Start"/>
      <sheetName val="QC_APPROVE_SHEET"/>
      <sheetName val="Post_Launch_Review"/>
      <sheetName val="2020_Propuesta_rev_0"/>
      <sheetName val="Renta_de_nave"/>
      <sheetName val="cuota_colonos"/>
      <sheetName val="PCS-JIT_Yantai"/>
      <sheetName val="실DATA_"/>
      <sheetName val="Simulations_PV"/>
      <sheetName val="GB-IC_Villingen_GG"/>
      <sheetName val="Supplier_Ideas"/>
      <sheetName val="表5-2_地区別CO2排出実績"/>
      <sheetName val="5_WIRE적용LIST"/>
      <sheetName val="SCH_?¥_x005f_x005f_x005f_x001a_1"/>
      <sheetName val="SCH_?¥_x005f_x005f_x005f_x005f_1"/>
      <sheetName val="SCH__¥_O1"/>
      <sheetName val="SCH_?¥_O1"/>
      <sheetName val="Fiscal_Seats"/>
      <sheetName val="Fiscal_Interiors"/>
      <sheetName val="Implemented_net_Annualized"/>
      <sheetName val="Ideas_Entered"/>
      <sheetName val="Operator_Summary"/>
      <sheetName val="Station_Summary"/>
      <sheetName val="BU_Summary_Data"/>
      <sheetName val="Intl_Data_Table"/>
      <sheetName val="Drop_downs"/>
      <sheetName val="SW-TEO"/>
      <sheetName val="一期发泡一次合格率5月"/>
      <sheetName val="blank_sheet7"/>
      <sheetName val="★08_MASTER★7"/>
      <sheetName val="★05_MASTER★7"/>
      <sheetName val="050617_Cube_Funcargo_Porte_Spi7"/>
      <sheetName val="050621_cube3row_Sienta_Mobilio7"/>
      <sheetName val="050713_Idea_C-MAX_Raum_Edix7"/>
      <sheetName val="050822_Ist_Fit7"/>
      <sheetName val="051117_Ractis_Demio_Fit7"/>
      <sheetName val="Presentation_graph_specificati7"/>
      <sheetName val="MPL_技連7"/>
      <sheetName val="342E_BLOCK7"/>
      <sheetName val="Report_Key7"/>
      <sheetName val="Plan_Sheet6"/>
      <sheetName val="DD96_1_186"/>
      <sheetName val="C214_9306#254"/>
      <sheetName val="SCS_III5"/>
      <sheetName val="FUEL_FILLER5"/>
      <sheetName val="진행_DATA_(2)5"/>
      <sheetName val="BOM_Price_Tracker5"/>
      <sheetName val="CBD_Kolben5"/>
      <sheetName val="After_Sales_Supplier_#'s5"/>
      <sheetName val="391_各5"/>
      <sheetName val="PALS_Reference_Sheet5"/>
      <sheetName val="Customer_Part_Approval5"/>
      <sheetName val="Development_Start5"/>
      <sheetName val="DV_Release5"/>
      <sheetName val="Final_Production_Release5"/>
      <sheetName val="LESCI_J775"/>
      <sheetName val="Drop_Down_List5"/>
      <sheetName val="Cash_Flow5"/>
      <sheetName val="aux_20044"/>
      <sheetName val="HP1_-03804"/>
      <sheetName val="1_23役員会資料4"/>
      <sheetName val="SCH__¥_x005f_x001a__O4"/>
      <sheetName val="SCH_?¥_x005f_x001a__O4"/>
      <sheetName val="Ｆｕｌｌ_ｌｉｓｔ4"/>
      <sheetName val="Europe_PU-14"/>
      <sheetName val="41X06_144"/>
      <sheetName val="41X02_114"/>
      <sheetName val="41X03_124"/>
      <sheetName val="41X01_844"/>
      <sheetName val="INN_994_DIS送付停止対象部品番号一覧4"/>
      <sheetName val="Pln_Pdt4"/>
      <sheetName val="SCH_?¥_x005f_x005f_x005f_x005f_x005f_x005f_x001a2"/>
      <sheetName val="SCH__¥_x005f_x005f_x005f_x005f_x005f_x005f_x001a2"/>
      <sheetName val="blank__x005f_x005f_x005f_x0003_heet2"/>
      <sheetName val="SCH_?¥_x005f_x005f_x005f_x005f_x005f_x005f_x005f2"/>
      <sheetName val="SCH__¥_x005f_x005f_x005f_x005f_x005f_x005f_x005f2"/>
      <sheetName val="blank__x005f_x005f_x005f_x005f_x005f_x005f_x00032"/>
      <sheetName val="blank__x005f_x0003_heet2"/>
      <sheetName val="Booming_Noise_Dr2"/>
      <sheetName val="Cost_divison2"/>
      <sheetName val="RN_Dr2"/>
      <sheetName val="342A_Block2"/>
      <sheetName val="Output_Flex2"/>
      <sheetName val="Control_Switch2"/>
      <sheetName val="costes_internos2"/>
      <sheetName val="Volume_Hypothesis2"/>
      <sheetName val="Page_232"/>
      <sheetName val="Page_242"/>
      <sheetName val="Page_252"/>
      <sheetName val="Page_262"/>
      <sheetName val="Page_302"/>
      <sheetName val="Page_312"/>
      <sheetName val="Page_372"/>
      <sheetName val="Page_392"/>
      <sheetName val="A-67"/>
      <sheetName val="Macro1"/>
      <sheetName val="kpi-sales &amp;OP vs 9+4"/>
      <sheetName val="説明"/>
      <sheetName val="Plant Level Key"/>
      <sheetName val="CSM with CKD"/>
      <sheetName val="094_APP•Ê"/>
      <sheetName val="MM__·_________1"/>
      <sheetName val="化成月初在制"/>
      <sheetName val="单片"/>
      <sheetName val="化成月末在制"/>
      <sheetName val="连片"/>
      <sheetName val="生板"/>
      <sheetName val="____.wq1"/>
      <sheetName val="車会集約"/>
      <sheetName val="盛岡業務委託社員"/>
      <sheetName val="現行月額(DSのみ)"/>
      <sheetName val="해외부품"/>
      <sheetName val="부산정비"/>
      <sheetName val="대구정비"/>
      <sheetName val="구로정비"/>
      <sheetName val="전체"/>
      <sheetName val="창동정비"/>
      <sheetName val="광주정비"/>
      <sheetName val="대전정비"/>
      <sheetName val="성남정비"/>
      <sheetName val="정비지원"/>
      <sheetName val="정비기술"/>
      <sheetName val="인천정비"/>
      <sheetName val="업무팀"/>
      <sheetName val="양산정비"/>
      <sheetName val="부품운영"/>
      <sheetName val="부품물류"/>
      <sheetName val="부품마케"/>
      <sheetName val="B053 (990701)공정실적PP%계산"/>
      <sheetName val="blank_sheet8"/>
      <sheetName val="★08_MASTER★8"/>
      <sheetName val="★05_MASTER★8"/>
      <sheetName val="050617_Cube_Funcargo_Porte_Spi8"/>
      <sheetName val="050621_cube3row_Sienta_Mobilio8"/>
      <sheetName val="050713_Idea_C-MAX_Raum_Edix8"/>
      <sheetName val="050822_Ist_Fit8"/>
      <sheetName val="051117_Ractis_Demio_Fit8"/>
      <sheetName val="Presentation_graph_specificati8"/>
      <sheetName val="MPL_技連8"/>
      <sheetName val="342E_BLOCK8"/>
      <sheetName val="Report_Key8"/>
      <sheetName val="391_各6"/>
      <sheetName val="Plan_Sheet7"/>
      <sheetName val="DD96_1_187"/>
      <sheetName val="FUEL_FILLER6"/>
      <sheetName val="SCS_III6"/>
      <sheetName val="After_Sales_Supplier_#'s6"/>
      <sheetName val="BOM_Price_Tracker6"/>
      <sheetName val="CBD_Kolben6"/>
      <sheetName val="진행_DATA_(2)6"/>
      <sheetName val="PALS_Reference_Sheet6"/>
      <sheetName val="Customer_Part_Approval6"/>
      <sheetName val="Development_Start6"/>
      <sheetName val="DV_Release6"/>
      <sheetName val="Final_Production_Release6"/>
      <sheetName val="aux_20045"/>
      <sheetName val="Ｆｕｌｌ_ｌｉｓｔ5"/>
      <sheetName val="LESCI_J776"/>
      <sheetName val="Drop_Down_List6"/>
      <sheetName val="Cash_Flow6"/>
      <sheetName val="SCH__¥_x005f_x001a__O5"/>
      <sheetName val="C214_9306#255"/>
      <sheetName val="HP1_-03805"/>
      <sheetName val="INN_994_DIS送付停止対象部品番号一覧5"/>
      <sheetName val="1_23役員会資料5"/>
      <sheetName val="Europe_PU-15"/>
      <sheetName val="41X06_145"/>
      <sheetName val="41X02_115"/>
      <sheetName val="41X03_125"/>
      <sheetName val="41X01_845"/>
      <sheetName val="Pln_Pdt5"/>
      <sheetName val="SCH_?¥_x005f_x001a__O5"/>
      <sheetName val="SCH_?¥_x005f_x005f_x005f_x001a__O3"/>
      <sheetName val="SCH__¥_x005f_x005f_x005f_x001a__O3"/>
      <sheetName val="SCH_?¥_x005f_x005f_x005f_x005f_x005f_x005f_x001a3"/>
      <sheetName val="SCH__¥_x005f_x005f_x005f_x005f_x005f_x005f_x001a3"/>
      <sheetName val="blank__x005f_x005f_x005f_x0003_heet3"/>
      <sheetName val="SCH_?¥_x005f_x005f_x005f_x005f_x005f_x005f_x005f3"/>
      <sheetName val="SCH__¥_x005f_x005f_x005f_x005f_x005f_x005f_x005f3"/>
      <sheetName val="blank__x005f_x005f_x005f_x005f_x005f_x005f_x00033"/>
      <sheetName val="blank__x005f_x0003_heet3"/>
      <sheetName val="Booming_Noise_Dr3"/>
      <sheetName val="Cost_divison3"/>
      <sheetName val="RN_Dr3"/>
      <sheetName val="342A_Block3"/>
      <sheetName val="Output_Flex3"/>
      <sheetName val="Control_Switch3"/>
      <sheetName val="costes_internos3"/>
      <sheetName val="Volume_Hypothesis3"/>
      <sheetName val="Page_233"/>
      <sheetName val="Page_243"/>
      <sheetName val="Page_253"/>
      <sheetName val="Page_263"/>
      <sheetName val="Page_303"/>
      <sheetName val="Page_313"/>
      <sheetName val="Page_373"/>
      <sheetName val="Page_393"/>
      <sheetName val="IDLE_Noise2"/>
      <sheetName val="CSp_DIE2"/>
      <sheetName val="TR_Eng(ST2-UB96)2"/>
      <sheetName val="R-1_6_2・900_E3702"/>
      <sheetName val="외주현황_wq12"/>
      <sheetName val="Sheet1_(2)2"/>
      <sheetName val="blank__x005f_x005f_x005f_x005f_x005f_x005f_x005f2"/>
      <sheetName val="C3_N_DC改造投資"/>
      <sheetName val="Dev_Start"/>
      <sheetName val="B053_(990701)공정실적PP%계산"/>
      <sheetName val="원97"/>
      <sheetName val="INVDAYS"/>
      <sheetName val="Target Analysis"/>
      <sheetName val="협조전"/>
      <sheetName val="P2_Attached_paper1"/>
      <sheetName val="GM_Volumes1"/>
      <sheetName val="3_0Lmin_80degC_N=11"/>
      <sheetName val="3_0Lmin_80degC_N=21"/>
      <sheetName val="3PR_L3_Reports1"/>
      <sheetName val="FGR_3_8921"/>
      <sheetName val="PARTS_LIST1"/>
      <sheetName val="SCH__�_x005f_x001a__O1"/>
      <sheetName val="SRP_FH1"/>
      <sheetName val="W42E_ZV21"/>
      <sheetName val="SCH_?�_x005f_x001a__O1"/>
      <sheetName val="Budget_base1"/>
      <sheetName val="Synth_40'HC1"/>
      <sheetName val="Vol_dérive_061"/>
      <sheetName val="Synth_20'DF1"/>
      <sheetName val="????_wq1"/>
      <sheetName val="SCH__�_x005f_x005f_x005f_x001a__O"/>
      <sheetName val="試作DPロット日程"/>
      <sheetName val="全戻りﾊﾞｸ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集計ﾘｽﾄ"/>
      <sheetName val="ｺｽﾄ進捗管理表 (AVN)"/>
      <sheetName val="Mth units"/>
      <sheetName val="メニュー"/>
      <sheetName val="修正ﾌｧｲﾙ一覧"/>
      <sheetName val="square1"/>
      <sheetName val="#REF"/>
      <sheetName val="X11EglobalV5"/>
      <sheetName val="TM"/>
      <sheetName val="Sheet2"/>
      <sheetName val="B15-4集計表"/>
      <sheetName val="Sheet1"/>
      <sheetName val="本番環境"/>
      <sheetName val="H9上CAT"/>
      <sheetName val="穐山ProfitLoss"/>
      <sheetName val="穐山cst shot total "/>
      <sheetName val="穐山CST SHOT"/>
      <sheetName val="993IN1MT"/>
      <sheetName val="PDR用T470積上"/>
      <sheetName val="MPL 技連"/>
      <sheetName val="342E BLOCK"/>
      <sheetName val="受療率変動5"/>
      <sheetName val="受療率変動3"/>
      <sheetName val="人口"/>
      <sheetName val="会社情報"/>
      <sheetName val="手順書"/>
      <sheetName val="条件用紙(サイクル１)"/>
      <sheetName val="ﾋﾟﾎﾞｯﾄ集計"/>
      <sheetName val="テーブル"/>
      <sheetName val="code_ref1"/>
      <sheetName val="code_ref4"/>
      <sheetName val="5.WIRE적용LIST"/>
      <sheetName val="PR"/>
      <sheetName val="総括表"/>
      <sheetName val="MOTO"/>
      <sheetName val="SP"/>
      <sheetName val="SM-SA(180K)"/>
      <sheetName val="检查月报表"/>
      <sheetName val="リスト"/>
      <sheetName val="前提"/>
      <sheetName val="Pmax"/>
      <sheetName val="D1max"/>
      <sheetName val="Nmax"/>
      <sheetName val="D1min"/>
      <sheetName val="Rmax"/>
      <sheetName val="進捗グラフ"/>
      <sheetName val="PROFILE"/>
      <sheetName val="Sheet3"/>
      <sheetName val="Données transversales pays"/>
      <sheetName val="Initialisation"/>
      <sheetName val="購入品"/>
      <sheetName val="HP1AMLIST"/>
      <sheetName val="전략"/>
      <sheetName val="PC%계산"/>
      <sheetName val="장적산출"/>
      <sheetName val="LINE 운영안"/>
      <sheetName val="전력계획"/>
      <sheetName val="独17"/>
      <sheetName val="①評価項目_メーカー"/>
      <sheetName val="車体構成"/>
      <sheetName val="集計結果"/>
      <sheetName val="주행"/>
      <sheetName val="vocabulary"/>
      <sheetName val="Calibration"/>
      <sheetName val="CVBS"/>
      <sheetName val="RGB"/>
      <sheetName val="Calcul"/>
      <sheetName val="Data"/>
      <sheetName val="tZR_39區分(案)0226"/>
      <sheetName val="Cover"/>
      <sheetName val="COST _FX Rate"/>
      <sheetName val="条件"/>
      <sheetName val="プリモ_S0"/>
      <sheetName val="プリモ_S1"/>
      <sheetName val="プリモ_S2"/>
      <sheetName val="プリモ_S3"/>
      <sheetName val="palettes Bursa 2003"/>
      <sheetName val="작성양식"/>
      <sheetName val="INDIA-ML"/>
      <sheetName val="SCH"/>
      <sheetName val="094_APP別"/>
      <sheetName val="オイラー角"/>
      <sheetName val="Nissan Backup"/>
      <sheetName val="05 350Z R"/>
      <sheetName val="完了"/>
      <sheetName val="Quility Target"/>
      <sheetName val="Nacional"/>
      <sheetName val="Vibrate test"/>
      <sheetName val="熱量計算"/>
      <sheetName val="#REF!"/>
      <sheetName val="input file"/>
      <sheetName val="E"/>
      <sheetName val="Configuration"/>
      <sheetName val="Layout"/>
      <sheetName val="Data Definition"/>
      <sheetName val="Sheet"/>
      <sheetName val="DropDownDataList"/>
      <sheetName val="415T戟L"/>
      <sheetName val="66L共用2"/>
      <sheetName val="FinishedGoodsDatabase上期"/>
      <sheetName val="Annual Car Sales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-SB(260K) "/>
      <sheetName val="SM-SB(260K)(1生試)"/>
      <sheetName val="SM-SB(260K)(2生試)"/>
      <sheetName val="SM-SA(260K) "/>
      <sheetName val="SM-SE(160M) "/>
      <sheetName val="SM-SA(180K)"/>
      <sheetName val="TAM"/>
      <sheetName val="FTMTG1"/>
      <sheetName val="SM_SA_180K_"/>
      <sheetName val="ＴＡ２"/>
      <sheetName val="Titel"/>
      <sheetName val="Hyp"/>
      <sheetName val="#REF"/>
      <sheetName val="MPL 技連"/>
      <sheetName val="342E BLOCK"/>
      <sheetName val="dati I"/>
      <sheetName val="M5A0_01-01-22"/>
      <sheetName val="Flooring Calc"/>
      <sheetName val="01-05 est"/>
      <sheetName val="重量"/>
      <sheetName val="Summary Value Analysis"/>
      <sheetName val="Precios"/>
      <sheetName val="積港比率"/>
      <sheetName val="MOTO"/>
      <sheetName val="集計ﾘｽﾄ"/>
      <sheetName val="FUNCTION CHART"/>
      <sheetName val="表紙"/>
      <sheetName val="ｼｰﾄ"/>
      <sheetName val="ｵｰﾌﾟﾝ"/>
      <sheetName val="計算表"/>
      <sheetName val="VH45DE(仮)"/>
      <sheetName val="ﾊﾟﾗﾒｰﾀﾃﾞｰﾀｼｰﾄ"/>
      <sheetName val="表紙Ｐ２"/>
      <sheetName val="编号规则"/>
      <sheetName val="印刷"/>
      <sheetName val="発注書"/>
      <sheetName val="R0-350 #3000 BOSE AMP"/>
      <sheetName val="R0-10表紙MIC"/>
      <sheetName val="094_APP別"/>
      <sheetName val="メニュー"/>
      <sheetName val="CIO"/>
      <sheetName val="格付け回答"/>
      <sheetName val="5.WIRE적용LIST"/>
      <sheetName val="Data Definition"/>
      <sheetName val="日程"/>
      <sheetName val="進捗"/>
      <sheetName val="395_２生試指度特性"/>
      <sheetName val="ｸﾗｾﾝｼｽﾃﾑFMEA"/>
      <sheetName val="総合B"/>
      <sheetName val="Category"/>
      <sheetName val="属性分类"/>
      <sheetName val="表紙N"/>
      <sheetName val="TM"/>
      <sheetName val="分類"/>
      <sheetName val="#REF!"/>
      <sheetName val="5820"/>
      <sheetName val="暗騒音→等高線"/>
      <sheetName val="371国内試設変通知（日車記入）"/>
      <sheetName val="Server Configuration"/>
      <sheetName val="MessageList"/>
      <sheetName val="ﾕｰｻﾞｰ設定"/>
      <sheetName val="集計結果"/>
      <sheetName val="入力規制"/>
      <sheetName val="インデックス容量計算シート"/>
      <sheetName val="code_ref1"/>
      <sheetName val="code_ref4"/>
      <sheetName val="総括表"/>
      <sheetName val="InternalExternal"/>
      <sheetName val="OCCURRENCE_FACTOR"/>
      <sheetName val="Becquet"/>
      <sheetName val="2002目標"/>
      <sheetName val="TCS_11_07 "/>
      <sheetName val="eLIAS项目名称清单"/>
      <sheetName val="应用系统级别清单"/>
      <sheetName val="PARAMETRES"/>
      <sheetName val="Read me first"/>
      <sheetName val="基本情報"/>
      <sheetName val="機能積上げ"/>
      <sheetName val="Hardware Detail"/>
      <sheetName val="テスト環境構築"/>
      <sheetName val="大同信号現調"/>
      <sheetName val="3m"/>
      <sheetName val="ACTABLE"/>
      <sheetName val="カメラ"/>
      <sheetName val="Data lists"/>
      <sheetName val="Configuration"/>
      <sheetName val="BaseDeDatos"/>
      <sheetName val="Version"/>
      <sheetName val="【削除】DVD0006-01"/>
      <sheetName val="RAM宣言"/>
      <sheetName val="データ構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L 技連"/>
      <sheetName val="342A Block"/>
      <sheetName val="342E BLOCK"/>
      <sheetName val="SM-SA(180K)"/>
      <sheetName val="X61B　MPLｱｯﾌﾟﾃﾞｰﾄ(1)技連"/>
      <sheetName val="総合B"/>
      <sheetName val="PROFILE"/>
      <sheetName val="ＴＡ２"/>
      <sheetName val="Category"/>
      <sheetName val="ｱﾅﾛｸﾞﾒｰﾀ"/>
      <sheetName val="Capex"/>
      <sheetName val="Headcount Reduction"/>
      <sheetName val="89"/>
      <sheetName val="Def fonction"/>
      <sheetName val="094_APP別"/>
      <sheetName val="ｺﾝﾄ構想再審査"/>
      <sheetName val="1.MODEL_VARIATION "/>
      <sheetName val="MOTEUR"/>
      <sheetName val="OCCURRENCE_FACTOR"/>
      <sheetName val="MOTO"/>
      <sheetName val="Calculation"/>
      <sheetName val="明細"/>
      <sheetName val="Config"/>
      <sheetName val="FN8"/>
      <sheetName val="項目別投資工数-P1"/>
      <sheetName val="Read me first"/>
      <sheetName val="TM"/>
      <sheetName val="リストデータ設定シート"/>
      <sheetName val="编号规则"/>
      <sheetName val="ListData"/>
      <sheetName val="ETRS"/>
      <sheetName val="仕様書"/>
      <sheetName val="試作DPロット日程"/>
      <sheetName val="A"/>
      <sheetName val="記入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TO"/>
      <sheetName val="作業中"/>
      <sheetName val="MOTOc"/>
      <sheetName val="別紙3-1機能別ﾌﾞﾛｯｸ別原価目標"/>
      <sheetName val="別紙3-2Budget(機能、費目別)"/>
      <sheetName val="48810真"/>
      <sheetName val="#REF"/>
      <sheetName val="段ﾎﾞｰﾙ箱図番･荷姿ｺｰﾄﾞ"/>
      <sheetName val="F4301"/>
      <sheetName val="MOTGc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____ご__x0012___x0012_______&gt;ご____x0012______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ETRS"/>
      <sheetName val="車体構成"/>
      <sheetName val="総合B"/>
      <sheetName val="MPL 技連"/>
      <sheetName val="342E BLOCK"/>
      <sheetName val="415T戟L"/>
      <sheetName val="RAM宣言"/>
      <sheetName val="データ構造"/>
      <sheetName val="机种系列"/>
      <sheetName val="MM利益・原価企画方針書ｶｸ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集計ﾘｽﾄ"/>
      <sheetName val="購入品"/>
      <sheetName val="穐山cst shot total "/>
      <sheetName val="①評価項目_メーカー"/>
      <sheetName val="22_DISC状態"/>
      <sheetName val="設定"/>
      <sheetName val="HISTORY BLOCK"/>
      <sheetName val="TITLE BLOCK"/>
      <sheetName val="B15-4集計表"/>
      <sheetName val="PROFILE"/>
      <sheetName val="封面"/>
      <sheetName val="2-国内培训明细表"/>
      <sheetName val="3"/>
      <sheetName val="Sheet3"/>
      <sheetName val="ﾊﾞﾗﾝｽｼｰﾄ"/>
      <sheetName val="ダブり"/>
      <sheetName val="YATC"/>
      <sheetName val="FTMTG1"/>
      <sheetName val="SM-SA(180K)"/>
      <sheetName val="Grille Q3P Organe"/>
      <sheetName val="20"/>
      <sheetName val="RC5.5"/>
      <sheetName val="21"/>
      <sheetName val="Sheet1"/>
      <sheetName val="Europe PU-1"/>
      <sheetName val="MPL 技連"/>
      <sheetName val="342A Block"/>
      <sheetName val="ﾊﾟｲﾌﾟ"/>
      <sheetName val="他材料費"/>
      <sheetName val="熱延鋼板"/>
      <sheetName val="冷延鋼板"/>
      <sheetName val="371国内試設変通知（日車記入）"/>
      <sheetName val="会社情報"/>
      <sheetName val="入力テーブル"/>
      <sheetName val="DVP&amp;R信頼性"/>
      <sheetName val="メニュー"/>
      <sheetName val="修正ﾌｧｲﾙ一覧"/>
      <sheetName val="MOTO"/>
      <sheetName val="#REF"/>
      <sheetName val="Validation Lists"/>
      <sheetName val="進捗グラフ"/>
      <sheetName val="項目"/>
      <sheetName val="ACC"/>
      <sheetName val="企展会議040602"/>
      <sheetName val="DAB階層表(2画面)"/>
      <sheetName val="Prm"/>
      <sheetName val="Env"/>
      <sheetName val="Retail"/>
      <sheetName val="Registrations"/>
      <sheetName val="Segment share"/>
      <sheetName val="Market share"/>
      <sheetName val="S&amp;M Expenses"/>
      <sheetName val="Fixed S&amp;M"/>
      <sheetName val="Fleet Rental"/>
      <sheetName val="Sales Type"/>
      <sheetName val="Used cars"/>
      <sheetName val="Stock"/>
      <sheetName val="COT"/>
      <sheetName val="Branches"/>
      <sheetName val="Value Up"/>
      <sheetName val="RCI"/>
      <sheetName val="B04egb"/>
      <sheetName val="Primera 4D"/>
      <sheetName val="1.概述"/>
      <sheetName val="集計"/>
      <sheetName val="試験中"/>
      <sheetName val="欧州 構想書集約"/>
      <sheetName val="ｶﾒﾗﾏｽﾀｰ"/>
      <sheetName val="TKBN_TKBNA"/>
      <sheetName val="2002目標"/>
      <sheetName val="채산"/>
      <sheetName val="대표자"/>
      <sheetName val="342E BLOCK"/>
      <sheetName val="조립수출"/>
      <sheetName val="注記仕様"/>
      <sheetName val="Sound_IP"/>
      <sheetName val="391.各"/>
      <sheetName val="AccyList"/>
      <sheetName val="要旨一覧表"/>
      <sheetName val="(TR)ＰＰＬ99-8-17"/>
      <sheetName val="NNA List2"/>
      <sheetName val="TM"/>
      <sheetName val="PLI vehicle"/>
      <sheetName val="Vibrate test"/>
      <sheetName val="ｺｽﾄ進捗管理表 (AVN)"/>
      <sheetName val="Mth units"/>
      <sheetName val="XV0個人"/>
      <sheetName val="販売台数"/>
      <sheetName val="本番環境"/>
      <sheetName val="H9上CAT"/>
      <sheetName val="穐山ProfitLoss"/>
      <sheetName val="穐山CST SHOT"/>
      <sheetName val="993IN1MT"/>
      <sheetName val="PDR用T470積上"/>
      <sheetName val="テーブル"/>
      <sheetName val="受療率変動5"/>
      <sheetName val="受療率変動3"/>
      <sheetName val="人口"/>
      <sheetName val="手順書"/>
      <sheetName val="条件用紙(サイクル１)"/>
      <sheetName val="생산전망"/>
      <sheetName val="指摘リストで選択するパラメータ一覧"/>
      <sheetName val="DIEZEL動弁相場"/>
      <sheetName val="BND"/>
      <sheetName val="진행 DATA (2)"/>
      <sheetName val="표지"/>
      <sheetName val="入力規則"/>
      <sheetName val="【リスト表示用】費用区分"/>
      <sheetName val="square1"/>
      <sheetName val="X11EglobalV5"/>
      <sheetName val="Sheet2"/>
      <sheetName val="ﾋﾟﾎﾞｯﾄ集計"/>
      <sheetName val="code_ref1"/>
      <sheetName val="code_ref4"/>
      <sheetName val="5.WIRE적용LIST"/>
      <sheetName val="PR"/>
      <sheetName val="総括表"/>
      <sheetName val="SP"/>
      <sheetName val="检查月报表"/>
      <sheetName val="リスト"/>
      <sheetName val="前提"/>
      <sheetName val="Pmax"/>
      <sheetName val="D1max"/>
      <sheetName val="Nmax"/>
      <sheetName val="D1min"/>
      <sheetName val="Rmax"/>
      <sheetName val="Données transversales pays"/>
      <sheetName val="Initialisation"/>
      <sheetName val="HP1AMLIST"/>
      <sheetName val="전략"/>
      <sheetName val="PC%계산"/>
      <sheetName val="장적산출"/>
      <sheetName val="LINE 운영안"/>
      <sheetName val="전력계획"/>
      <sheetName val="独17"/>
      <sheetName val="車体構成"/>
      <sheetName val="集計結果"/>
      <sheetName val="주행"/>
      <sheetName val="vocabulary"/>
      <sheetName val="Calibration"/>
      <sheetName val="CVBS"/>
      <sheetName val="RGB"/>
      <sheetName val="Calcul"/>
      <sheetName val="Data"/>
      <sheetName val="tZR_39區分(案)0226"/>
      <sheetName val="APP DMS事件月报基础信息分类统计表"/>
      <sheetName val="TP（SYS→NAVI）"/>
      <sheetName val="투자-국내2"/>
      <sheetName val="comp"/>
      <sheetName val="#REF!"/>
      <sheetName val="購入希望小売価格×性・年齢"/>
      <sheetName val="curr"/>
      <sheetName val="穐山cst_shot_total_"/>
      <sheetName val="HISTORY_BLOCK"/>
      <sheetName val="TITLE_BLOCK"/>
      <sheetName val="Validation_Lists"/>
      <sheetName val="欧州_構想書集約"/>
      <sheetName val="MPL_技連"/>
      <sheetName val="342E_BLOCK"/>
      <sheetName val="391_各"/>
      <sheetName val="PAP 9Q EU00 210301"/>
      <sheetName val="Combo_List"/>
      <sheetName val="매출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L 技連"/>
      <sheetName val="342A Block"/>
      <sheetName val="342E BLOCK"/>
      <sheetName val="After Sales Supplier #'s"/>
      <sheetName val="MOTO"/>
      <sheetName val="P5 ﾒﾀﾙ加工費(ﾚｰｻﾞｰ)"/>
      <sheetName val="PROFILE"/>
      <sheetName val="レシオ表"/>
      <sheetName val="設計通知"/>
      <sheetName val="X61B　MPLｱｯﾌﾟﾃﾞｰﾄ(1)技連"/>
      <sheetName val="391.各"/>
      <sheetName val="#REF"/>
      <sheetName val="TKBN_TKBNA"/>
      <sheetName val="ES4"/>
      <sheetName val="車会集約"/>
      <sheetName val="REQVEHPILOTAJE"/>
      <sheetName val="外表面Ａ"/>
      <sheetName val="Sheet1"/>
      <sheetName val="Plan Sheet"/>
      <sheetName val="EQﾏ､HQﾏ-GA18DE"/>
      <sheetName val="ｺﾝﾄ構想再審査"/>
      <sheetName val="１１月"/>
      <sheetName val="Sheet4"/>
      <sheetName val="RC5.5"/>
      <sheetName val="Schedule "/>
      <sheetName val="进口工装"/>
      <sheetName val="PAP 9Q EU00 210301"/>
      <sheetName val="ﾌﾟﾗｯﾄFRT"/>
      <sheetName val="61B (J)"/>
      <sheetName val="X61B (E)"/>
      <sheetName val="00-1"/>
      <sheetName val="製廃検討（計算ｼｰﾄ)"/>
      <sheetName val="初期設定"/>
      <sheetName val="残った要件"/>
      <sheetName val="ETRS"/>
      <sheetName val="型費"/>
      <sheetName val="車体構成"/>
      <sheetName val=" IB-PL-YTD"/>
      <sheetName val="オリジナル"/>
      <sheetName val="tZR_39區分(案)0226"/>
      <sheetName val="一覧"/>
      <sheetName val="詳細図2（車体）"/>
      <sheetName val="総合B"/>
      <sheetName val="HS配管準"/>
      <sheetName val="①評価項目_メーカー"/>
      <sheetName val="Europe PU-1"/>
      <sheetName val="124乙Ｓ１"/>
      <sheetName val="MB Model"/>
      <sheetName val="Model"/>
      <sheetName val="PARTS LIST"/>
      <sheetName val="欧州走行比率"/>
      <sheetName val="Section 1-RFQ"/>
      <sheetName val="生涯利益計画ｼｰﾄ"/>
      <sheetName val="094_APP別"/>
      <sheetName val="手順書"/>
      <sheetName val="TM"/>
      <sheetName val="設計通知書原紙"/>
      <sheetName val="6月本"/>
      <sheetName val="ｺﾓﾝﾚｰﾙ数量ﾃﾞｰﾀA-B"/>
      <sheetName val="日産ｺﾓﾝR"/>
      <sheetName val="ネタ"/>
      <sheetName val="3業務分担俵(KT4-97.6"/>
      <sheetName val="加工部位入力"/>
      <sheetName val="手配書"/>
      <sheetName val="ESTABLISH"/>
      <sheetName val="Nomenclature"/>
      <sheetName val="b_spec_ph2(batch5)"/>
      <sheetName val="MAIN"/>
      <sheetName val="매출DATA"/>
      <sheetName val="Tbom-tot"/>
      <sheetName val="Eng rate and Exchange rate"/>
      <sheetName val="N719(NC)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Color"/>
      <sheetName val="Section 3-Quote Breakdown"/>
      <sheetName val="自主部品"/>
      <sheetName val="8-2.KOR'07MY変動質量表"/>
      <sheetName val="MPL 技連・4-01"/>
      <sheetName val="342A Blockx07"/>
      <sheetName val="342E BLOCKx07"/>
      <sheetName val="欧州 構想書集約"/>
      <sheetName val="CALIFMAGNO"/>
      <sheetName val="RN-2000M"/>
      <sheetName val="集計結果"/>
      <sheetName val="集計条件"/>
      <sheetName val="115円ﾍﾞｰｽ"/>
      <sheetName val="comm to ins"/>
      <sheetName val="T.blcok pull load"/>
      <sheetName val="PC一覧"/>
      <sheetName val="(TR)ＰＰＬ99-8-17"/>
      <sheetName val="RD제품개발투자비(매가)"/>
      <sheetName val="Constant"/>
      <sheetName val="Read me first"/>
      <sheetName val="段ﾎﾞｰﾙ箱図番･荷姿ｺｰﾄﾞ"/>
      <sheetName val="All"/>
      <sheetName val="U5-1341"/>
      <sheetName val="見積依頼部品一覧"/>
      <sheetName val="ダブり"/>
      <sheetName val="記入方法"/>
      <sheetName val="Budget Projet"/>
      <sheetName val="YOUBOU_TBL"/>
      <sheetName val="250PAPSｵｰﾙﾘｽﾄ"/>
      <sheetName val="FTMTG1"/>
      <sheetName val="Data"/>
      <sheetName val="ﾕｰｻﾞｰ設定"/>
      <sheetName val="P-834B"/>
      <sheetName val="04WEEK下期月別"/>
      <sheetName val="04CALENDAR下期月別"/>
      <sheetName val="04下期ｼﾌﾄ"/>
      <sheetName val="04正規案CALENDAR"/>
      <sheetName val="冠水路DR#1不具合CHECK_LIST"/>
      <sheetName val="sheet17"/>
      <sheetName val="グラフＤＡＴＡ"/>
      <sheetName val="TI_CHECK_LIST&lt;ENG&gt;"/>
      <sheetName val="Summary"/>
      <sheetName val="Constants"/>
      <sheetName val="XYLOOKUP"/>
      <sheetName val="HISTORY BLOCK"/>
      <sheetName val="TITLE BLOCK"/>
      <sheetName val="square1"/>
      <sheetName val="YATC"/>
      <sheetName val="選択項目一覧"/>
      <sheetName val="Base Donnée"/>
      <sheetName val="FUNCTION CHART"/>
      <sheetName val="block"/>
      <sheetName val="1.23役員会資料"/>
      <sheetName val="FR FDR W"/>
      <sheetName val="Sample "/>
      <sheetName val="DV Tools"/>
      <sheetName val="Pre-DV"/>
      <sheetName val="DV"/>
      <sheetName val="国产工装"/>
      <sheetName val="___ Pilling upu_S y"/>
      <sheetName val="??? Pilling upu_S y"/>
      <sheetName val="371国内試設変通知（日車記入）"/>
      <sheetName val="IP仕様一覧表"/>
      <sheetName val="BOM系"/>
      <sheetName val="CURRENT CAPA Rev1"/>
      <sheetName val="ｺｰﾄﾞ表"/>
      <sheetName val="試作DPロット日程"/>
      <sheetName val="MASTER"/>
      <sheetName val="702.515.881t"/>
      <sheetName val="VLT集計"/>
      <sheetName val="Sensitivity"/>
      <sheetName val="Sheet7"/>
      <sheetName val="液圧拡張ｺｽﾄ比較"/>
      <sheetName val="Prod DNote"/>
      <sheetName val="supplier info"/>
      <sheetName val="HS HB NE dr 1"/>
      <sheetName val="Sheet No. 2 Manufacturing cost"/>
      <sheetName val="日本メ-"/>
      <sheetName val="RABPLEM"/>
      <sheetName val="2-row_Opt_table"/>
      <sheetName val="A"/>
      <sheetName val="Basic"/>
      <sheetName val="1.16"/>
      <sheetName val="機器表2"/>
      <sheetName val="基計目標検討"/>
      <sheetName val="進め方"/>
      <sheetName val="日程"/>
      <sheetName val="DIEZEL動弁相場"/>
      <sheetName val="block ﾜｺﾞﾝ"/>
      <sheetName val="Appendix2"/>
      <sheetName val="08.NSS"/>
      <sheetName val="table"/>
      <sheetName val="ﾊﾟｲﾌﾟ"/>
      <sheetName val="他材料費"/>
      <sheetName val="冷延鋼板"/>
      <sheetName val="熱延鋼板"/>
      <sheetName val="かんばん"/>
      <sheetName val="指示"/>
      <sheetName val="要因一覧表"/>
      <sheetName val="BP0(bz0)見積もり"/>
      <sheetName val="M1"/>
      <sheetName val="達成729"/>
      <sheetName val="DUR1"/>
      <sheetName val="課題ﾘｽﾄ"/>
      <sheetName val="MM利益・原価企画方針書ｶｸ１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○見直し表(FRM)"/>
      <sheetName val="ＶＡ"/>
      <sheetName val="HUNIT"/>
      <sheetName val="ｸﾛｽ"/>
      <sheetName val="工順選択"/>
      <sheetName val="出図表"/>
      <sheetName val="QC APPROVE SHEET"/>
      <sheetName val="CBD Kolben"/>
      <sheetName val="入力ｼｰﾄ"/>
      <sheetName val="組立(CR)"/>
      <sheetName val="CA31"/>
      <sheetName val="LAN"/>
      <sheetName val="BLOWER"/>
      <sheetName val="CA13"/>
      <sheetName val="HONDA"/>
      <sheetName val="LIN"/>
      <sheetName val="STEP"/>
      <sheetName val="GIREN"/>
      <sheetName val="技連"/>
      <sheetName val="Ａ-1"/>
      <sheetName val="Pricing"/>
      <sheetName val="一般"/>
      <sheetName val="ME"/>
      <sheetName val="ﾏｯﾁﾝｸﾞ"/>
      <sheetName val="FR管理工程図"/>
      <sheetName val="ｉ１１９"/>
      <sheetName val="⑤◆2013年度重点"/>
      <sheetName val="入力用リスト"/>
      <sheetName val="06年度計画"/>
      <sheetName val="?????????"/>
      <sheetName val="DATA_HISTORY"/>
      <sheetName val="TOEIC"/>
      <sheetName val="DATA_LIST"/>
      <sheetName val="配分案"/>
      <sheetName val="Sheet3"/>
      <sheetName val="X11C Parts List"/>
      <sheetName val="ﾌｫｰﾏｯﾄ"/>
      <sheetName val="ＢＭＰ塗装直材"/>
      <sheetName val="ＳＱＬ"/>
      <sheetName val="TF仕様比較"/>
      <sheetName val="FY12合計金額"/>
      <sheetName val="3"/>
      <sheetName val="Env"/>
      <sheetName val="ﾌﾟﾚﾋﾞｭｰﾃﾞｰﾀ仕様"/>
      <sheetName val="技能熟悉管理图表"/>
      <sheetName val="供应商主数据"/>
      <sheetName val="相違表マージ"/>
      <sheetName val="DB"/>
      <sheetName val="XPT01"/>
      <sheetName val="XPT02"/>
      <sheetName val="XPT04"/>
      <sheetName val="XPT05"/>
      <sheetName val="XPT06"/>
      <sheetName val="XPT09"/>
      <sheetName val="XPT10"/>
      <sheetName val="XPT11"/>
      <sheetName val="XPT12"/>
      <sheetName val="XPT13"/>
      <sheetName val="XPT14"/>
      <sheetName val="XPT15"/>
      <sheetName val="SFT前外注原価"/>
      <sheetName val="YD"/>
      <sheetName val="ｻｲｸﾙ計算"/>
      <sheetName val="Assumptions"/>
      <sheetName val="星取表"/>
      <sheetName val="ÜRETİM ADETLERİNE GÖRE YATIRIM"/>
      <sheetName val="244豪州一般ZD301生試"/>
      <sheetName val="集計ﾘｽﾄ"/>
      <sheetName val="生産総枠"/>
      <sheetName val="r.s.s list"/>
      <sheetName val="Plant Data"/>
      <sheetName val="BoM"/>
      <sheetName val="P&amp;L"/>
      <sheetName val="#REF!"/>
      <sheetName val="FY99 Volume"/>
      <sheetName val="full (2)"/>
      <sheetName val="Input Sheet"/>
      <sheetName val="Plants"/>
      <sheetName val="FIN5"/>
      <sheetName val="VTooling"/>
      <sheetName val="发出"/>
      <sheetName val="收入"/>
      <sheetName val="生産計画"/>
      <sheetName val="X3"/>
      <sheetName val="XREF"/>
      <sheetName val="１２６Ｎ"/>
      <sheetName val="91-5年生産実績台数"/>
      <sheetName val="Rr.AXLE (HUB DRUM)"/>
      <sheetName val="Parts list_070413"/>
      <sheetName val="MPL_技連"/>
      <sheetName val="342A_Block"/>
      <sheetName val="342E_BLOCK"/>
      <sheetName val="After_Sales_Supplier_#'s"/>
      <sheetName val="P5_ﾒﾀﾙ加工費(ﾚｰｻﾞｰ)"/>
      <sheetName val="391_各"/>
      <sheetName val="RC5_5"/>
      <sheetName val="Plan_Sheet"/>
      <sheetName val="Schedule_"/>
      <sheetName val="PAP_9Q_EU00_210301"/>
      <sheetName val="61B_(J)"/>
      <sheetName val="X61B_(E)"/>
      <sheetName val="Eng_rate_and_Exchange_rate"/>
      <sheetName val="Sample_"/>
      <sheetName val="DV_Tools"/>
      <sheetName val="_IB-PL-YTD"/>
      <sheetName val="Europe_PU-1"/>
      <sheetName val="Section_1-RFQ"/>
      <sheetName val="FY99_Volume"/>
      <sheetName val="Plant_Data"/>
      <sheetName val="技術"/>
      <sheetName val="대외공문"/>
      <sheetName val="THEME CODE"/>
      <sheetName val="CR CODE"/>
      <sheetName val="부서CODE"/>
      <sheetName val="対策進捗（ET-Lot）"/>
      <sheetName val="ﾌﾞﾗﾝｸﾀﾞｲ"/>
      <sheetName val="標時"/>
      <sheetName val="GIリスト"/>
      <sheetName val="_________"/>
      <sheetName val="日程管理表"/>
      <sheetName val="_d_l__ (full-SUV)"/>
      <sheetName val="4-货币资金-现金"/>
      <sheetName val="設計通知書 (E)"/>
      <sheetName val="OUTPUT-ZBAD"/>
      <sheetName val="別紙１"/>
      <sheetName val="使用許可単位"/>
      <sheetName val="実績原価"/>
      <sheetName val="Fertigung"/>
      <sheetName val="Sales by Customer"/>
      <sheetName val="P 面圧 "/>
      <sheetName val="DT"/>
      <sheetName val="AE1218"/>
      <sheetName val="成績表のみ"/>
      <sheetName val="ｱｰﾘｰ時ﾀｰｹﾞｯﾄ"/>
      <sheetName val="115墌娃敖"/>
      <sheetName val="MATERIALS"/>
      <sheetName val="原単位表"/>
      <sheetName val="MB_Model"/>
      <sheetName val="PARTS_LIST"/>
      <sheetName val="Section_3-Quote_Breakdown"/>
      <sheetName val="3業務分担俵(KT4-97_6"/>
      <sheetName val="MPL_技連・4-01"/>
      <sheetName val="342A_Blockx07"/>
      <sheetName val="342E_BLOCKx07"/>
      <sheetName val="8-2_KOR'07MY変動質量表"/>
      <sheetName val="欧州_構想書集約"/>
      <sheetName val="Budget_Projet"/>
      <sheetName val="comm_to_ins"/>
      <sheetName val="T_blcok_pull_load"/>
      <sheetName val="信息费用预算表(A4)_"/>
      <sheetName val="HISTORY_BLOCK"/>
      <sheetName val="TITLE_BLOCK"/>
      <sheetName val="Base_Donnée"/>
      <sheetName val="FUNCTION_CHART"/>
      <sheetName val="Read_me_first"/>
      <sheetName val="CURRENT_CAPA_Rev1"/>
      <sheetName val="702_515_881t"/>
      <sheetName val="FR_FDR_W"/>
      <sheetName val="____Pilling_upu_S_y"/>
      <sheetName val="???_Pilling_upu_S_y"/>
      <sheetName val="1_23役員会資料"/>
      <sheetName val="HS_HB_NE_dr_1"/>
      <sheetName val="Prod_DNote"/>
      <sheetName val="supplier_info"/>
      <sheetName val="1_16"/>
      <sheetName val="Sheet_No__2_Manufacturing_cost"/>
      <sheetName val="block_ﾜｺﾞﾝ"/>
      <sheetName val="08_NSS"/>
      <sheetName val="ÜRETİM_ADETLERİNE_GÖRE_YATIRIM"/>
      <sheetName val="5-2"/>
      <sheetName val="不具Cﾛｯﾄ"/>
      <sheetName val="ﾃﾞｰﾀ"/>
      <sheetName val="NEW"/>
      <sheetName val="F51a en Ars Puerta del izq"/>
      <sheetName val="材料単価MV"/>
      <sheetName val="償却ﾚｼｵ(M40のみ別表)"/>
      <sheetName val="複合能率"/>
      <sheetName val="経費ﾚｼｵ"/>
      <sheetName val="型償却・P消耗型"/>
      <sheetName val="投資明細"/>
      <sheetName val="見積条件・直労ﾚｼｵ"/>
      <sheetName val="負担率"/>
      <sheetName val="様式８（3-3-3 設計通知用)"/>
      <sheetName val="ｽｲｰﾌﾟﾃﾞｰﾀ"/>
      <sheetName val="Budget 2012"/>
      <sheetName val="Follow-up"/>
      <sheetName val="ﾏｽﾀｰﾃﾞｰﾀｰ"/>
      <sheetName val="データシート"/>
      <sheetName val="Input &amp; entity download"/>
      <sheetName val="X_Func_Tax Rate"/>
      <sheetName val="KH組立電気教育計画"/>
      <sheetName val="電気総括"/>
      <sheetName val="RFQ_SheetList"/>
      <sheetName val="工数集計"/>
      <sheetName val="NGOV要求値"/>
      <sheetName val="Lookup data"/>
      <sheetName val="sheet5"/>
      <sheetName val="試作号車"/>
      <sheetName val="For secretariats"/>
      <sheetName val="Flags"/>
      <sheetName val="9003"/>
      <sheetName val="MPL 技連 "/>
      <sheetName val="342A Block "/>
      <sheetName val="342E BLOCK "/>
      <sheetName val="Pull down menu"/>
      <sheetName val="Drop down menu"/>
      <sheetName val="X11EdailyV61"/>
      <sheetName val="C3_N DC改造投資"/>
      <sheetName val="計算ｼｰﾄ"/>
      <sheetName val="R-1.6 2・900 E370"/>
      <sheetName val="PT2001"/>
      <sheetName val="為替"/>
      <sheetName val="THI　RR SEAT 固定式"/>
      <sheetName val="PRC　RR SEAT 固定式 "/>
      <sheetName val="IND　RR SEAT 固定式"/>
      <sheetName val="MEX　RR SEAT 固定式"/>
      <sheetName val="RR SEAT　6-4"/>
      <sheetName val="BRA　RR SEAT 固定式"/>
      <sheetName val="HI.GT.ram2ﾏｸﾛ"/>
      <sheetName val="DD"/>
      <sheetName val="物性試験"/>
      <sheetName val="P3"/>
      <sheetName val="DATA(MKS)"/>
      <sheetName val="P18007"/>
      <sheetName val="B"/>
      <sheetName val="주행"/>
      <sheetName val="불량현상별END"/>
      <sheetName val="MC&amp;다변화"/>
      <sheetName val="WTC BODY一覧原紙"/>
      <sheetName val="FTE November08"/>
      <sheetName val="FTE September08"/>
      <sheetName val="FTE Apr 2008"/>
      <sheetName val="Jrnl Apr 2008"/>
      <sheetName val="FTE August08"/>
      <sheetName val="等価CP"/>
      <sheetName val="ﾀｲﾔCP"/>
      <sheetName val="要旨一覧表"/>
      <sheetName val="Plastics -- Eng Example"/>
      <sheetName val="Workdays"/>
      <sheetName val="rates"/>
      <sheetName val="validation 1"/>
      <sheetName val="BOM Compile"/>
      <sheetName val="Downstream FEB -12 "/>
      <sheetName val="【編集厳禁】ｺｰﾄﾞ表11.23改版"/>
      <sheetName val="SCH"/>
      <sheetName val="3m"/>
      <sheetName val="LOTUS"/>
      <sheetName val="Almacen Guadalajara"/>
      <sheetName val="PARAMETRES"/>
      <sheetName val="Template"/>
      <sheetName val="ドロップダウンデータ"/>
      <sheetName val="ﾃｸﾉ "/>
      <sheetName val="項目一覧"/>
      <sheetName val="ND6(基本）"/>
      <sheetName val="Production Volume"/>
      <sheetName val="2.대외공문"/>
      <sheetName val="要項"/>
      <sheetName val="MRSTE"/>
      <sheetName val="494N天井"/>
      <sheetName val="出勤日"/>
      <sheetName val="万年历"/>
      <sheetName val="B-27"/>
      <sheetName val="Data base"/>
      <sheetName val="Query Form (standard)"/>
      <sheetName val="SEAT.192"/>
      <sheetName val="目録表紙"/>
      <sheetName val="__·___"/>
      <sheetName val="75 Nig."/>
      <sheetName val="シート１"/>
      <sheetName val="ALL　Supplier table"/>
      <sheetName val="CB Assembly"/>
      <sheetName val="管表1-1"/>
      <sheetName val="List"/>
      <sheetName val="WJ素材費"/>
      <sheetName val="変更部品LIST"/>
      <sheetName val="DATE"/>
      <sheetName val="PART LIST(G73010)"/>
      <sheetName val="JOB_FO"/>
      <sheetName val="SL"/>
      <sheetName val="検討項目3"/>
      <sheetName val="QC_APPROVE_SHEET"/>
      <sheetName val="CBD_Kolben"/>
      <sheetName val="Lookup_data"/>
      <sheetName val="For_secretariats"/>
      <sheetName val="MPL_技連_@"/>
      <sheetName val="342A_Block_"/>
      <sheetName val="342E_BLOCK_"/>
      <sheetName val="Pull_down_menu"/>
      <sheetName val="Drop_down_menu"/>
      <sheetName val="C3_N_DC改造投資"/>
      <sheetName val="ﾃｸﾉ_"/>
      <sheetName val="RESIN"/>
      <sheetName val="INJ(Development)"/>
      <sheetName val="ﾜｼﾝﾄﾝ実績報告"/>
      <sheetName val="リスト"/>
      <sheetName val="実験コード"/>
      <sheetName val="キーインコード"/>
      <sheetName val="K=48"/>
      <sheetName val="K=52"/>
      <sheetName val="K=56"/>
      <sheetName val="1.MODEL_VARIATION "/>
      <sheetName val="組構成"/>
      <sheetName val="JT3.0견적-구1"/>
      <sheetName val="l eq"/>
      <sheetName val="545N仕様ﾗﾌ2"/>
      <sheetName val="試作営見"/>
      <sheetName val="추이도"/>
      <sheetName val="Mod49 compatto"/>
      <sheetName val="975ＨKD"/>
      <sheetName val="Borrador E.Vehic."/>
      <sheetName val="OTROS"/>
      <sheetName val="表紙"/>
      <sheetName val="Pﾏｽﾀｰ"/>
      <sheetName val="CBA (S3)"/>
      <sheetName val="D3"/>
      <sheetName val="General Info"/>
      <sheetName val="GDC Malaysia (2)"/>
      <sheetName val="ﾛｼﾞｯｸ_CO2ｱｰｸ（ﾛﾎﾞｯﾄ）"/>
      <sheetName val="MPL 技連・#1不具"/>
      <sheetName val="342A Blockｽ合C"/>
      <sheetName val="342E BLOCKｽ合C"/>
      <sheetName val="InternalExternal"/>
      <sheetName val="OCCURRENCE_FACTOR"/>
      <sheetName val="ﾊﾟｰﾂﾘｽﾄ"/>
      <sheetName val="AccyList"/>
      <sheetName val="TTショーカー"/>
      <sheetName val="L52A国内台当り"/>
      <sheetName val="Combo_List"/>
      <sheetName val="Particulates"/>
      <sheetName val="RESIO"/>
      <sheetName val="AL_ZH1E　KHOT"/>
      <sheetName val="MAPTFA0(H_R)"/>
      <sheetName val="Cover"/>
      <sheetName val="PF"/>
      <sheetName val="NTCNA Option Weights"/>
      <sheetName val="７予計"/>
      <sheetName val="323MPLﾃﾞｰﾀ"/>
      <sheetName val="ET results"/>
      <sheetName val="愛知・日デ"/>
      <sheetName val="1上下"/>
      <sheetName val="Car Flow"/>
      <sheetName val="247国内ﾜｺﾞﾝﾏｲﾅｰ1生試"/>
      <sheetName val="Model Years"/>
      <sheetName val="Anlycs"/>
      <sheetName val="Mctng"/>
      <sheetName val="全体"/>
      <sheetName val="MF"/>
      <sheetName val="05_L52A北米台当り"/>
      <sheetName val="事務所引越見積書"/>
      <sheetName val="星取・"/>
      <sheetName val="99年度原単位"/>
      <sheetName val="疲労限度線図"/>
      <sheetName val="Grafica sin proyectos"/>
      <sheetName val="ＹＹ"/>
      <sheetName val="概要"/>
      <sheetName val="車両諸元入力ｼｰﾄ"/>
      <sheetName val="CVT3変速線"/>
      <sheetName val="DIG ECM端子用途表97.7"/>
      <sheetName val="Graph"/>
      <sheetName val="InputData"/>
      <sheetName val="Prod plan CM 6M(現地生産)"/>
      <sheetName val="B14(B13)"/>
      <sheetName val="Function"/>
      <sheetName val="统计"/>
      <sheetName val="年間計画"/>
      <sheetName val="L.C.P."/>
      <sheetName val="L2 Fiamm"/>
      <sheetName val="ローン 返済表1970"/>
      <sheetName val="HEATER&amp;COOLER"/>
      <sheetName val="入力規制"/>
      <sheetName val="入力画面(1)"/>
      <sheetName val="att 1.2 NMUK REQUIREMENTS"/>
      <sheetName val="1"/>
      <sheetName val="2"/>
      <sheetName val="Y11-B表"/>
      <sheetName val="Program Info"/>
      <sheetName val="5E-271 (Best Sen Chart)"/>
      <sheetName val="??・??×?"/>
      <sheetName val="89"/>
      <sheetName val="PMS_DATA"/>
      <sheetName val="A33(引三引四)"/>
      <sheetName val="F4301"/>
      <sheetName val="実験条件（Test condition）"/>
      <sheetName val="(ＮＥ) ＤＩＧ＆（TR)"/>
      <sheetName val="最終点火時期"/>
      <sheetName val="2차-PROTO-(1)"/>
      <sheetName val="Assumption"/>
      <sheetName val="Information"/>
      <sheetName val="A3C Data"/>
      <sheetName val="FNFR, VT, Sourcing Cat"/>
      <sheetName val="独17"/>
      <sheetName val="試作通知2"/>
      <sheetName val="MPL_技連1"/>
      <sheetName val="342A_Block1"/>
      <sheetName val="342E_BLOCK1"/>
      <sheetName val="After_Sales_Supplier_#'s1"/>
      <sheetName val="P5_ﾒﾀﾙ加工費(ﾚｰｻﾞｰ)1"/>
      <sheetName val="391_各1"/>
      <sheetName val="Plan_Sheet1"/>
      <sheetName val="Schedule_1"/>
      <sheetName val="61B_(J)1"/>
      <sheetName val="X61B_(E)1"/>
      <sheetName val="PAP_9Q_EU00_2103011"/>
      <sheetName val="RC5_51"/>
      <sheetName val="_IB-PL-YTD1"/>
      <sheetName val="PARTS_LIST1"/>
      <sheetName val="Europe_PU-11"/>
      <sheetName val="MB_Model1"/>
      <sheetName val="Section_1-RFQ1"/>
      <sheetName val="3業務分担俵(KT4-97_61"/>
      <sheetName val="8-2_KOR'07MY変動質量表1"/>
      <sheetName val="MPL_技連・4-011"/>
      <sheetName val="342A_Blockx071"/>
      <sheetName val="342E_BLOCKx071"/>
      <sheetName val="Section_3-Quote_Breakdown1"/>
      <sheetName val="欧州_構想書集約1"/>
      <sheetName val="Aztek"/>
      <sheetName val="構想書原紙"/>
      <sheetName val="Rep1"/>
      <sheetName val="Rep2"/>
      <sheetName val="Suggest 5 Day"/>
      <sheetName val="選酋表"/>
      <sheetName val="__・__×_"/>
      <sheetName val="HYO"/>
      <sheetName val="CLOSE"/>
      <sheetName val="A.-Summary"/>
      <sheetName val="INDEX"/>
      <sheetName val="Sheet2"/>
      <sheetName val="CO2 &amp; MIRO INPUT SHEET"/>
      <sheetName val="JPN重量計画□２"/>
      <sheetName val="MPL 技連 _x005f_x0000__x005f_x0000_@_x005f_x0000_"/>
      <sheetName val="342A Block _x005f_x0000__x005f_x0000_"/>
      <sheetName val="342E BLOCK _x005f_x0000__x005f_x0000_"/>
      <sheetName val="90檢討稿_實際"/>
      <sheetName val="CAMCAL1"/>
      <sheetName val="富士客１"/>
      <sheetName val="FTE_November08"/>
      <sheetName val="FTE_September08"/>
      <sheetName val="FTE_Apr_2008"/>
      <sheetName val="Jrnl_Apr_2008"/>
      <sheetName val="FTE_August08"/>
      <sheetName val="WTC_BODY一覧原紙"/>
      <sheetName val="NTCNA_Option_Weights"/>
      <sheetName val="ET_results"/>
      <sheetName val="Car_Flow"/>
      <sheetName val="Model_Years"/>
      <sheetName val="DIG_ECM端子用途表97_7"/>
      <sheetName val="Prod_plan_CM_6M(現地生産)"/>
      <sheetName val="Grafica_sin_proyectos"/>
      <sheetName val="MPL_技連2"/>
      <sheetName val="342A_Block2"/>
      <sheetName val="342E_BLOCK2"/>
      <sheetName val="WTC_BODY一覧原紙1"/>
      <sheetName val="FTE_November081"/>
      <sheetName val="FTE_September081"/>
      <sheetName val="FTE_Apr_20081"/>
      <sheetName val="Jrnl_Apr_20081"/>
      <sheetName val="FTE_August081"/>
      <sheetName val="信息费用预算表(A4)_1"/>
      <sheetName val="NTCNA_Option_Weights1"/>
      <sheetName val="1_23役員会資料1"/>
      <sheetName val="HS_HB_NE_dr_11"/>
      <sheetName val="ET_results1"/>
      <sheetName val="Model_Years1"/>
      <sheetName val="Car_Flow1"/>
      <sheetName val="X61B ZH2E L1 #1"/>
      <sheetName val="IRR比較"/>
      <sheetName val="年度予算申請"/>
      <sheetName val="職制名ﾘｽﾄ"/>
      <sheetName val="condiciones"/>
      <sheetName val="Nissan Backup"/>
      <sheetName val="05 350Z R"/>
      <sheetName val="フォーム1"/>
      <sheetName val="Sheet_No__2_Manufacturing_cost1"/>
      <sheetName val="Eng_rate_and_Exchange_rate1"/>
      <sheetName val="按分計算"/>
      <sheetName val="配分_x0001_"/>
      <sheetName val="comm_to_ins1"/>
      <sheetName val="T_blcok_pull_load1"/>
      <sheetName val="Read_me_first1"/>
      <sheetName val="Budget_Projet1"/>
      <sheetName val="CURRENT_CAPA_Rev11"/>
      <sheetName val="HISTORY_BLOCK1"/>
      <sheetName val="TITLE_BLOCK1"/>
      <sheetName val="702_515_881t1"/>
      <sheetName val="Base_Donnée1"/>
      <sheetName val="FUNCTION_CHART1"/>
      <sheetName val="FR_FDR_W1"/>
      <sheetName val="Sample_1"/>
      <sheetName val="DV_Tools1"/>
      <sheetName val="____Pilling_upu_S_y1"/>
      <sheetName val="???_Pilling_upu_S_y1"/>
      <sheetName val="Prod_DNote1"/>
      <sheetName val="supplier_info1"/>
      <sheetName val="1_161"/>
      <sheetName val="block_ﾜｺﾞﾝ1"/>
      <sheetName val="08_NSS1"/>
      <sheetName val="Parts_list_070413"/>
      <sheetName val="Rr_AXLE_(HUB_DRUM)"/>
      <sheetName val="r_s_s_list"/>
      <sheetName val="【編集厳禁】ｺｰﾄﾞ表11_23改版"/>
      <sheetName val="QC_APPROVE_SHEET1"/>
      <sheetName val="CBD_Kolben1"/>
      <sheetName val="ÜRETİM_ADETLERİNE_GÖRE_YATIRIM1"/>
      <sheetName val="X11C_Parts_List"/>
      <sheetName val="設計通知書_(E)"/>
      <sheetName val="Sales_by_Customer"/>
      <sheetName val="P_面圧_"/>
      <sheetName val="Plant_Data1"/>
      <sheetName val="FY99_Volume1"/>
      <sheetName val="full_(2)"/>
      <sheetName val="Input_Sheet"/>
      <sheetName val="F51a_en_Ars_Puerta_del_izq"/>
      <sheetName val="Budget_2012"/>
      <sheetName val="Input_&amp;_entity_download"/>
      <sheetName val="様式８（3-3-3_設計通知用)"/>
      <sheetName val="THEME_CODE"/>
      <sheetName val="CR_CODE"/>
      <sheetName val="R-1_6_2・900_E370"/>
      <sheetName val="Lookup_data1"/>
      <sheetName val="For_secretariats1"/>
      <sheetName val="Pull_down_menu1"/>
      <sheetName val="Drop_down_menu1"/>
      <sheetName val="C3_N_DC改造投資1"/>
      <sheetName val="THI　RR_SEAT_固定式"/>
      <sheetName val="PRC　RR_SEAT_固定式_"/>
      <sheetName val="IND　RR_SEAT_固定式"/>
      <sheetName val="MEX　RR_SEAT_固定式"/>
      <sheetName val="RR_SEAT　6-4"/>
      <sheetName val="BRA　RR_SEAT_固定式"/>
      <sheetName val="HI_GT_ram2ﾏｸﾛ"/>
      <sheetName val="Plastics_--_Eng_Example"/>
      <sheetName val="validation_1"/>
      <sheetName val="BOM_Compile"/>
      <sheetName val="Query_Form_(standard)"/>
      <sheetName val="Downstream_FEB_-12_"/>
      <sheetName val="Production_Volume"/>
      <sheetName val="2_대외공문"/>
      <sheetName val="Almacen_Guadalajara"/>
      <sheetName val="ﾃｸﾉ_1"/>
      <sheetName val="_d_l___(full-SUV)"/>
      <sheetName val="X_Func_Tax_Rate"/>
      <sheetName val="Data_base"/>
      <sheetName val="MPL_技連_"/>
      <sheetName val="SEAT_192"/>
      <sheetName val="75_Nig_"/>
      <sheetName val="ALL　Supplier_table"/>
      <sheetName val="PART_LIST(G73010)"/>
      <sheetName val="CBA_(S3)"/>
      <sheetName val="General_Info"/>
      <sheetName val="GDC_Malaysia_(2)"/>
      <sheetName val="MPL_技連・#1不具"/>
      <sheetName val="342A_Blockｽ合C"/>
      <sheetName val="342E_BLOCKｽ合C"/>
      <sheetName val="JT3_0견적-구1"/>
      <sheetName val="l_eq"/>
      <sheetName val="CB_Assembly"/>
      <sheetName val="Mod49_compatto"/>
      <sheetName val="Program_Info"/>
      <sheetName val="5E-271_(Best_Sen_Chart)"/>
      <sheetName val="Borrador_E_Vehic_"/>
      <sheetName val="1_MODEL_VARIATION_"/>
      <sheetName val="Suggest_5_Day"/>
      <sheetName val="L_C_P_"/>
      <sheetName val="L2_Fiamm"/>
      <sheetName val="実験条件（Test_condition）"/>
      <sheetName val="(ＮＥ)_ＤＩＧ＆（TR)"/>
      <sheetName val="A3C_Data"/>
      <sheetName val="FNFR,_VT,_Sourcing_Cat"/>
      <sheetName val="A_-Summary"/>
      <sheetName val="酒井"/>
      <sheetName val="車両諸元"/>
      <sheetName val="Données d'entrée"/>
      <sheetName val="豪"/>
      <sheetName val="ラミ"/>
      <sheetName val="03修理判定基准及限度卡板使用说明"/>
      <sheetName val="DATA SHEET"/>
      <sheetName val="PRGEK travail (ancien tri)"/>
      <sheetName val="Full list 020425"/>
      <sheetName val="週数量"/>
      <sheetName val="840G1"/>
      <sheetName val="M1master"/>
      <sheetName val="T30ﾗｼﾞｸﾞﾘ"/>
      <sheetName val="List2-1_ModelCode-Local"/>
      <sheetName val="nfc"/>
      <sheetName val="Feuil1"/>
      <sheetName val="後突Pulse"/>
      <sheetName val="After_Sales_Supplier_#'s2"/>
      <sheetName val="MPL_技連3"/>
      <sheetName val="342A_Block3"/>
      <sheetName val="342E_BLOCK3"/>
      <sheetName val="After_Sales_Supplier_#'s3"/>
      <sheetName val="ﾏﾆｭｱﾙﾃｽﾄ"/>
      <sheetName val="3.データ"/>
      <sheetName val="選択リスト"/>
      <sheetName val="SPEC NOTE BLOCK 31"/>
      <sheetName val="変更部品TF08MY1-5"/>
      <sheetName val="Tables"/>
      <sheetName val="准确基准件"/>
      <sheetName val="計算DATA"/>
      <sheetName val="３発デ－タ"/>
      <sheetName val="2MTAL(8月）"/>
      <sheetName val="priority"/>
      <sheetName val="Cover &amp; list"/>
      <sheetName val="EP一覧"/>
      <sheetName val="TF1700"/>
      <sheetName val="ﾏﾙﾁ回路"/>
      <sheetName val="CableLibrary"/>
      <sheetName val="BS1"/>
      <sheetName val="Appendix-1"/>
      <sheetName val="処理機能記述"/>
      <sheetName val="1A. QUINCENA DE MARZO"/>
      <sheetName val="全品番DETAILS-LOT"/>
      <sheetName val="INDEXES"/>
      <sheetName val="values"/>
      <sheetName val="HX121-T"/>
      <sheetName val="方策系入力表"/>
      <sheetName val="案"/>
      <sheetName val="AJ部品清单"/>
      <sheetName val="XX4成果物一覧表_最新【構築】旧"/>
      <sheetName val="XX4成果物一覧表_最新【構築】0929"/>
      <sheetName val="XX4成果物一覧表_最新【構築】0112"/>
      <sheetName val="XX4成果物一覧表_最新【構築】0222"/>
      <sheetName val="XX4成果物一覧表_最新【構築】0421"/>
      <sheetName val="タイミング"/>
      <sheetName val="FY16_FGK"/>
      <sheetName val="FY15_FGK"/>
      <sheetName val="FY14_FGK"/>
      <sheetName val="41X03"/>
      <sheetName val="Langues"/>
      <sheetName val="県別ﾏﾙﾁ"/>
      <sheetName val="MPL_技連4"/>
      <sheetName val="342A_Block4"/>
      <sheetName val="342E_BLOCK4"/>
      <sheetName val="After_Sales_Supplier_#'s4"/>
      <sheetName val="P5_ﾒﾀﾙ加工費(ﾚｰｻﾞｰ)2"/>
      <sheetName val="391_各2"/>
      <sheetName val="Plan_Sheet2"/>
      <sheetName val="Schedule_2"/>
      <sheetName val="PAP_9Q_EU00_2103012"/>
      <sheetName val="RC5_52"/>
      <sheetName val="61B_(J)2"/>
      <sheetName val="X61B_(E)2"/>
      <sheetName val="_IB-PL-YTD2"/>
      <sheetName val="Europe_PU-12"/>
      <sheetName val="MB_Model2"/>
      <sheetName val="PARTS_LIST2"/>
      <sheetName val="Section_1-RFQ2"/>
      <sheetName val="comm_to_ins2"/>
      <sheetName val="T_blcok_pull_load2"/>
      <sheetName val="Section_3-Quote_Breakdown2"/>
      <sheetName val="Eng_rate_and_Exchange_rate2"/>
      <sheetName val="Budget_Projet2"/>
      <sheetName val="3業務分担俵(KT4-97_62"/>
      <sheetName val="信息费用预算表(A4)_2"/>
      <sheetName val="MPL_技連・4-012"/>
      <sheetName val="342A_Blockx072"/>
      <sheetName val="342E_BLOCKx072"/>
      <sheetName val="8-2_KOR'07MY変動質量表2"/>
      <sheetName val="欧州_構想書集約2"/>
      <sheetName val="Read_me_first2"/>
      <sheetName val="FR_FDR_W2"/>
      <sheetName val="HISTORY_BLOCK2"/>
      <sheetName val="TITLE_BLOCK2"/>
      <sheetName val="Base_Donnée2"/>
      <sheetName val="FUNCTION_CHART2"/>
      <sheetName val="Sample_2"/>
      <sheetName val="DV_Tools2"/>
      <sheetName val="____Pilling_upu_S_y2"/>
      <sheetName val="???_Pilling_upu_S_y2"/>
      <sheetName val="1_23役員会資料2"/>
      <sheetName val="CURRENT_CAPA_Rev12"/>
      <sheetName val="702_515_881t2"/>
      <sheetName val="HS_HB_NE_dr_12"/>
      <sheetName val="Prod_DNote2"/>
      <sheetName val="supplier_info2"/>
      <sheetName val="1_162"/>
      <sheetName val="Sheet_No__2_Manufacturing_cost2"/>
      <sheetName val="block_ﾜｺﾞﾝ2"/>
      <sheetName val="08_NSS2"/>
      <sheetName val="X11C_Parts_List1"/>
      <sheetName val="QC_APPROVE_SHEET2"/>
      <sheetName val="CBD_Kolben2"/>
      <sheetName val="Plant_Data2"/>
      <sheetName val="FY99_Volume2"/>
      <sheetName val="full_(2)1"/>
      <sheetName val="Input_Sheet1"/>
      <sheetName val="ÜRETİM_ADETLERİNE_GÖRE_YATIRIM2"/>
      <sheetName val="r_s_s_list1"/>
      <sheetName val="Rr_AXLE_(HUB_DRUM)1"/>
      <sheetName val="設計通知書_(E)1"/>
      <sheetName val="P_面圧_1"/>
      <sheetName val="THEME_CODE1"/>
      <sheetName val="CR_CODE1"/>
      <sheetName val="Parts_list_0704131"/>
      <sheetName val="Sales_by_Customer1"/>
      <sheetName val="F51a_en_Ars_Puerta_del_izq1"/>
      <sheetName val="様式８（3-3-3_設計通知用)1"/>
      <sheetName val="Budget_20121"/>
      <sheetName val="Input_&amp;_entity_download1"/>
      <sheetName val="_d_l___(full-SUV)1"/>
      <sheetName val="R-1_6_2・900_E3701"/>
      <sheetName val="Lookup_data2"/>
      <sheetName val="For_secretariats2"/>
      <sheetName val="Pull_down_menu2"/>
      <sheetName val="Drop_down_menu2"/>
      <sheetName val="C3_N_DC改造投資2"/>
      <sheetName val="THI　RR_SEAT_固定式1"/>
      <sheetName val="PRC　RR_SEAT_固定式_1"/>
      <sheetName val="IND　RR_SEAT_固定式1"/>
      <sheetName val="MEX　RR_SEAT_固定式1"/>
      <sheetName val="RR_SEAT　6-41"/>
      <sheetName val="BRA　RR_SEAT_固定式1"/>
      <sheetName val="HI_GT_ram2ﾏｸﾛ1"/>
      <sheetName val="WTC_BODY一覧原紙2"/>
      <sheetName val="FTE_November082"/>
      <sheetName val="FTE_September082"/>
      <sheetName val="FTE_Apr_20082"/>
      <sheetName val="Jrnl_Apr_20082"/>
      <sheetName val="FTE_August082"/>
      <sheetName val="Plastics_--_Eng_Example1"/>
      <sheetName val="validation_11"/>
      <sheetName val="BOM_Compile1"/>
      <sheetName val="Downstream_FEB_-12_1"/>
      <sheetName val="X_Func_Tax_Rate1"/>
      <sheetName val="MPL_技連_1"/>
      <sheetName val="Almacen_Guadalajara1"/>
      <sheetName val="ﾃｸﾉ_2"/>
      <sheetName val="Query_Form_(standard)1"/>
      <sheetName val="Production_Volume1"/>
      <sheetName val="2_대외공문1"/>
      <sheetName val="【編集厳禁】ｺｰﾄﾞ表11_23改版1"/>
      <sheetName val="Data_base1"/>
      <sheetName val="SEAT_1921"/>
      <sheetName val="75_Nig_1"/>
      <sheetName val="CB_Assembly1"/>
      <sheetName val="ALL　Supplier_table1"/>
      <sheetName val="1_MODEL_VARIATION_1"/>
      <sheetName val="PART_LIST(G73010)1"/>
      <sheetName val="Mod49_compatto1"/>
      <sheetName val="JT3_0견적-구11"/>
      <sheetName val="l_eq1"/>
      <sheetName val="Borrador_E_Vehic_1"/>
      <sheetName val="CBA_(S3)1"/>
      <sheetName val="General_Info1"/>
      <sheetName val="GDC_Malaysia_(2)1"/>
      <sheetName val="NTCNA_Option_Weights2"/>
      <sheetName val="ET_results2"/>
      <sheetName val="Car_Flow2"/>
      <sheetName val="Model_Years2"/>
      <sheetName val="Grafica_sin_proyectos1"/>
      <sheetName val="DIG_ECM端子用途表97_71"/>
      <sheetName val="Prod_plan_CM_6M(現地生産)1"/>
      <sheetName val="L_C_P_1"/>
      <sheetName val="L2_Fiamm1"/>
      <sheetName val="ローン_返済表1970"/>
      <sheetName val="MPL_技連・#1不具1"/>
      <sheetName val="342A_Blockｽ合C1"/>
      <sheetName val="342E_BLOCKｽ合C1"/>
      <sheetName val="att_1_2_NMUK_REQUIREMENTS"/>
      <sheetName val="Program_Info1"/>
      <sheetName val="5E-271_(Best_Sen_Chart)1"/>
      <sheetName val="実験条件（Test_condition）1"/>
      <sheetName val="(ＮＥ)_ＤＩＧ＆（TR)1"/>
      <sheetName val="A3C_Data1"/>
      <sheetName val="FNFR,_VT,_Sourcing_Cat1"/>
      <sheetName val="Suggest_5_Day1"/>
      <sheetName val="A_-Summary1"/>
      <sheetName val="CO2_&amp;_MIRO_INPUT_SHEET"/>
      <sheetName val="MPL_技連__x005f_x0000__x005f_x0000_@_x005f_x0000_"/>
      <sheetName val="342A_Block__x005f_x0000__x005f_x0000_"/>
      <sheetName val="342E_BLOCK__x005f_x0000__x005f_x0000_"/>
      <sheetName val="X61B_ZH2E_L1_#1"/>
      <sheetName val="Nissan_Backup"/>
      <sheetName val="05_350Z_R"/>
      <sheetName val="Données_d'entrée"/>
      <sheetName val="DATA_SHEET"/>
      <sheetName val="配分"/>
      <sheetName val="PRGEK_travail_(ancien_tri)"/>
      <sheetName val="Full_list_020425"/>
      <sheetName val="3_データ"/>
      <sheetName val="SPEC_NOTE_BLOCK_31"/>
      <sheetName val="Table (3)"/>
      <sheetName val="設備能力"/>
      <sheetName val="板金定義"/>
      <sheetName val="Note記入方法"/>
      <sheetName val="ALPL"/>
      <sheetName val="Titel"/>
      <sheetName val="Hyp"/>
      <sheetName val="no1"/>
      <sheetName val="見本２"/>
      <sheetName val="基準ﾘｽﾄ"/>
      <sheetName val="ＨＸ準備費一覧"/>
      <sheetName val="報告時非表示QCTカウンター "/>
      <sheetName val="Bインペラ　ﾛｽﾄﾙｸﾃﾞｰﾀ"/>
      <sheetName val="点火時期"/>
      <sheetName val="３ドア"/>
      <sheetName val="Q_WORK"/>
      <sheetName val="一般RH99"/>
      <sheetName val="CU-S405A2(A743643)"/>
      <sheetName val="FOREX"/>
      <sheetName val="Trigger &amp; Context List"/>
      <sheetName val="通信录"/>
      <sheetName val="AllSupplier"/>
      <sheetName val="查询"/>
      <sheetName val="Schedule"/>
      <sheetName val="vehicle"/>
      <sheetName val="Sheet1 (2)"/>
      <sheetName val="X3ATRH.CR"/>
      <sheetName val="嘆昡壙崁栚_儊乕僇乕"/>
      <sheetName val="variable 1"/>
      <sheetName val="Check with GL"/>
      <sheetName val="CASHFLOW"/>
      <sheetName val="NAME"/>
      <sheetName val="재료"/>
      <sheetName val="P_PLANT"/>
      <sheetName val="94登録"/>
      <sheetName val="K7 견적"/>
      <sheetName val="견적MASTER"/>
      <sheetName val="25020JY00A"/>
      <sheetName val="LOCKSET SWITCH견적"/>
      <sheetName val="견적MASTER(주해)"/>
      <sheetName val="宿舍平面简图"/>
      <sheetName val="진행 DATA (2)"/>
      <sheetName val="电话费 水费"/>
      <sheetName val="工場運營 电費用"/>
      <sheetName val="CD-실적"/>
      <sheetName val="원재료가"/>
      <sheetName val="TL_AUDIO A 견적"/>
      <sheetName val="AUDIO_A(NON DECK) 견적MASTER"/>
      <sheetName val="発注書"/>
      <sheetName val="04G01PAGOS"/>
      <sheetName val="Salary"/>
      <sheetName val="Cross Charge Forecast"/>
      <sheetName val="Options"/>
      <sheetName val="MPL_技連5"/>
      <sheetName val="342A_Block5"/>
      <sheetName val="342E_BLOCK5"/>
      <sheetName val="After_Sales_Supplier_#'s5"/>
      <sheetName val="図"/>
      <sheetName val="強度ﾏﾄﾘｸｽ"/>
      <sheetName val="穐山cst shot total "/>
      <sheetName val="穐山ProfitLoss"/>
      <sheetName val="型上げ"/>
      <sheetName val="ZZZ生產計劃查詢總計_交叉資料表"/>
      <sheetName val="（X11J专用件）"/>
      <sheetName val="ﾄﾞﾛｯﾌﾟﾀﾞｳﾝLIST"/>
      <sheetName val="計画アイテム"/>
      <sheetName val="valid"/>
      <sheetName val="Price"/>
      <sheetName val="Rate"/>
      <sheetName val="K440 can wake-up logic"/>
      <sheetName val="号車仕様"/>
      <sheetName val="T_ＣＡＤ情報"/>
      <sheetName val="T_チューブ所要量"/>
      <sheetName val="T_見積実績"/>
      <sheetName val="T_見積品番"/>
      <sheetName val="T_原価"/>
      <sheetName val="T_工数"/>
      <sheetName val="T_賃率"/>
      <sheetName val="T_賃率係数"/>
      <sheetName val="T_銅ベース"/>
      <sheetName val="T_電線所要量"/>
      <sheetName val="T_部品管理"/>
      <sheetName val="T_部品所要量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"/>
      <sheetName val="画面部品計"/>
      <sheetName val="画面要求"/>
      <sheetName val="基本枠"/>
      <sheetName val="ｻﾌﾞｸﾞﾙｰﾌﾟ変換表"/>
      <sheetName val="価格一覧表"/>
      <sheetName val="ISS-ASS"/>
      <sheetName val="6.カウンタ上限下限(任意)"/>
      <sheetName val="2003.02.06現在"/>
      <sheetName val="書式9（見積依頼"/>
      <sheetName val="January"/>
      <sheetName val="R FJS CAR"/>
      <sheetName val="#ofclose .xl"/>
      <sheetName val="全部"/>
      <sheetName val="RACK (CB)new"/>
      <sheetName val="ﾘｽﾄ"/>
      <sheetName val="試作通知"/>
      <sheetName val="MM__·_________1"/>
      <sheetName val="ｱﾅﾛｸﾞﾒｰﾀ"/>
      <sheetName val="SELECT"/>
      <sheetName val="Partlist"/>
      <sheetName val="1-C,D"/>
      <sheetName val="①表紙"/>
      <sheetName val="R FJS CAR (old)"/>
      <sheetName val="Codes"/>
      <sheetName val="342A Block 0"/>
      <sheetName val="Master Parts List"/>
      <sheetName val="roadmap U-van"/>
      <sheetName val="¼Þ¿ï"/>
      <sheetName val="â|Â"/>
      <sheetName val="Êß²Ìß"/>
      <sheetName val="M|Â"/>
      <sheetName val="cover_org"/>
      <sheetName val="車種別生産台数"/>
      <sheetName val="Macro1"/>
      <sheetName val="XL4Poppy"/>
      <sheetName val="ブロック図"/>
      <sheetName val="MPL 技連 _x005f_x005f_x005f_x0000__x005f_x005f_x000"/>
      <sheetName val="342A Block _x005f_x005f_x005f_x0000__x005f_x005f_"/>
      <sheetName val="342E BLOCK _x005f_x005f_x005f_x0000__x005f_x005f_"/>
      <sheetName val="MPL 技連 _x005f_x005f_x005f_x005f_x005f_x005f_x0000"/>
      <sheetName val="342A Block _x005f_x005f_x005f_x005f_x005f_x005f_x"/>
      <sheetName val="342E BLOCK _x005f_x005f_x005f_x005f_x005f_x005f_x"/>
      <sheetName val="MPL 技連 _x005f_x005f_x005f_x005f_x005f_x005f_x005f"/>
      <sheetName val="MATERIAL"/>
      <sheetName val="Concern grading"/>
      <sheetName val="Pull-Down Lists"/>
      <sheetName val="UID"/>
      <sheetName val="進捗"/>
      <sheetName val="印刷"/>
      <sheetName val="TB"/>
      <sheetName val="ﾊﾞﾗﾝｽｼｰﾄ"/>
      <sheetName val="TBL"/>
      <sheetName val="Datas"/>
      <sheetName val="CostEstimation"/>
      <sheetName val="棚纏表(98下予)"/>
      <sheetName val="集計計算表"/>
      <sheetName val="長計対比"/>
      <sheetName val="「1-7」新車基準時間リスト(全件）"/>
      <sheetName val="ot1"/>
      <sheetName val="OCT"/>
      <sheetName val="Destination Table"/>
      <sheetName val="新车+监督者"/>
      <sheetName val="報告書表紙"/>
      <sheetName val="見積取纏め表"/>
      <sheetName val="ADV0"/>
      <sheetName val="表5-2 地区別CO2排出実績"/>
      <sheetName val="ＴＡ２"/>
      <sheetName val="噛み合い最小Vir"/>
      <sheetName val="Analyse de valeur - Feuille 1"/>
      <sheetName val="KPI"/>
      <sheetName val="faisal-rev dss"/>
      <sheetName val="fuente"/>
      <sheetName val="H9上CAT"/>
      <sheetName val="G-T検討ｼｰﾄ（要望）"/>
      <sheetName val="かめら①"/>
      <sheetName val="FNFR_Code"/>
      <sheetName val="Eng"/>
      <sheetName val="部品ﾘｽﾄ"/>
      <sheetName val="Dropdown"/>
      <sheetName val="5.WIRE적용LIST"/>
      <sheetName val="数量詳細"/>
      <sheetName val="ATRUCK"/>
      <sheetName val="凡例（変更不可）"/>
      <sheetName val="FY18-XJ0KZ0合意テーブル"/>
      <sheetName val="MCT6"/>
      <sheetName val="Oct.01 CSM"/>
      <sheetName val="TR_OLD"/>
      <sheetName val="プルダウン"/>
      <sheetName val="Base"/>
      <sheetName val="OFF统计"/>
      <sheetName val="93"/>
      <sheetName val="寸法一覧"/>
      <sheetName val="発生件数"/>
      <sheetName val="ﾉﾐﾅﾙﾊﾞﾗﾝｽ"/>
      <sheetName val="MPL 技連:342A Block"/>
      <sheetName val="Flooring Calc"/>
      <sheetName val="01-05 est"/>
      <sheetName val="ﾍﾞﾀﾘｽﾄ"/>
      <sheetName val="宛先"/>
      <sheetName val="売売"/>
      <sheetName val="指标推移"/>
      <sheetName val="Evolutions"/>
      <sheetName val="120 pre-SIc"/>
      <sheetName val=" 008 weight"/>
      <sheetName val="1.Note"/>
      <sheetName val="ES3"/>
      <sheetName val="FN8"/>
      <sheetName val="◎積載質量表"/>
      <sheetName val="□ＧＩ実験車台数前提"/>
      <sheetName val="Japan Data（実）"/>
      <sheetName val="追浜（済）"/>
      <sheetName val="RrDIFF"/>
      <sheetName val="TF"/>
      <sheetName val="Sales"/>
      <sheetName val="SMALL_FUNCTION_CODE"/>
      <sheetName val="INTERNAL_PROCESS"/>
      <sheetName val="別紙3.2機能目標原価集約表"/>
      <sheetName val="MAT-IN"/>
      <sheetName val="固定値"/>
      <sheetName val="OPT"/>
      <sheetName val="Exceptions"/>
      <sheetName val="メンバー"/>
      <sheetName val="roadmap_U-van"/>
      <sheetName val="Master_Parts_List"/>
      <sheetName val="MPL_技連__x005f_x005f_x005f_x0000__x005f_x005f_x000"/>
      <sheetName val="342A_Block__x005f_x005f_x005f_x0000__x005f_x005f_"/>
      <sheetName val="342E_BLOCK__x005f_x005f_x005f_x0000__x005f_x005f_"/>
      <sheetName val="MPL_技連__x005f_x005f_x005f_x005f_x005f_x005f_x0000"/>
      <sheetName val="342A_Block__x005f_x005f_x005f_x005f_x005f_x005f_x"/>
      <sheetName val="342E_BLOCK__x005f_x005f_x005f_x005f_x005f_x005f_x"/>
      <sheetName val="MPL_技連__x005f_x005f_x005f_x005f_x005f_x005f_x005f"/>
      <sheetName val="Lookups"/>
      <sheetName val="加熱時間・保持時間想定元データ"/>
      <sheetName val="完了"/>
      <sheetName val="□版変更内容"/>
      <sheetName val="完了 (2)"/>
      <sheetName val="Annual Car Sales Data"/>
      <sheetName val="P7～"/>
      <sheetName val="オイラー角"/>
      <sheetName val="加藤修正-1"/>
      <sheetName val="ProblemDetails2-Qashqai"/>
      <sheetName val="ProblemDetails1-Qashqai"/>
      <sheetName val="ZW 4X4 CCab EIM-CAN w-access"/>
      <sheetName val="メニュー"/>
      <sheetName val="修正ﾌｧｲﾙ一覧"/>
      <sheetName val="BL7812改修内容"/>
      <sheetName val="検索条件メイク"/>
      <sheetName val="設定"/>
      <sheetName val="Calcul"/>
      <sheetName val="完了_(2)"/>
      <sheetName val="完了_(2)1"/>
      <sheetName val="Annual_Car_Sales_Data"/>
      <sheetName val="TE"/>
      <sheetName val="K9K EUV"/>
      <sheetName val="表紙(修正前)"/>
      <sheetName val="MessageList"/>
      <sheetName val="INJ"/>
      <sheetName val="②拠点情報入力"/>
      <sheetName val="①会社情報入力"/>
      <sheetName val="0P-1"/>
      <sheetName val="TB(全般)"/>
      <sheetName val="合格率"/>
      <sheetName val="amp_spr"/>
      <sheetName val="Info"/>
      <sheetName val="表比較結果表"/>
      <sheetName val="ﾉﾐﾅﾙ"/>
      <sheetName val="関数"/>
      <sheetName val="変速線"/>
      <sheetName val="Dept"/>
      <sheetName val="BS2"/>
      <sheetName val="(7. FR &amp; RR axle mass)"/>
      <sheetName val="X60A SAF IP (06.07)"/>
      <sheetName val="Aug01 Status Rpt"/>
      <sheetName val="材料使用量原紙"/>
      <sheetName val="sqL42P STAB study"/>
      <sheetName val="遅延車ﾘｽﾄ "/>
      <sheetName val="参照条件"/>
      <sheetName val="到货清单"/>
      <sheetName val="Drop down list"/>
      <sheetName val="Revised Manager Summary"/>
      <sheetName val="Rr.AXLE _4_"/>
      <sheetName val="IP標時xls"/>
      <sheetName val="DATOS1"/>
      <sheetName val="TABLA"/>
      <sheetName val="YK2 TU変速"/>
      <sheetName val="精算システムカスタマイズ内容(カード利用あり)"/>
      <sheetName val="精算システムカスタマイズ内容(カード利用なし)"/>
      <sheetName val="UP1"/>
      <sheetName val="UP3"/>
      <sheetName val="Camera"/>
      <sheetName val="CIVIC 1.7L(7ｶ国MA輸出)GKN同一"/>
      <sheetName val="棚卸02年2月末"/>
      <sheetName val="Unit Price"/>
      <sheetName val="生産台数内訳"/>
      <sheetName val="クライテリア"/>
      <sheetName val="PS991102"/>
      <sheetName val="Delivery_GX264"/>
      <sheetName val="RICAVISystems"/>
      <sheetName val="VOL."/>
      <sheetName val="報告時非表示QCTカウンター_"/>
      <sheetName val="表5-2_地区別CO2排出実績"/>
      <sheetName val="Cover_&amp;_list"/>
      <sheetName val="Trigger_&amp;_Context_List"/>
      <sheetName val="Destination_Table"/>
      <sheetName val="Analyse_de_valeur_-_Feuille_1"/>
      <sheetName val="faisal-rev_dss"/>
      <sheetName val="진행_DATA_(2)"/>
      <sheetName val="5_WIRE적용LIST"/>
      <sheetName val="Oct_01_CSM"/>
      <sheetName val="process window Tutorial"/>
      <sheetName val="MPL 技連:342E BLOCK"/>
      <sheetName val="互換性"/>
      <sheetName val="材料20190325"/>
      <sheetName val="ﾌﾟﾙﾀﾞｳﾝ選択肢"/>
      <sheetName val="ｺｽﾄﾃｰﾌﾞﾙ"/>
      <sheetName val="MPL_技連6"/>
      <sheetName val="342A_Block6"/>
      <sheetName val="342E_BLOCK6"/>
      <sheetName val="After_Sales_Supplier_#'s6"/>
      <sheetName val="P5_ﾒﾀﾙ加工費(ﾚｰｻﾞｰ)3"/>
      <sheetName val="391_各3"/>
      <sheetName val="Plan_Sheet3"/>
      <sheetName val="Schedule_3"/>
      <sheetName val="PAP_9Q_EU00_2103013"/>
      <sheetName val="61B_(J)3"/>
      <sheetName val="X61B_(E)3"/>
      <sheetName val="RC5_53"/>
      <sheetName val="_IB-PL-YTD3"/>
      <sheetName val="Europe_PU-13"/>
      <sheetName val="MB_Model3"/>
      <sheetName val="PARTS_LIST3"/>
      <sheetName val="Section_1-RFQ3"/>
      <sheetName val="Section_3-Quote_Breakdown3"/>
      <sheetName val="3業務分担俵(KT4-97_63"/>
      <sheetName val="MPL_技連・4-013"/>
      <sheetName val="342A_Blockx073"/>
      <sheetName val="342E_BLOCKx073"/>
      <sheetName val="8-2_KOR'07MY変動質量表3"/>
      <sheetName val="Eng_rate_and_Exchange_rate3"/>
      <sheetName val="欧州_構想書集約3"/>
      <sheetName val="comm_to_ins3"/>
      <sheetName val="T_blcok_pull_load3"/>
      <sheetName val="信息费用预算表(A4)_3"/>
      <sheetName val="block_ﾜｺﾞﾝ3"/>
      <sheetName val="Budget_Projet3"/>
      <sheetName val="Read_me_first3"/>
      <sheetName val="HISTORY_BLOCK3"/>
      <sheetName val="TITLE_BLOCK3"/>
      <sheetName val="Base_Donnée3"/>
      <sheetName val="FUNCTION_CHART3"/>
      <sheetName val="702_515_881t3"/>
      <sheetName val="FR_FDR_W3"/>
      <sheetName val="CURRENT_CAPA_Rev13"/>
      <sheetName val="Sample_3"/>
      <sheetName val="DV_Tools3"/>
      <sheetName val="____Pilling_upu_S_y3"/>
      <sheetName val="???_Pilling_upu_S_y3"/>
      <sheetName val="1_23役員会資料3"/>
      <sheetName val="supplier_info3"/>
      <sheetName val="Prod_DNote3"/>
      <sheetName val="HS_HB_NE_dr_13"/>
      <sheetName val="08_NSS3"/>
      <sheetName val="1_163"/>
      <sheetName val="Sheet_No__2_Manufacturing_cost3"/>
      <sheetName val="r_s_s_list2"/>
      <sheetName val="ÜRETİM_ADETLERİNE_GÖRE_YATIRIM3"/>
      <sheetName val="QC_APPROVE_SHEET3"/>
      <sheetName val="CBD_Kolben3"/>
      <sheetName val="Rr_AXLE_(HUB_DRUM)2"/>
      <sheetName val="設計通知書_(E)2"/>
      <sheetName val="P_面圧_2"/>
      <sheetName val="Sales_by_Customer2"/>
      <sheetName val="X11C_Parts_List2"/>
      <sheetName val="Budget_20122"/>
      <sheetName val="Parts_list_0704132"/>
      <sheetName val="Plant_Data3"/>
      <sheetName val="FY99_Volume3"/>
      <sheetName val="full_(2)2"/>
      <sheetName val="Input_Sheet2"/>
      <sheetName val="F51a_en_Ars_Puerta_del_izq2"/>
      <sheetName val="Input_&amp;_entity_download2"/>
      <sheetName val="様式８（3-3-3_設計通知用)2"/>
      <sheetName val="THEME_CODE2"/>
      <sheetName val="CR_CODE2"/>
      <sheetName val="R-1_6_2・900_E3702"/>
      <sheetName val="Lookup_data3"/>
      <sheetName val="For_secretariats3"/>
      <sheetName val="Pull_down_menu3"/>
      <sheetName val="Drop_down_menu3"/>
      <sheetName val="C3_N_DC改造投資3"/>
      <sheetName val="THI　RR_SEAT_固定式2"/>
      <sheetName val="PRC　RR_SEAT_固定式_2"/>
      <sheetName val="IND　RR_SEAT_固定式2"/>
      <sheetName val="MEX　RR_SEAT_固定式2"/>
      <sheetName val="RR_SEAT　6-42"/>
      <sheetName val="BRA　RR_SEAT_固定式2"/>
      <sheetName val="HI_GT_ram2ﾏｸﾛ2"/>
      <sheetName val="WTC_BODY一覧原紙3"/>
      <sheetName val="FTE_November083"/>
      <sheetName val="FTE_September083"/>
      <sheetName val="FTE_Apr_20083"/>
      <sheetName val="Jrnl_Apr_20083"/>
      <sheetName val="FTE_August083"/>
      <sheetName val="Plastics_--_Eng_Example2"/>
      <sheetName val="validation_12"/>
      <sheetName val="BOM_Compile2"/>
      <sheetName val="Downstream_FEB_-12_2"/>
      <sheetName val="【編集厳禁】ｺｰﾄﾞ表11_23改版2"/>
      <sheetName val="Almacen_Guadalajara2"/>
      <sheetName val="ﾃｸﾉ_3"/>
      <sheetName val="Query_Form_(standard)2"/>
      <sheetName val="Production_Volume2"/>
      <sheetName val="2_대외공문2"/>
      <sheetName val="X_Func_Tax_Rate2"/>
      <sheetName val="_d_l___(full-SUV)2"/>
      <sheetName val="SEAT_1922"/>
      <sheetName val="MPL_技連_2"/>
      <sheetName val="Data_base2"/>
      <sheetName val="75_Nig_2"/>
      <sheetName val="ALL　Supplier_table2"/>
      <sheetName val="PART_LIST(G73010)2"/>
      <sheetName val="CB_Assembly2"/>
      <sheetName val="l_eq2"/>
      <sheetName val="Borrador_E_Vehic_2"/>
      <sheetName val="JT3_0견적-구12"/>
      <sheetName val="Mod49_compatto2"/>
      <sheetName val="MPL_技連・#1不具2"/>
      <sheetName val="342A_Blockｽ合C2"/>
      <sheetName val="342E_BLOCKｽ合C2"/>
      <sheetName val="CBA_(S3)2"/>
      <sheetName val="General_Info2"/>
      <sheetName val="GDC_Malaysia_(2)2"/>
      <sheetName val="1_MODEL_VARIATION_2"/>
      <sheetName val="Program_Info2"/>
      <sheetName val="5E-271_(Best_Sen_Chart)2"/>
      <sheetName val="Suggest_5_Day2"/>
      <sheetName val="A_-Summary2"/>
      <sheetName val="NTCNA_Option_Weights3"/>
      <sheetName val="ET_results3"/>
      <sheetName val="Model_Years3"/>
      <sheetName val="Car_Flow3"/>
      <sheetName val="DIG_ECM端子用途表97_72"/>
      <sheetName val="Prod_plan_CM_6M(現地生産)2"/>
      <sheetName val="L_C_P_2"/>
      <sheetName val="L2_Fiamm2"/>
      <sheetName val="実験条件（Test_condition）2"/>
      <sheetName val="(ＮＥ)_ＤＩＧ＆（TR)2"/>
      <sheetName val="Grafica_sin_proyectos2"/>
      <sheetName val="A3C_Data2"/>
      <sheetName val="FNFR,_VT,_Sourcing_Cat2"/>
      <sheetName val="ローン_返済表19701"/>
      <sheetName val="CO2_&amp;_MIRO_INPUT_SHEET1"/>
      <sheetName val="Données_d'entrée1"/>
      <sheetName val="DATA_SHEET1"/>
      <sheetName val="PRGEK_travail_(ancien_tri)1"/>
      <sheetName val="Full_list_0204251"/>
      <sheetName val="MPL_技連__x005f_x0000__x005f_x0000_@_x005f_x0000_1"/>
      <sheetName val="342A_Block__x005f_x0000__x005f_x0000_1"/>
      <sheetName val="342E_BLOCK__x005f_x0000__x005f_x0000_1"/>
      <sheetName val="X61B_ZH2E_L1_#11"/>
      <sheetName val="Nissan_Backup1"/>
      <sheetName val="05_350Z_R1"/>
      <sheetName val="att_1_2_NMUK_REQUIREMENTS1"/>
      <sheetName val="3_データ1"/>
      <sheetName val="SPEC_NOTE_BLOCK_311"/>
      <sheetName val="Sheet1_(2)"/>
      <sheetName val="X3ATRH_CR"/>
      <sheetName val="variable_1"/>
      <sheetName val="Check_with_GL"/>
      <sheetName val="K7_견적"/>
      <sheetName val="LOCKSET_SWITCH견적"/>
      <sheetName val="电话费_水费"/>
      <sheetName val="工場運營_电費用"/>
      <sheetName val="TL_AUDIO_A_견적"/>
      <sheetName val="AUDIO_A(NON_DECK)_견적MASTER"/>
      <sheetName val="Cross_Charge_Forecast"/>
      <sheetName val="1A__QUINCENA_DE_MARZO"/>
      <sheetName val="Table_(3)"/>
      <sheetName val="穐山cst_shot_total_"/>
      <sheetName val="K440_can_wake-up_logic"/>
      <sheetName val="6_カウンタ上限下限(任意)"/>
      <sheetName val="2003_02_06現在"/>
      <sheetName val="README"/>
      <sheetName val=" IBPL0001"/>
      <sheetName val="INI"/>
      <sheetName val="F4Rt変速線"/>
      <sheetName val="ER3-120-20-001～"/>
      <sheetName val="TR Eng"/>
      <sheetName val="TCﾃﾞｰﾀ"/>
      <sheetName val="销售收入A4"/>
      <sheetName val="推移图 "/>
      <sheetName val="PinP"/>
      <sheetName val="PsideP"/>
      <sheetName val="TP（SYS→NAVI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Sheet2"/>
      <sheetName val="Sheet1"/>
      <sheetName val="DATA"/>
      <sheetName val="추이도"/>
      <sheetName val="4단계SHT"/>
      <sheetName val="Bank and cash"/>
      <sheetName val="Inventory"/>
      <sheetName val="AP"/>
      <sheetName val="Sales"/>
      <sheetName val="Financial expenses"/>
      <sheetName val="Investment income"/>
      <sheetName val="Long-term Investment"/>
      <sheetName val="AR and bad provision"/>
      <sheetName val="Advance from customer"/>
      <sheetName val="OP"/>
      <sheetName val="Advance to supplier"/>
      <sheetName val="03Rekes2"/>
      <sheetName val="CFLOW"/>
      <sheetName val="17应付票据明细表"/>
      <sheetName val="Breakdown"/>
      <sheetName val="income tax reconcile"/>
      <sheetName val="资本承诺"/>
      <sheetName val="BRAKE"/>
      <sheetName val="3.成本递减清单收益汇总"/>
      <sheetName val="Data for FS 2011"/>
      <sheetName val="日程"/>
      <sheetName val="進め方"/>
      <sheetName val="总公司2002.12.31"/>
      <sheetName val="???"/>
      <sheetName val="___"/>
      <sheetName val="コンプ運転日誌2"/>
      <sheetName val="Page03"/>
      <sheetName val="Page01"/>
      <sheetName val="Damy"/>
      <sheetName val="경쟁실분"/>
      <sheetName val="MTTR平均故障修复时间"/>
      <sheetName val="生产领料汇总表"/>
      <sheetName val="#REF"/>
      <sheetName val="采购申请单序时簿"/>
      <sheetName val="#142-1-갑"/>
      <sheetName val="종합분석"/>
      <sheetName val="数据统计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班部番別"/>
      <sheetName val="依頼書"/>
      <sheetName val="回答書"/>
      <sheetName val="計算表 (能美防災ＰＣＢ)"/>
      <sheetName val="材料費 (2)"/>
      <sheetName val="外注加工"/>
      <sheetName val="固定資産 (2)"/>
      <sheetName val="見積り材"/>
      <sheetName val="検討書雛型"/>
      <sheetName val="検討書雛型 (概要)"/>
      <sheetName val="検討書雛型 (2)"/>
      <sheetName val="ANB系統図"/>
      <sheetName val="検討資料(対応項目一覧 TP_BIOS)"/>
      <sheetName val="検討資料(対応項目一覧_SID_APL1)"/>
      <sheetName val="ANB_残課題対応指示ｼｰﾄ"/>
      <sheetName val="ANB系_残課題対応指示ｼｰﾄ(BIOS)"/>
      <sheetName val="(ANB)積み残しシート(新BIOS)"/>
      <sheetName val="工程進捗管理表"/>
      <sheetName val="検討書雛型 (3)"/>
      <sheetName val="検討資料(CANgen設定)"/>
      <sheetName val="検討資料(BIOS_31)"/>
      <sheetName val="検討書雛型 (4)"/>
      <sheetName val="検討書雛型 (5)"/>
      <sheetName val="計算表"/>
      <sheetName val="ｱﾅﾛｸﾞﾒｰﾀ"/>
      <sheetName val="MOTO"/>
      <sheetName val="PCVS "/>
      <sheetName val="(8) Lists"/>
      <sheetName val="計算表_(能美防災ＰＣＢ)"/>
      <sheetName val="材料費_(2)"/>
      <sheetName val="固定資産_(2)"/>
      <sheetName val="検討書雛型_(概要)"/>
      <sheetName val="検討書雛型_(2)"/>
      <sheetName val="検討資料(対応項目一覧_TP_BIOS)"/>
      <sheetName val="検討書雛型_(3)"/>
      <sheetName val="検討書雛型_(4)"/>
      <sheetName val="検討書雛型_(5)"/>
      <sheetName val="PCVS_"/>
      <sheetName val="Cost Summary Low Grade Contract"/>
      <sheetName val="14mmQfup"/>
      <sheetName val="日立向け見積もり２"/>
      <sheetName val="集計ﾘｽﾄ"/>
      <sheetName val="マスタ"/>
      <sheetName val="sheet5"/>
      <sheetName val="A"/>
      <sheetName val="DETBUDGETS query"/>
      <sheetName val="FADETGLBAL query"/>
      <sheetName val="02年UMEX販売計画元資料"/>
      <sheetName val="Rates"/>
      <sheetName val="00UMEX生産実績"/>
      <sheetName val="【20120518提出】Rev10 (ドル ベｰｽ)修正"/>
      <sheetName val="【20120420提出】Rev10 (ドル ベｰｽ)"/>
      <sheetName val="MortgageCalculator"/>
      <sheetName val="OH and GASE Case 1"/>
      <sheetName val="Data Page"/>
      <sheetName val="Code"/>
      <sheetName val="基準ﾘｽﾄ"/>
      <sheetName val="日産ｺﾓﾝR"/>
      <sheetName val="CAN送信(TRQ関係)"/>
      <sheetName val="対比表 (2)"/>
      <sheetName val="(PF開)⇔(群)(制設)"/>
      <sheetName val="0002"/>
      <sheetName val="0004"/>
      <sheetName val="Sheet1"/>
      <sheetName val="ブロック図"/>
      <sheetName val="SUN166"/>
      <sheetName val="客先提示定数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総合B"/>
      <sheetName val="見59-057"/>
      <sheetName val="#REF"/>
      <sheetName val="勤務ｼﾌﾄﾍﾞｰｽ表 下期"/>
      <sheetName val="車会集約"/>
      <sheetName val="IP標時xls"/>
      <sheetName val="Destination Table"/>
      <sheetName val="目录"/>
      <sheetName val="mainCPU"/>
      <sheetName val="&lt;参考&gt; 回生制御世代一覧表"/>
      <sheetName val="W42E ZV2"/>
      <sheetName val="定数変更"/>
      <sheetName val="ADV修正"/>
      <sheetName val="Pi緒元表・旧ﾍﾞﾝﾁσPi Ch"/>
      <sheetName val="No.1"/>
      <sheetName val="F Call Tree"/>
      <sheetName val="96RPD計"/>
      <sheetName val="FTRQDKR10DI40"/>
      <sheetName val="8-2.KOR'07MY変動質量表"/>
      <sheetName val="AVEMAX"/>
      <sheetName val="Type"/>
      <sheetName val="Cost divison"/>
      <sheetName val="１１月"/>
      <sheetName val="選択リスト"/>
      <sheetName val="Pulldown"/>
      <sheetName val="リスト"/>
      <sheetName val="PullDownMenu"/>
      <sheetName val="(9)-1.ﾀﾞﾝﾊﾟｰASSYの機能低下P-FTA"/>
      <sheetName val="2-20T"/>
      <sheetName val="Definitions"/>
      <sheetName val="amp_spr"/>
      <sheetName val="Wire Resistance"/>
      <sheetName val="別紙4"/>
      <sheetName val="List Table"/>
      <sheetName val="ｼ開技ｶﾞｲﾄﾞ"/>
      <sheetName val="List"/>
      <sheetName val="収支予算資料"/>
      <sheetName val="入力規則"/>
      <sheetName val="DIEZEL動弁相場"/>
      <sheetName val="N-T"/>
      <sheetName val="FVT_#0"/>
      <sheetName val="配布先"/>
      <sheetName val="(distributed) destination"/>
      <sheetName val="AAA"/>
      <sheetName val="計算ｼｰﾄ"/>
      <sheetName val="aux 2004"/>
      <sheetName val="89"/>
      <sheetName val="UU1 memo"/>
      <sheetName val="部署名"/>
      <sheetName val="担当者"/>
      <sheetName val="機能軸選択欄"/>
      <sheetName val="データ"/>
      <sheetName val="タブリスト"/>
      <sheetName val="原価センター170531"/>
      <sheetName val="Sheet3"/>
      <sheetName val="開発費まとめ"/>
      <sheetName val="info"/>
      <sheetName val="プルダウン"/>
      <sheetName val="全体表"/>
      <sheetName val="生産実績・不良明細"/>
      <sheetName val="販売台数"/>
      <sheetName val="Vibrate test"/>
      <sheetName val="★比較ｸﾞﾗﾌﾃﾞｰﾀｰ１"/>
      <sheetName val="VTC1"/>
      <sheetName val="Sheet2"/>
      <sheetName val="図面台帳"/>
      <sheetName val="Information"/>
      <sheetName val="J716(KYOUDO)"/>
      <sheetName val="Table"/>
      <sheetName val="D1max"/>
      <sheetName val="Pmax"/>
      <sheetName val="Nmax"/>
      <sheetName val="D1min"/>
      <sheetName val="Rmax"/>
      <sheetName val="×圧入力計算cyl"/>
      <sheetName val="Menu"/>
      <sheetName val="日程"/>
      <sheetName val="Spec"/>
      <sheetName val="附_质量分析会议分类"/>
      <sheetName val="CC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集計ﾘｽﾄ"/>
      <sheetName val="①評価項目_メーカー"/>
      <sheetName val="B15-4集計表"/>
      <sheetName val="Vibrate test"/>
      <sheetName val="ｺｽﾄ進捗管理表 (AVN)"/>
      <sheetName val="Mth units"/>
      <sheetName val="メニュー"/>
      <sheetName val="修正ﾌｧｲﾙ一覧"/>
      <sheetName val="購入品"/>
      <sheetName val="穐山cst shot total "/>
      <sheetName val="22_DISC状態"/>
      <sheetName val="設定"/>
      <sheetName val="HISTORY BLOCK"/>
      <sheetName val="TITLE BLOCK"/>
      <sheetName val="XV0個人"/>
      <sheetName val="販売台数"/>
      <sheetName val="入力テーブル"/>
      <sheetName val="会社情報"/>
      <sheetName val="#REF"/>
      <sheetName val="Sheet1"/>
      <sheetName val="MOTO"/>
      <sheetName val="本番環境"/>
      <sheetName val="H9上CAT"/>
      <sheetName val="穐山ProfitLoss"/>
      <sheetName val="穐山CST SHOT"/>
      <sheetName val="993IN1MT"/>
      <sheetName val="371国内試設変通知（日車記入）"/>
      <sheetName val="DVP&amp;R信頼性"/>
      <sheetName val="Validation Lists"/>
      <sheetName val="進捗グラフ"/>
      <sheetName val="PDR用T470積上"/>
      <sheetName val="MPL 技連"/>
      <sheetName val="342E BLOCK"/>
      <sheetName val="テーブル"/>
      <sheetName val="受療率変動5"/>
      <sheetName val="受療率変動3"/>
      <sheetName val="人口"/>
      <sheetName val="集計"/>
      <sheetName val="項目"/>
      <sheetName val="ACC"/>
      <sheetName val="試験中"/>
      <sheetName val="DAB階層表(2画面)"/>
      <sheetName val="企展会議040602"/>
      <sheetName val="FTMTG1"/>
      <sheetName val="手順書"/>
      <sheetName val="条件用紙(サイクル１)"/>
      <sheetName val="생산전망"/>
      <sheetName val="指摘リストで選択するパラメータ一覧"/>
      <sheetName val="DIEZEL動弁相場"/>
      <sheetName val="BND"/>
      <sheetName val="진행 DATA (2)"/>
      <sheetName val="표지"/>
      <sheetName val="入力規則"/>
      <sheetName val="【リスト表示用】費用区分"/>
      <sheetName val="TKBN_TKBNA"/>
      <sheetName val="班部番別"/>
      <sheetName val="List"/>
      <sheetName val="車体構成"/>
      <sheetName val="TMPA"/>
      <sheetName val="ｺｽﾄ進捗管理表_(AVN)"/>
      <sheetName val="Mth_units"/>
      <sheetName val="穐山cst_shot_total_"/>
      <sheetName val="穐山CST_SHOT"/>
      <sheetName val="Validation_Lists"/>
      <sheetName val="MPL_技連"/>
      <sheetName val="342E_BLOCK"/>
      <sheetName val="HISTORY_BLOCK"/>
      <sheetName val="TITLE_BLOCK"/>
      <sheetName val="Vibrate_test"/>
      <sheetName val="진행_DATA_(2)"/>
      <sheetName val="計算ｼｰﾄ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基準ﾘｽﾄ"/>
      <sheetName val="Server Configuration"/>
      <sheetName val="デ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計算ｼｰﾄ"/>
      <sheetName val="sheet17"/>
      <sheetName val="cash flow"/>
      <sheetName val="等級區分"/>
      <sheetName val="89"/>
      <sheetName val="MPL 技連"/>
      <sheetName val="342E BLOCK"/>
      <sheetName val="基準ﾘｽﾄ"/>
      <sheetName val="A"/>
      <sheetName val="DIEZEL動弁相場"/>
      <sheetName val="#REF"/>
      <sheetName val="総合B"/>
      <sheetName val="??・??×?"/>
      <sheetName val="PT1"/>
      <sheetName val="表5-2 地区別CO2排出実績"/>
      <sheetName val="resume"/>
      <sheetName val="WEIGHT"/>
      <sheetName val="NYTO-model"/>
      <sheetName val="IRR比較"/>
      <sheetName val="愛知・日デ"/>
      <sheetName val="MOTO"/>
      <sheetName val="設計設定一覧"/>
      <sheetName val="外表面Ａ"/>
      <sheetName val="__・__×_"/>
      <sheetName val="圧型原単位"/>
      <sheetName val="取得価格"/>
      <sheetName val="車会集約"/>
      <sheetName val="cash_flow"/>
      <sheetName val="MPL_技連"/>
      <sheetName val="342E_BLOCK"/>
      <sheetName val="稼動データ入力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391.各"/>
      <sheetName val="正転トルク"/>
      <sheetName val="XREF"/>
      <sheetName val="9003"/>
      <sheetName val="Japan Data（実）"/>
      <sheetName val="追浜（済）"/>
      <sheetName val="日産ｺﾓﾝR"/>
      <sheetName val="総合表"/>
      <sheetName val="OS-A(English)"/>
      <sheetName val="A33(引三引四)"/>
      <sheetName val="車体構成"/>
      <sheetName val="応力線図"/>
      <sheetName val="Sheet1"/>
      <sheetName val="勤務ｼﾌﾄﾍﾞｰｽ表 下期"/>
      <sheetName val="sheet5"/>
      <sheetName val="PARAMETRES"/>
      <sheetName val="Index"/>
      <sheetName val="14mmQfup"/>
      <sheetName val="ﾊﾞﾙﾌﾞﾘｰｸ"/>
      <sheetName val="過不足ﾏﾄﾒ"/>
      <sheetName val="新目標"/>
      <sheetName val="__·___"/>
      <sheetName val="Ref"/>
      <sheetName val="ﾏﾄﾒTF"/>
      <sheetName val="Hyp.DDRH"/>
      <sheetName val="7-2综合损益表(主要指标)"/>
      <sheetName val="tZR_39區分(案)0226"/>
      <sheetName val="部品売上推移G"/>
      <sheetName val="修订进度推移"/>
      <sheetName val="90檢討稿_實際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Base"/>
      <sheetName val="オリジナル"/>
      <sheetName val="Expense"/>
      <sheetName val="Product"/>
      <sheetName val="Cover"/>
      <sheetName val="入出存调整表"/>
      <sheetName val="Sheet2"/>
      <sheetName val="MENU"/>
      <sheetName val="X11EdailyV61"/>
      <sheetName val="X11EglobalV5"/>
      <sheetName val="分项统计"/>
      <sheetName val="ETRS"/>
      <sheetName val="自工程不良日"/>
      <sheetName val="98年間計画"/>
      <sheetName val="147_C04"/>
      <sheetName val="IRR(簡易版)"/>
      <sheetName val="GIリスト"/>
      <sheetName val="paramètres"/>
      <sheetName val="R-1.6 2・900 E370"/>
      <sheetName val="8月库龄表"/>
      <sheetName val="索赔（按车型）A4"/>
      <sheetName val="销售收入A4"/>
      <sheetName val="班部番別"/>
      <sheetName val="工程別"/>
      <sheetName val="Y11-B表"/>
      <sheetName val="FailureModeDef"/>
      <sheetName val="非表示"/>
      <sheetName val="89年度"/>
      <sheetName val="SOTR211"/>
      <sheetName val="DE"/>
      <sheetName val="zx"/>
      <sheetName val="車體色相管理推移合格率(#6EK"/>
      <sheetName val="負荷分析"/>
      <sheetName val="入庫不良"/>
      <sheetName val="계DATA"/>
      <sheetName val="실DATA "/>
      <sheetName val="報告書"/>
      <sheetName val="ＢＭＰ塗装直材"/>
      <sheetName val="Euro"/>
      <sheetName val="PRC"/>
      <sheetName val="B3"/>
      <sheetName val="US"/>
      <sheetName val="FailureModeDef_E"/>
      <sheetName val="標時"/>
      <sheetName val="流出月報"/>
      <sheetName val="ARO(L42L) 1403Actual"/>
      <sheetName val="#58表"/>
      <sheetName val="BP0(bz0)見積もり"/>
      <sheetName val="DB"/>
      <sheetName val="BOM系"/>
      <sheetName val="RRDOOR"/>
      <sheetName val="試作DPロット日程"/>
      <sheetName val="WUHAN"/>
      <sheetName val="Liste"/>
      <sheetName val="IMM allocation"/>
      <sheetName val="工場長会議資料"/>
      <sheetName val="_REF"/>
      <sheetName val="项目管理一元表"/>
      <sheetName val="0409"/>
      <sheetName val="ｼｽﾃﾑNOｿ-ﾄ"/>
      <sheetName val="重保"/>
      <sheetName val="MM利益・原価企画方針書ｶｸ１"/>
      <sheetName val="FR FDR W"/>
      <sheetName val="M3_WOT_EXH放射音_気流音_1_3oc"/>
      <sheetName val="单位代码"/>
      <sheetName val="投资目的分类"/>
      <sheetName val="发包单位"/>
      <sheetName val="投资地点"/>
      <sheetName val="设备种类"/>
      <sheetName val="战略方向"/>
      <sheetName val="项目类别"/>
      <sheetName val="专业区分"/>
      <sheetName val="維修手冊List"/>
      <sheetName val="選單"/>
      <sheetName val="RATEX"/>
      <sheetName val="cash_flow1"/>
      <sheetName val="MPL_技連1"/>
      <sheetName val="342E_BLOCK1"/>
      <sheetName val="表5-2_地区別CO2排出実績"/>
      <sheetName val="Benefits_Worksheet"/>
      <sheetName val="Consolid_BS"/>
      <sheetName val="Sales_by_Customer"/>
      <sheetName val="Japan_Data（実）"/>
      <sheetName val="RSS"/>
      <sheetName val="UP1"/>
      <sheetName val="UP3"/>
      <sheetName val="产量预算表Ａ4"/>
      <sheetName val="费用名称的解释说明"/>
      <sheetName val="新车+监督者"/>
      <sheetName val="Table"/>
      <sheetName val="Feuil1"/>
      <sheetName val="ﾊﾞｯｸﾃﾞｰﾀ"/>
      <sheetName val="リスト"/>
      <sheetName val="原価報告"/>
      <sheetName val="391_各"/>
      <sheetName val="勤務ｼﾌﾄﾍﾞｰｽ表_下期"/>
      <sheetName val="信息费用预算表(A4)_"/>
      <sheetName val="Hyp_DDRH"/>
      <sheetName val="R-1_6_2・900_E370"/>
      <sheetName val="ARO(L42L)_1403Actual"/>
      <sheetName val="실DATA_"/>
      <sheetName val="IMM_allocation"/>
      <sheetName val="分析-Y"/>
      <sheetName val="RISK"/>
      <sheetName val="分類清單"/>
      <sheetName val="效益分析(中塗研磨照明)"/>
      <sheetName val="Comparaison Douai Oppama"/>
      <sheetName val="E par VM synth鑚e D O"/>
      <sheetName val="Comparaison Murayama et N. M."/>
      <sheetName val="Approche temps pass駸"/>
      <sheetName val="裝用率"/>
      <sheetName val="rentab."/>
      <sheetName val="cash%20flow"/>
      <sheetName val="生涯利益計画ｼｰﾄ"/>
      <sheetName val="単位表"/>
      <sheetName val="部位記号"/>
      <sheetName val="QCC活动开展（次）"/>
      <sheetName val="3.人力补充及时率（样板）"/>
      <sheetName val="camera"/>
      <sheetName val="集計ﾘｽﾄ"/>
      <sheetName val="34Ɇ"/>
      <sheetName val="色度"/>
      <sheetName val="cash_flow2"/>
      <sheetName val="MPL_技連2"/>
      <sheetName val="342E_BLOCK2"/>
      <sheetName val="表5-2_地区別CO2排出実績1"/>
      <sheetName val="Benefits_Worksheet1"/>
      <sheetName val="Consolid_BS1"/>
      <sheetName val="Sales_by_Customer1"/>
      <sheetName val="391_各1"/>
      <sheetName val="Japan_Data（実）1"/>
      <sheetName val="勤務ｼﾌﾄﾍﾞｰｽ表_下期1"/>
      <sheetName val="信息费用预算表(A4)_1"/>
      <sheetName val="Hyp_DDRH1"/>
      <sheetName val="R-1_6_2・900_E3701"/>
      <sheetName val="ARO(L42L)_1403Actual1"/>
      <sheetName val="실DATA_1"/>
      <sheetName val="IMM_allocation1"/>
      <sheetName val="FR_FDR_W"/>
      <sheetName val="Comparaison_Douai_Oppama"/>
      <sheetName val="E_par_VM_synth鑚e_D_O"/>
      <sheetName val="Comparaison_Murayama_et_N__M_"/>
      <sheetName val="Approche_temps_pass駸"/>
      <sheetName val="Progress"/>
      <sheetName val="data"/>
      <sheetName val="J716(KYOUDO)"/>
      <sheetName val="①PLVC"/>
      <sheetName val="BURSA"/>
      <sheetName val="VDC summary"/>
      <sheetName val="数据源（勿删）"/>
      <sheetName val="数据源"/>
      <sheetName val="34Ɇ_x005f_x0000_ɇ_x005f_x0000__x005f_x0004__x0000"/>
      <sheetName val="業務計画"/>
      <sheetName val="ENG油洩れ"/>
      <sheetName val="着座衝撃力(IN)"/>
      <sheetName val="Job category"/>
      <sheetName val="YSS31"/>
      <sheetName val="計算???"/>
      <sheetName val="10"/>
      <sheetName val="20"/>
      <sheetName val="DATA NORMAL"/>
      <sheetName val="PAMM K9K 872-Bind (DAI) "/>
      <sheetName val="cash_flow3"/>
      <sheetName val="MPL_技連3"/>
      <sheetName val="342E_BLOCK3"/>
      <sheetName val="表5-2_地区別CO2排出実績2"/>
      <sheetName val="Benefits_Worksheet2"/>
      <sheetName val="Consolid_BS2"/>
      <sheetName val="Sales_by_Customer2"/>
      <sheetName val="391_各2"/>
      <sheetName val="Japan_Data（実）2"/>
      <sheetName val="勤務ｼﾌﾄﾍﾞｰｽ表_下期2"/>
      <sheetName val="信息费用预算表(A4)_2"/>
      <sheetName val="Hyp_DDRH2"/>
      <sheetName val="R-1_6_2・900_E3702"/>
      <sheetName val="실DATA_2"/>
      <sheetName val="ARO(L42L)_1403Actual2"/>
      <sheetName val="IMM_allocation2"/>
      <sheetName val="FR_FDR_W1"/>
      <sheetName val="Comparaison_Douai_Oppama1"/>
      <sheetName val="E_par_VM_synth鑚e_D_O1"/>
      <sheetName val="Comparaison_Murayama_et_N__M_1"/>
      <sheetName val="Approche_temps_pass駸1"/>
      <sheetName val="3_人力补充及时率（样板）"/>
      <sheetName val="rentab_"/>
      <sheetName val="34Ɇɇ"/>
      <sheetName val="表紙_データ"/>
      <sheetName val="HC Forecast"/>
      <sheetName val="????"/>
      <sheetName val="?????"/>
      <sheetName val="vehicle mass table"/>
      <sheetName val="exhaust rank graph"/>
      <sheetName val="ACF200519"/>
      <sheetName val="34Ɇ_x005f_x005f_x005f_x0000_ɇ_x005f_x005f_x005f_x0000__"/>
      <sheetName val="実凝固"/>
      <sheetName val="Prod.Volume(Veh)"/>
      <sheetName val="分类"/>
      <sheetName val="categorization"/>
      <sheetName val="标题"/>
      <sheetName val="目的"/>
      <sheetName val="計算___"/>
      <sheetName val="E0000"/>
      <sheetName val="KVO圖面開示可要收估不決定廠商"/>
      <sheetName val="下拉式選單"/>
      <sheetName val="主題"/>
      <sheetName val=""/>
      <sheetName val="Server Configuration"/>
      <sheetName val="Sheet 0"/>
      <sheetName val="Dictionary"/>
      <sheetName val="____"/>
      <sheetName val="_____"/>
      <sheetName val="PL.BS.CF"/>
      <sheetName val="CKD 자재 원가 분석표"/>
      <sheetName val="BIW_Graphics_DATA"/>
      <sheetName val="調達国"/>
      <sheetName val="km"/>
      <sheetName val="Type of ROPP"/>
      <sheetName val="実績見込99"/>
      <sheetName val="クエリ2"/>
      <sheetName val="SCH"/>
      <sheetName val="月度報告書"/>
      <sheetName val="cash_flow4"/>
      <sheetName val="MPL_技連4"/>
      <sheetName val="342E_BLOCK4"/>
      <sheetName val="表5-2_地区別CO2排出実績3"/>
      <sheetName val="391_各3"/>
      <sheetName val="Japan_Data（実）3"/>
      <sheetName val="Benefits_Worksheet3"/>
      <sheetName val="Consolid_BS3"/>
      <sheetName val="Sales_by_Customer3"/>
      <sheetName val="勤務ｼﾌﾄﾍﾞｰｽ表_下期3"/>
      <sheetName val="Hyp_DDRH3"/>
      <sheetName val="信息费用预算表(A4)_3"/>
      <sheetName val="R-1_6_2・900_E3703"/>
      <sheetName val="실DATA_3"/>
      <sheetName val="ARO(L42L)_1403Actual3"/>
      <sheetName val="IMM_allocation3"/>
      <sheetName val="FR_FDR_W2"/>
      <sheetName val="Comparaison_Douai_Oppama2"/>
      <sheetName val="E_par_VM_synth鑚e_D_O2"/>
      <sheetName val="Comparaison_Murayama_et_N__M_2"/>
      <sheetName val="Approche_temps_pass駸2"/>
      <sheetName val="rentab_1"/>
      <sheetName val="VDC_summary"/>
      <sheetName val="3_人力补充及时率（样板）1"/>
      <sheetName val="Job_category"/>
      <sheetName val="DATA_NORMAL"/>
      <sheetName val="PAMM_K9K_872-Bind_(DAI)_"/>
      <sheetName val="HC_Forecast"/>
      <sheetName val="vehicle_mass_table"/>
      <sheetName val="exhaust_rank_graph"/>
      <sheetName val="Sheet_0"/>
      <sheetName val="統計"/>
      <sheetName val="稼働状況"/>
      <sheetName val="不良数"/>
      <sheetName val="触らないでください"/>
      <sheetName val="プルダウンリスト"/>
      <sheetName val="34Ɇ_x005f_x005f_x005f_x005f_x005f_x005f_x005f_x0000_ɇ_x"/>
      <sheetName val="0.Summary"/>
      <sheetName val="ﾃﾞｰﾀｼｰﾄ"/>
      <sheetName val="Quality gate推移"/>
      <sheetName val="異状報告"/>
      <sheetName val="ocean voyage"/>
      <sheetName val="Tabla 1"/>
      <sheetName val="Tabla 2"/>
      <sheetName val="5.1"/>
      <sheetName val="34Ɇ_x005f_x0000_ɇ_x005f_x0000__"/>
      <sheetName val="34Ɇ_x005f_x005f_x005f_x0000_ɇ_x"/>
      <sheetName val="#REF!"/>
      <sheetName val="34Ɇ_x005f_x005f_x005f_x005f_x005f_x005f_x005f_x005f_x00"/>
      <sheetName val="51-右"/>
      <sheetName val="09年1-12月应收账款"/>
      <sheetName val="新規00上ｸﾞﾗﾌ"/>
      <sheetName val="名簿ﾃﾞｰﾀ"/>
      <sheetName val="00年9月"/>
      <sheetName val="350CXZCO"/>
      <sheetName val="Comparision"/>
      <sheetName val="1-C,D"/>
      <sheetName val="社員"/>
      <sheetName val="LARGE"/>
      <sheetName val="結果ｼｰﾄ1"/>
      <sheetName val="Prod_Volume(Veh)"/>
      <sheetName val="Type_of_ROPP"/>
      <sheetName val="CKD_자재_원가_분석표"/>
      <sheetName val="34Ɇɇ_x0000"/>
      <sheetName val="PL_BS_CF"/>
      <sheetName val="Server_Configuration"/>
      <sheetName val="ocean_voyage"/>
      <sheetName val="Tabla_1"/>
      <sheetName val="Tabla_2"/>
      <sheetName val="低開度域流量特性"/>
      <sheetName val="CP121999"/>
      <sheetName val="CD-실적"/>
      <sheetName val="検査状況"/>
      <sheetName val="진행 DATA (2)"/>
      <sheetName val="34Ɇ_x005f_x0000_ɇ_x"/>
      <sheetName val="大纲"/>
      <sheetName val="Vibrate test"/>
      <sheetName val="data inputリスト"/>
      <sheetName val="車種別質量表 "/>
      <sheetName val="34Ɇ?ɇ?_x0004_?_x0004_?"/>
      <sheetName val="PDlist"/>
      <sheetName val="K30　DOORFRLH歪み"/>
      <sheetName val="Sub"/>
      <sheetName val="部位・現象ｺｰﾄﾞ"/>
      <sheetName val="TGA"/>
      <sheetName val="星取・"/>
      <sheetName val="1BODY前提質量(案) 【計算用】"/>
      <sheetName val="cash_flow5"/>
      <sheetName val="MPL_技連5"/>
      <sheetName val="342E_BLOCK5"/>
      <sheetName val="表5-2_地区別CO2排出実績4"/>
      <sheetName val="Benefits_Worksheet4"/>
      <sheetName val="Consolid_BS4"/>
      <sheetName val="Sales_by_Customer4"/>
      <sheetName val="391_各4"/>
      <sheetName val="Japan_Data（実）4"/>
      <sheetName val="勤務ｼﾌﾄﾍﾞｰｽ表_下期4"/>
      <sheetName val="信息费用预算表(A4)_4"/>
      <sheetName val="Hyp_DDRH4"/>
      <sheetName val="R-1_6_2・900_E3704"/>
      <sheetName val="ARO(L42L)_1403Actual4"/>
      <sheetName val="실DATA_4"/>
      <sheetName val="IMM_allocation4"/>
      <sheetName val="FR_FDR_W3"/>
      <sheetName val="Comparaison_Douai_Oppama3"/>
      <sheetName val="E_par_VM_synth鑚e_D_O3"/>
      <sheetName val="Comparaison_Murayama_et_N__M_3"/>
      <sheetName val="Approche_temps_pass駸3"/>
      <sheetName val="rentab_2"/>
      <sheetName val="VDC_summary1"/>
      <sheetName val="3_人力补充及时率（样板）2"/>
      <sheetName val="Job_category1"/>
      <sheetName val="DATA_NORMAL1"/>
      <sheetName val="PAMM_K9K_872-Bind_(DAI)_1"/>
      <sheetName val="HC_Forecast1"/>
      <sheetName val="vehicle_mass_table1"/>
      <sheetName val="exhaust_rank_graph1"/>
      <sheetName val="Sheet_01"/>
      <sheetName val="Prod_Volume(Veh)1"/>
      <sheetName val="Server_Configuration1"/>
      <sheetName val="PL_BS_CF1"/>
      <sheetName val="CKD_자재_원가_분석표1"/>
      <sheetName val="Type_of_ROPP1"/>
      <sheetName val="Tabla_11"/>
      <sheetName val="Tabla_21"/>
      <sheetName val="Quality_gate推移"/>
      <sheetName val="ocean_voyage1"/>
      <sheetName val="5_1"/>
      <sheetName val="0_Summary"/>
      <sheetName val="最終版"/>
      <sheetName val="34Ɇ_x005f_x005f_x005f_x005f_x00"/>
      <sheetName val="Inv_PSA"/>
      <sheetName val="指标释义"/>
      <sheetName val="入力規制"/>
      <sheetName val="①　M1G+FKK2 2WD"/>
      <sheetName val="P15-1 jet"/>
      <sheetName val="P16 radiation"/>
      <sheetName val="P14-1 OA"/>
      <sheetName val="WJ素材費"/>
      <sheetName val="VTL Complet garnis "/>
      <sheetName val="VTL Rear sliding frame"/>
      <sheetName val="VTL Foam"/>
      <sheetName val="VTL Acc"/>
      <sheetName val="データ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生涯利益計画ｼｰﾄ"/>
      <sheetName val="生涯利益計本文"/>
      <sheetName val="Sheet1"/>
      <sheetName val="LL生涯管"/>
      <sheetName val="総合B"/>
      <sheetName val="094_APP別"/>
      <sheetName val="計算ｼｰﾄ"/>
      <sheetName val="１１月"/>
      <sheetName val="244豪州一般ZD301生試"/>
      <sheetName val="MOTO"/>
      <sheetName val="#REF"/>
      <sheetName val="集計結果"/>
      <sheetName val="過不足ﾏﾄﾒ"/>
      <sheetName val="新目標"/>
      <sheetName val="14mmQfup"/>
      <sheetName val="ﾊﾞﾙﾌﾞﾘｰｸ"/>
      <sheetName val="HUNIT"/>
      <sheetName val="391.各"/>
      <sheetName val="sheet17"/>
      <sheetName val="神奈川生産部"/>
      <sheetName val="条件表"/>
      <sheetName val="A"/>
      <sheetName val="別紙3.2機能目標原価集約表"/>
      <sheetName val="表5-2 地区別CO2排出実績"/>
      <sheetName val="車会集約"/>
      <sheetName val="納入不良"/>
      <sheetName val="DIEZEL動弁相場"/>
      <sheetName val="星取表"/>
      <sheetName val="391_各"/>
      <sheetName val="生涯利益計画???"/>
      <sheetName val="生涯利益計画___"/>
      <sheetName val="Plant Data"/>
      <sheetName val="BoM"/>
      <sheetName val="P&amp;L"/>
      <sheetName val="見積依頼部品一覧"/>
      <sheetName val="Sum Graph"/>
      <sheetName val="P.12構成・管工図より"/>
      <sheetName val="VQS⑦-⑭"/>
      <sheetName val="VQS⑮"/>
      <sheetName val="PROFILE"/>
      <sheetName val="N719(NC)"/>
      <sheetName val="PU"/>
      <sheetName val="Development Schedule"/>
      <sheetName val="4 contens summary"/>
      <sheetName val="Cover"/>
      <sheetName val="89"/>
      <sheetName val="MPL 技連"/>
      <sheetName val="342E BLOCK"/>
      <sheetName val="資產負債12"/>
      <sheetName val="E"/>
      <sheetName val="F"/>
      <sheetName val="回帰分析"/>
      <sheetName val="静剛静ﾃﾞｰﾀ"/>
      <sheetName val="ｸﾞﾗﾌﾃﾞｰﾀ (2)"/>
      <sheetName val="共用化構想書0315"/>
      <sheetName val="応力線図"/>
      <sheetName val="設計通知"/>
      <sheetName val="班部番別"/>
      <sheetName val="ﾕｰｻﾞｰ設定"/>
      <sheetName val="ﾏｽﾀ"/>
      <sheetName val="APEAL詳細項目"/>
      <sheetName val="iqs_data"/>
      <sheetName val="iqs_index"/>
      <sheetName val="TOC"/>
      <sheetName val="data"/>
      <sheetName val="新中部位"/>
      <sheetName val="01"/>
      <sheetName val="391_各1"/>
      <sheetName val="表5-2_地区別CO2排出実績"/>
      <sheetName val="別紙3_2機能目標原価集約表"/>
      <sheetName val="Plant_Data"/>
      <sheetName val="P_12構成・管工図より"/>
      <sheetName val="Sum_Graph"/>
      <sheetName val="SCH"/>
      <sheetName val="TM"/>
      <sheetName val="pulldown"/>
      <sheetName val="高温放置"/>
      <sheetName val="????"/>
      <sheetName val="特記ﾗｲﾝ３"/>
      <sheetName val="120 pre-SIc"/>
      <sheetName val=" 008 weight"/>
      <sheetName val="5820"/>
      <sheetName val="BP A&amp;O"/>
      <sheetName val="BP USA"/>
      <sheetName val="BP AMIE"/>
      <sheetName val="BP Eli"/>
      <sheetName val="BP EUr"/>
      <sheetName val="BP IML"/>
      <sheetName val="BP LAC"/>
      <sheetName val="BP AMI"/>
      <sheetName val="BP NML"/>
      <sheetName val="BP PRC"/>
      <sheetName val="BP China"/>
      <sheetName val="FC3 Vol"/>
      <sheetName val="Infiniti Remarketing"/>
      <sheetName val="集計ﾘｽﾄ"/>
      <sheetName val="外表面Ａ"/>
      <sheetName val="既定値"/>
      <sheetName val="投資利益率計算"/>
      <sheetName val="MM利益・原価企画方針書ｶｸ１"/>
      <sheetName val=" W60A Seating_2011.3.7.xlsx"/>
      <sheetName val="SCH ?¥_x001a_ O"/>
      <sheetName val="____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N値"/>
      <sheetName val="Press"/>
      <sheetName val="定義一覧"/>
      <sheetName val="IRR(簡易版)"/>
      <sheetName val="カチオン・コストテーブル"/>
      <sheetName val="#278(IIHS)"/>
      <sheetName val="#240(SINCAP)"/>
      <sheetName val="Sheet2"/>
      <sheetName val="PCAT"/>
      <sheetName val="10"/>
      <sheetName val="13"/>
      <sheetName val="Material"/>
      <sheetName val="DD96.1.18"/>
      <sheetName val="SCH _¥_x001a_ O"/>
      <sheetName val="FBC86-07"/>
      <sheetName val="391_各2"/>
      <sheetName val="別紙3_2機能目標原価集約表1"/>
      <sheetName val="表5-2_地区別CO2排出実績1"/>
      <sheetName val="Plant_Data1"/>
      <sheetName val="Sum_Graph1"/>
      <sheetName val="P_12構成・管工図より1"/>
      <sheetName val="ｸﾞﾗﾌﾃﾞｰﾀ_(2)"/>
      <sheetName val="Development_Schedule"/>
      <sheetName val="4_contens_summary"/>
      <sheetName val="MPL_技連"/>
      <sheetName val="342E_BLOCK"/>
      <sheetName val="BP_A&amp;O"/>
      <sheetName val="BP_USA"/>
      <sheetName val="BP_AMIE"/>
      <sheetName val="BP_Eli"/>
      <sheetName val="BP_EUr"/>
      <sheetName val="BP_IML"/>
      <sheetName val="BP_LAC"/>
      <sheetName val="BP_AMI"/>
      <sheetName val="BP_NML"/>
      <sheetName val="BP_PRC"/>
      <sheetName val="BP_China"/>
      <sheetName val="FC3_Vol"/>
      <sheetName val="Infiniti_Remarketing"/>
      <sheetName val="120_pre-SIc"/>
      <sheetName val="_008_weight"/>
      <sheetName val="販売台数"/>
      <sheetName val="comp"/>
      <sheetName val="ﾌﾟﾙﾀﾞｳﾝ"/>
      <sheetName val="IRR比較"/>
      <sheetName val="FR FDR W"/>
      <sheetName val="リスト"/>
      <sheetName val="初期03"/>
      <sheetName val="Vibrate test"/>
      <sheetName val="9-BOX N値"/>
      <sheetName val="前提条件"/>
      <sheetName val="DB"/>
      <sheetName val="5.问题趋势图"/>
      <sheetName val="2、问题分类统计"/>
      <sheetName val="2 问题分类统计"/>
      <sheetName val="km"/>
      <sheetName val="テーブル"/>
      <sheetName val="R Specific request "/>
      <sheetName val="FUEL FILLER"/>
      <sheetName val="표지"/>
      <sheetName val="BND"/>
      <sheetName val="SCH _¥_x005f_x001a_ O"/>
      <sheetName val="マスタ"/>
      <sheetName val="SCH ?¥_x005f_x001a_ O"/>
      <sheetName val="奜昞柺堦棗"/>
      <sheetName val="MRD For Vanning"/>
      <sheetName val="391_各3"/>
      <sheetName val="別紙3_2機能目標原価集約表2"/>
      <sheetName val="表5-2_地区別CO2排出実績2"/>
      <sheetName val="Plant_Data2"/>
      <sheetName val="Sum_Graph2"/>
      <sheetName val="P_12構成・管工図より2"/>
      <sheetName val="Development_Schedule1"/>
      <sheetName val="4_contens_summary1"/>
      <sheetName val="ｸﾞﾗﾌﾃﾞｰﾀ_(2)1"/>
      <sheetName val="MPL_技連1"/>
      <sheetName val="342E_BLOCK1"/>
      <sheetName val="120_pre-SIc1"/>
      <sheetName val="_008_weight1"/>
      <sheetName val="BP_A&amp;O1"/>
      <sheetName val="BP_USA1"/>
      <sheetName val="BP_AMIE1"/>
      <sheetName val="BP_Eli1"/>
      <sheetName val="BP_EUr1"/>
      <sheetName val="BP_IML1"/>
      <sheetName val="BP_LAC1"/>
      <sheetName val="BP_AMI1"/>
      <sheetName val="BP_NML1"/>
      <sheetName val="BP_PRC1"/>
      <sheetName val="BP_China1"/>
      <sheetName val="FC3_Vol1"/>
      <sheetName val="Infiniti_Remarketing1"/>
      <sheetName val="_W60A_Seating_2011_3_7_xlsx"/>
      <sheetName val="SCH_?¥_O"/>
      <sheetName val="信息费用预算表(A4)_"/>
      <sheetName val="DD96_1_18"/>
      <sheetName val="SCH__¥_O"/>
      <sheetName val="FR_FDR_W"/>
      <sheetName val="Vibrate_test"/>
      <sheetName val="9-BOX_N値"/>
      <sheetName val="R_Specific_request_"/>
      <sheetName val="FUEL_FILLER"/>
      <sheetName val="tZR_39區分(案)0226"/>
      <sheetName val="目的区分詳細"/>
      <sheetName val="Sheet 0"/>
      <sheetName val="?????"/>
      <sheetName val="車体構成"/>
      <sheetName val="342A Block"/>
      <sheetName val="RFQ回答、②台数展開用(20190130)"/>
      <sheetName val="色度"/>
      <sheetName val="Intl Data Table"/>
      <sheetName val="P.3品確結果詳細"/>
      <sheetName val="_____"/>
      <sheetName val="SCH _¥_x005f_x005f_x005f_x001a_ O"/>
      <sheetName val="BOM系"/>
      <sheetName val="解析まとめ(NA-2WD)"/>
      <sheetName val="01重点管理ｴﾘｱ"/>
      <sheetName val="×圧入力計算cyl"/>
      <sheetName val="Croisements (Ai - Ej - Mk) X85"/>
      <sheetName val="A表"/>
      <sheetName val="Agenda de auditoría"/>
      <sheetName val="Questions - Fragen"/>
      <sheetName val="Disclaimer"/>
      <sheetName val="First Sheet - Deckblatt"/>
      <sheetName val="Input Form - EingabeMaske"/>
      <sheetName val="Evaluation-Bewertung"/>
      <sheetName val="PrGr1"/>
      <sheetName val="PrGr2"/>
      <sheetName val="PrGr3"/>
      <sheetName val="PrGr4"/>
      <sheetName val="Report-Bericht"/>
      <sheetName val="Actionplan-Maßnahmenplan"/>
      <sheetName val="History"/>
      <sheetName val="Language-Sprachen"/>
      <sheetName val="CSV"/>
      <sheetName val="R&amp;D estimation CAA"/>
      <sheetName val="RATES"/>
      <sheetName val="Sensitivity(Change)"/>
      <sheetName val="ラダーチャート(仮)"/>
      <sheetName val="月度報告書"/>
      <sheetName val="工数データ"/>
      <sheetName val="Server Configuration"/>
      <sheetName val="PL.BS.CF"/>
      <sheetName val="391_各4"/>
      <sheetName val="表5-2_地区別CO2排出実績3"/>
      <sheetName val="別紙3_2機能目標原価集約表3"/>
      <sheetName val="Plant_Data3"/>
      <sheetName val="Sum_Graph3"/>
      <sheetName val="P_12構成・管工図より3"/>
      <sheetName val="Development_Schedule2"/>
      <sheetName val="4_contens_summary2"/>
      <sheetName val="ｸﾞﾗﾌﾃﾞｰﾀ_(2)2"/>
      <sheetName val="MPL_技連2"/>
      <sheetName val="342E_BLOCK2"/>
      <sheetName val="BP_A&amp;O2"/>
      <sheetName val="BP_USA2"/>
      <sheetName val="BP_AMIE2"/>
      <sheetName val="BP_Eli2"/>
      <sheetName val="BP_EUr2"/>
      <sheetName val="BP_IML2"/>
      <sheetName val="BP_LAC2"/>
      <sheetName val="BP_AMI2"/>
      <sheetName val="BP_NML2"/>
      <sheetName val="BP_PRC2"/>
      <sheetName val="BP_China2"/>
      <sheetName val="FC3_Vol2"/>
      <sheetName val="Infiniti_Remarketing2"/>
      <sheetName val="120_pre-SIc2"/>
      <sheetName val="_008_weight2"/>
      <sheetName val="_W60A_Seating_2011_3_7_xlsx1"/>
      <sheetName val="信息费用预算表(A4)_1"/>
      <sheetName val="DD96_1_181"/>
      <sheetName val="FR_FDR_W1"/>
      <sheetName val="9-BOX_N値1"/>
      <sheetName val="Vibrate_test1"/>
      <sheetName val="FUEL_FILLER1"/>
      <sheetName val="5_问题趋势图"/>
      <sheetName val="R_Specific_request_1"/>
      <sheetName val="2_问题分类统计"/>
      <sheetName val="SCH__¥_x005f_x001a__O"/>
      <sheetName val="Sheet_0"/>
      <sheetName val="SCH_?¥_x005f_x001a__O"/>
      <sheetName val="342A_Block"/>
      <sheetName val="Intl_Data_Table"/>
      <sheetName val="R&amp;D_estimation_CAA"/>
      <sheetName val="Agenda_de_auditoría"/>
      <sheetName val="Questions_-_Fragen"/>
      <sheetName val="First_Sheet_-_Deckblatt"/>
      <sheetName val="Input_Form_-_EingabeMaske"/>
      <sheetName val="MRD_For_Vanning"/>
      <sheetName val="P_3品確結果詳細"/>
      <sheetName val="Croisements_(Ai_-_Ej_-_Mk)_X85"/>
      <sheetName val="SCH__¥_x005f_x005f_x005f_x001a__O"/>
      <sheetName val="Assumption"/>
      <sheetName val="USA-2"/>
      <sheetName val="加工成本分析"/>
      <sheetName val="３者性能"/>
      <sheetName val="SCH ?¥_x005f_x005f_x005f_x001a_ O"/>
      <sheetName val="SCH _¥_x005f_x005f_x005f_x005f_x005f_x005f_x005f_x001a_"/>
      <sheetName val="ｉ１１９"/>
      <sheetName val="数据暂存"/>
      <sheetName val="Template"/>
      <sheetName val="#REF!"/>
      <sheetName val="リンク元"/>
      <sheetName val="業務計画"/>
      <sheetName val="391_各5"/>
      <sheetName val="別紙3_2機能目標原価集約表4"/>
      <sheetName val="表5-2_地区別CO2排出実績4"/>
      <sheetName val="Plant_Data4"/>
      <sheetName val="Sum_Graph4"/>
      <sheetName val="P_12構成・管工図より4"/>
      <sheetName val="_W60A_Seating_2011_3_7_xlsx2"/>
      <sheetName val="ｸﾞﾗﾌﾃﾞｰﾀ_(2)3"/>
      <sheetName val="Development_Schedule3"/>
      <sheetName val="4_contens_summary3"/>
      <sheetName val="MPL_技連3"/>
      <sheetName val="342E_BLOCK3"/>
      <sheetName val="BP_A&amp;O3"/>
      <sheetName val="BP_USA3"/>
      <sheetName val="BP_AMIE3"/>
      <sheetName val="BP_Eli3"/>
      <sheetName val="BP_EUr3"/>
      <sheetName val="BP_IML3"/>
      <sheetName val="BP_LAC3"/>
      <sheetName val="BP_AMI3"/>
      <sheetName val="BP_NML3"/>
      <sheetName val="BP_PRC3"/>
      <sheetName val="BP_China3"/>
      <sheetName val="FC3_Vol3"/>
      <sheetName val="Infiniti_Remarketing3"/>
      <sheetName val="120_pre-SIc3"/>
      <sheetName val="_008_weight3"/>
      <sheetName val="DD96_1_182"/>
      <sheetName val="信息费用预算表(A4)_2"/>
      <sheetName val="FR_FDR_W2"/>
      <sheetName val="9-BOX_N値2"/>
      <sheetName val="Sheet_01"/>
      <sheetName val="Vibrate_test2"/>
      <sheetName val="5_问题趋势图1"/>
      <sheetName val="FUEL_FILLER2"/>
      <sheetName val="R_Specific_request_2"/>
      <sheetName val="2_问题分类统计1"/>
      <sheetName val="SCH_?¥_x005f_x001a__O1"/>
      <sheetName val="SCH__¥_x005f_x001a__O1"/>
      <sheetName val="342A_Block1"/>
      <sheetName val="Intl_Data_Table1"/>
      <sheetName val="Croisements_(Ai_-_Ej_-_Mk)_X851"/>
      <sheetName val="MRD_For_Vanning1"/>
      <sheetName val="P_3品確結果詳細1"/>
      <sheetName val="R&amp;D_estimation_CAA1"/>
      <sheetName val="Agenda_de_auditoría1"/>
      <sheetName val="Questions_-_Fragen1"/>
      <sheetName val="First_Sheet_-_Deckblatt1"/>
      <sheetName val="Input_Form_-_EingabeMaske1"/>
      <sheetName val="SCH__¥_x005f_x005f_x005f_x001a__O1"/>
      <sheetName val="Server_Configuration"/>
      <sheetName val="PL_BS_CF"/>
      <sheetName val="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日産ｺﾓﾝR"/>
      <sheetName val="Plan Sheet"/>
      <sheetName val="MOTO"/>
      <sheetName val="車会集約"/>
      <sheetName val="#REF"/>
      <sheetName val="生涯利益計画ｼｰﾄ"/>
      <sheetName val="HUNIT"/>
      <sheetName val="走行パターン"/>
      <sheetName val="mode"/>
      <sheetName val="応力線図"/>
      <sheetName val="sheet5"/>
      <sheetName val="日産ｺﾓﾝR4) ver.3.xls"/>
      <sheetName val="計算ｼｰﾄ"/>
      <sheetName val="外表面Ａ"/>
      <sheetName val="B14(B13)"/>
      <sheetName val="間接員勤務"/>
      <sheetName val="A"/>
      <sheetName val="DB"/>
      <sheetName val="PROFILE"/>
      <sheetName val="表5-2 地区別CO2排出実績"/>
      <sheetName val="新規00上ｸﾞﾗﾌ"/>
      <sheetName val="A-67"/>
      <sheetName val="H2_r00"/>
      <sheetName val="過不足ﾏﾄﾒ"/>
      <sheetName val="新目標"/>
      <sheetName val="14mmQfup"/>
      <sheetName val="G"/>
      <sheetName val="ﾊﾞﾙﾌﾞﾘｰｸ"/>
      <sheetName val="Ｆｕｌｌ ｌｉｓｔ"/>
      <sheetName val="間接ｸﾞﾗﾌ"/>
      <sheetName val="Plan_Sheet"/>
      <sheetName val="MM利益・原価企画方針書ｶｸ１"/>
      <sheetName val="P519 UC-lot"/>
      <sheetName val="UC#1"/>
      <sheetName val="MPL 技連"/>
      <sheetName val="342E BLOCK"/>
      <sheetName val="【ﾘﾆｱ回転軌跡】"/>
      <sheetName val="ASCHIGH LIMIT"/>
      <sheetName val="NEM EEM.XLS"/>
      <sheetName val="ﾏｯﾁﾝｸﾞ"/>
      <sheetName val="(TR)ＰＰＬ99-8-17"/>
      <sheetName val="DIEZEL動弁相場"/>
      <sheetName val="FR FDR W"/>
      <sheetName val="特記ﾗｲﾝ３"/>
      <sheetName val="1"/>
      <sheetName val="ﾊﾞｯｸﾃﾞｰﾀ"/>
      <sheetName val="RFIﾘｽﾄ97"/>
      <sheetName val="75F ULEV70"/>
      <sheetName val="75F 検討ネタ"/>
      <sheetName val="0404"/>
      <sheetName val="最終点火時期"/>
      <sheetName val="予測_車外騒音"/>
      <sheetName val="1.经营指标分析"/>
      <sheetName val="PB0341W3"/>
      <sheetName val="シート関数"/>
      <sheetName val="総合B"/>
      <sheetName val="回帰分析02-4-0107"/>
      <sheetName val="2007EDP周报"/>
      <sheetName val="目录"/>
      <sheetName val="sheet17"/>
      <sheetName val="U5-1341"/>
      <sheetName val="Sheet1"/>
      <sheetName val="2"/>
      <sheetName val="3"/>
      <sheetName val="4"/>
      <sheetName val="Fuel gauge data (V-up)"/>
      <sheetName val="RAM名置き換え"/>
      <sheetName val="分配率"/>
      <sheetName val="D-変4"/>
      <sheetName val="WOT ADV FH"/>
      <sheetName val="空気量感度"/>
      <sheetName val="Hyp.DDRH"/>
      <sheetName val="基準ﾘｽﾄ"/>
      <sheetName val="年度予算申請"/>
      <sheetName val="Plan_Sheet1"/>
      <sheetName val="日産ｺﾓﾝR4)_ver_3_xls"/>
      <sheetName val="Ｆｕｌｌ_ｌｉｓｔ"/>
      <sheetName val="表5-2_地区別CO2排出実績"/>
      <sheetName val="P519_UC-lot"/>
      <sheetName val="ASCHIGH_LIMIT"/>
      <sheetName val="NEM_EEM_XLS"/>
      <sheetName val="FR_FDR_W"/>
      <sheetName val="75F_ULEV70"/>
      <sheetName val="75F_検討ネタ"/>
      <sheetName val="&lt;資料2&gt;⊿OUTREV急減速机上検討ツール"/>
      <sheetName val="LU_スケジュール"/>
      <sheetName val="X61B ZH2E L1 #1"/>
      <sheetName val="Histogram_coast"/>
      <sheetName val="Histogram_drive"/>
      <sheetName val="班部番別"/>
      <sheetName val="ﾍﾞﾙﾄ強度限界ﾄﾙｸ"/>
      <sheetName val="婎弨亟"/>
      <sheetName val="入力ＴＢＬ"/>
      <sheetName val="ﾃﾞｰﾀ"/>
      <sheetName val="星取表"/>
      <sheetName val="MessageList"/>
      <sheetName val="BENZ"/>
      <sheetName val="L21"/>
      <sheetName val="L7"/>
      <sheetName val="L20"/>
      <sheetName val="L14"/>
      <sheetName val="L8"/>
      <sheetName val="L2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条件比較"/>
      <sheetName val="確認項目"/>
      <sheetName val="Vibrate test"/>
      <sheetName val="CAN送信(TRQ関係)"/>
      <sheetName val="EHRS_data"/>
      <sheetName val="Base_data"/>
      <sheetName val="×圧入力計算cyl"/>
      <sheetName val="IRR(簡易版)"/>
      <sheetName val="ÔÚ¸Þ×Ì"/>
      <sheetName val="１１月"/>
      <sheetName val="ECM L1 Status Master"/>
      <sheetName val="추이도"/>
      <sheetName val="Engine roll vibration_②"/>
      <sheetName val="Road vibration_"/>
      <sheetName val="Engine vibration (Racing)_②"/>
      <sheetName val="1.5Lmin_80degC_N=3"/>
      <sheetName val="3.0Lmin_40degC_N=1"/>
      <sheetName val="sign"/>
      <sheetName val="投資･工数推移"/>
      <sheetName val="slsi01_1"/>
      <sheetName val="slsi01_5"/>
      <sheetName val="slsi01_6"/>
      <sheetName val="elog03"/>
      <sheetName val="データ"/>
      <sheetName val="DIST矢印"/>
      <sheetName val="Feuil1"/>
      <sheetName val="??・??×?"/>
      <sheetName val="ﾏﾄﾒTF"/>
      <sheetName val="ENG油洩れ"/>
      <sheetName val="Plan_Sheet2"/>
      <sheetName val="Ｆｕｌｌ_ｌｉｓｔ1"/>
      <sheetName val="日産ｺﾓﾝR4)_ver_3_xls1"/>
      <sheetName val="表5-2_地区別CO2排出実績1"/>
      <sheetName val="P519_UC-lot1"/>
      <sheetName val="ASCHIGH_LIMIT1"/>
      <sheetName val="NEM_EEM_XLS1"/>
      <sheetName val="FR_FDR_W1"/>
      <sheetName val="75F_ULEV701"/>
      <sheetName val="75F_検討ネタ1"/>
      <sheetName val="MPL_技連"/>
      <sheetName val="342E_BLOCK"/>
      <sheetName val="Fuel_gauge_data_(V-up)"/>
      <sheetName val="WOT_ADV_FH"/>
      <sheetName val="1_经营指标分析"/>
      <sheetName val="X61B_ZH2E_L1_#1"/>
      <sheetName val="Hyp_DDRH"/>
      <sheetName val="Vibrate_test"/>
      <sheetName val="ECM_L1_Status_Master"/>
      <sheetName val="Engine_roll_vibration_②"/>
      <sheetName val="Road_vibration_"/>
      <sheetName val="Engine_vibration_(Racing)_②"/>
      <sheetName val="1_5Lmin_80degC_N=3"/>
      <sheetName val="3_0Lmin_40degC_N=1"/>
      <sheetName val="WG_00"/>
      <sheetName val="2000_ALL"/>
      <sheetName val="SUS_00"/>
      <sheetName val="販売台数"/>
      <sheetName val="ﾗﾝｸ"/>
      <sheetName val="選択リスト"/>
      <sheetName val="日産ｺﾓﾝR=ȼ_x0008_"/>
      <sheetName val="Plan_Sheet3"/>
      <sheetName val="日産ｺﾓﾝR4)_ver_3_xls2"/>
      <sheetName val="表5-2_地区別CO2排出実績2"/>
      <sheetName val="Ｆｕｌｌ_ｌｉｓｔ2"/>
      <sheetName val="ASCHIGH_LIMIT2"/>
      <sheetName val="NEM_EEM_XLS2"/>
      <sheetName val="P519_UC-lot2"/>
      <sheetName val="FR_FDR_W2"/>
      <sheetName val="75F_ULEV702"/>
      <sheetName val="75F_検討ネタ2"/>
      <sheetName val="MPL_技連1"/>
      <sheetName val="342E_BLOCK1"/>
      <sheetName val="Fuel_gauge_data_(V-up)1"/>
      <sheetName val="WOT_ADV_FH1"/>
      <sheetName val="1_经营指标分析1"/>
      <sheetName val="X61B_ZH2E_L1_#11"/>
      <sheetName val="Hyp_DDRH1"/>
      <sheetName val="Vibrate_test1"/>
      <sheetName val="ECM_L1_Status_Master1"/>
      <sheetName val="Engine_roll_vibration_②1"/>
      <sheetName val="Road_vibration_1"/>
      <sheetName val="Engine_vibration_(Racing)_②1"/>
      <sheetName val="1_5Lmin_80degC_N=31"/>
      <sheetName val="3_0Lmin_40degC_N=11"/>
      <sheetName val="__・__×_"/>
      <sheetName val="204比較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合同类别"/>
      <sheetName val="表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32H用ﾒｰﾀ(02-06-05)"/>
      <sheetName val="Graph10"/>
      <sheetName val="Graph9"/>
      <sheetName val="Graph8"/>
      <sheetName val="Graph13"/>
      <sheetName val="Graph12"/>
      <sheetName val="Graph11"/>
      <sheetName val="BM開口"/>
      <sheetName val="HS－USA比較"/>
      <sheetName val="仕様差説明"/>
      <sheetName val="xDATA (7)"/>
      <sheetName val="xDATA (8)"/>
      <sheetName val="Graph7"/>
      <sheetName val="Graph6"/>
      <sheetName val="Graph5"/>
      <sheetName val="xDATA (6)"/>
      <sheetName val="x11c用ﾒｰﾀ(02-01-14)"/>
      <sheetName val="x11c用ﾒｰﾀ(01-11-28)"/>
      <sheetName val="ZRﾏｲﾅｰ説明"/>
      <sheetName val="zr用ﾒｰﾀ(01-10-25)"/>
      <sheetName val="QW用ﾒｰﾀ(08-23)(type2)"/>
      <sheetName val="QW用ﾒｰﾀ(08-23)(type)"/>
      <sheetName val="QW用ﾒｰﾀ(08-23) "/>
      <sheetName val="QW用ﾒｰﾀ(04-18) "/>
      <sheetName val="一般用ﾒｰﾀ(03-26)"/>
      <sheetName val="一般用ﾒｰﾀ(03-26-WEIT)"/>
      <sheetName val="一般用ﾒｰﾀ(11-26)ﾃﾞｰﾀ "/>
      <sheetName val="xDATA (5)"/>
      <sheetName val="xDATA (1)"/>
      <sheetName val="xDATA (3)"/>
      <sheetName val="xDATA (4)"/>
      <sheetName val="xDATA (2)"/>
      <sheetName val="ｱﾅﾛｸﾞﾒｰﾀ (作業)"/>
      <sheetName val="Graph1"/>
      <sheetName val="ｱﾅﾛｸﾞﾒｰﾀ"/>
      <sheetName val="ｶﾚﾝﾄ"/>
      <sheetName val="G04"/>
      <sheetName val="G03"/>
      <sheetName val="G02"/>
      <sheetName val="G01"/>
      <sheetName val="Module1"/>
      <sheetName val="過不足ﾏﾄﾒ"/>
      <sheetName val="新目標"/>
      <sheetName val="14mmQfup"/>
      <sheetName val="ﾊﾞﾙﾌﾞﾘｰｸ"/>
      <sheetName val="原価区分"/>
      <sheetName val="タイプ別区分"/>
      <sheetName val="日産ｺﾓﾝR"/>
      <sheetName val="車会集約"/>
      <sheetName val="#REF"/>
      <sheetName val="生涯利益計画ｼｰ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TO"/>
      <sheetName val="作業中"/>
      <sheetName val="MOTOc"/>
      <sheetName val="別紙3-1機能別ﾌﾞﾛｯｸ別原価目標"/>
      <sheetName val="別紙3-2Budget(機能、費目別)"/>
      <sheetName val="48810真"/>
      <sheetName val="#REF"/>
      <sheetName val="段ﾎﾞｰﾙ箱図番･荷姿ｺｰﾄﾞ"/>
      <sheetName val="F4301"/>
      <sheetName val="車体構成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MOTGc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MOTOc_ࠀ笰ごꒈ_x0012_ꐸ_x0012_뜝瞮猰ごࠀꒀ_x0012_嘻瞦咚瞦۲ꑠ_x0012_噍瞦ᕀč"/>
      <sheetName val="MOTOc____ご__x0012___x0012_______&gt;ご____x0012______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総合B"/>
      <sheetName val="89年度"/>
      <sheetName val="ETRS"/>
      <sheetName val="lining"/>
      <sheetName val="pad assy"/>
      <sheetName val="Sheet1"/>
      <sheetName val="Sheet2"/>
      <sheetName val="Sheet3"/>
      <sheetName val="MOTOc_x005f_x0000_?_x005f_x0000_?ご?_x005f_x0012_?"/>
      <sheetName val="MOTOc_x005f_x0000_ࠀ_x005f_x0000_笰ごꒈ_x005f_x0012_ꐸ"/>
      <sheetName val="MOTOc_x005f_x0000_ࠀ笰ごꒈ_x005f_x0012_ꐸ_x005f_x0012_"/>
      <sheetName val="MOTGc_x005f_x0000_ࠀ_x005f_x0000_笰ごꒈ_x005f_x0012_ꐸ"/>
      <sheetName val="MOTOc????ご?_x005f_x0012_?_x005f_x0012_?????"/>
      <sheetName val="MOTOc?ࠀ?笰ごꒈ_x005f_x0012_ꐸ_x005f_x0012_뜝瞮???"/>
      <sheetName val="MOTOc????ご?_x005f_x0012_?_x005f_x0012_????ご"/>
      <sheetName val="MOTOc?ࠀ笰ごꒈ_x005f_x0012_ꐸ_x005f_x0012_뜝瞮猰ごࠀꒀ"/>
      <sheetName val="MOTOc????ご?_x005f_x0012_?_x005f_x0012_???&gt;ご"/>
      <sheetName val="MOTOc?ࠀ?笰ごꒈ_x005f_x0012_ꐸ_x005f_x0012_뜝瞮?猰ご"/>
      <sheetName val="MOTGc?ࠀ?笰ごꒈ_x005f_x0012_ꐸ_x005f_x0012_뜝瞮???"/>
      <sheetName val="MOTOc____ご__x005f_x0012___x005f_x0012______"/>
      <sheetName val="MOTOc_ࠀ_笰ごꒈ_x005f_x0012_ꐸ_x005f_x0012_뜝瞮___"/>
      <sheetName val="MOTOc____ご__x005f_x0012___x005f_x0012_____ご"/>
      <sheetName val="MOTOc_ࠀ笰ごꒈ_x005f_x0012_ꐸ_x005f_x0012_뜝瞮猰ごࠀꒀ"/>
      <sheetName val="MOTOc____ご__x005f_x0012___x005f_x0012____&gt;ご"/>
      <sheetName val="MOTOc_ࠀ_笰ごꒈ_x005f_x0012_ꐸ_x005f_x0012_뜝瞮_猰ご"/>
      <sheetName val="MOTGc_ࠀ_笰ごꒈ_x005f_x0012_ꐸ_x005f_x0012_뜝瞮___"/>
      <sheetName val="ｱﾅﾛｸﾞﾒｰﾀ"/>
      <sheetName val="日産ｺﾓﾝR"/>
      <sheetName val="MOTOc_x005f_x0000___x005f_x0000__ご__x005f_x0012__"/>
      <sheetName val="車会集約"/>
      <sheetName val="PCAT"/>
      <sheetName val="ＢＭＰ塗装直材"/>
      <sheetName val="094_APP別"/>
      <sheetName val="計算ｼｰﾄ"/>
      <sheetName val="??・??×?"/>
      <sheetName val="基準ﾘｽﾄ"/>
      <sheetName val="REN"/>
      <sheetName val="Rubriques MC"/>
      <sheetName val="表5-2 地区別CO2排出実績"/>
      <sheetName val="Hyp.DDRH"/>
      <sheetName val="__・__×_"/>
      <sheetName val="PARAMETRES"/>
      <sheetName val="MENU"/>
      <sheetName val="外表面Ａ"/>
      <sheetName val="CP121999"/>
      <sheetName val="入出存调整表"/>
      <sheetName val="A(price)"/>
      <sheetName val="DE"/>
      <sheetName val="A-B(exp.)"/>
      <sheetName val="IC0"/>
      <sheetName val="System"/>
      <sheetName val="MM利益・原価企画方針書ｶｸ１"/>
      <sheetName val="MOTOc ? ?ご?_x0012_?_x0012_??    ?ご? ?_x0012_???? "/>
      <sheetName val="MOTOc ࠀ 笰ごꒈ_x0012_ꐸ_x0012_뜝瞮    猰ごࠀ ꒀ_x0012_嘻瞦咚瞦 "/>
      <sheetName val="MOTOc ? ?ご?_x0012_?_x0012_?? ?ご? ?_x0012_???? ? ?"/>
      <sheetName val="MOTOc ࠀ笰ごꒈ_x0012_ꐸ_x0012_뜝瞮猰ごࠀꒀ_x0012_嘻瞦咚瞦یꑠ_x0012_噍瞦ՠڄ"/>
      <sheetName val="MOTOc ࠀ笰ごꒈ_x0012_ꐸ_x0012_뜝瞮猰ごࠀꒀ_x0012_嘻瞦咚瞦৿ꑠ_x0012_噍瞦ՠষ"/>
      <sheetName val="MOTOc ࠀ笰ごꒈ_x0012_ꐸ_x0012_뜝瞮猰ごࠀꒀ_x0012_嘻瞦咚瞦۲ꑠ_x0012_噍瞦ᕀč"/>
      <sheetName val="MOTOc _ _ご__x0012___x0012___    _ご_ __x0012_____ "/>
      <sheetName val="MOTOc _ _ご__x0012___x0012___ _ご_ __x0012_____ _ _"/>
      <sheetName val="MOTOc_x005f_x005f_x005f_x0000___x005f_x005f_x0000"/>
      <sheetName val="MOTOc_x005f_x005f_x005f_x0000_ࠀ_x005f_x005f_x0000"/>
      <sheetName val="MOTOc_x005f_x005f_x005f_x0000_ࠀ笰ごꒈ_x005f_x005f_x0"/>
      <sheetName val="MOTOc____ご__x005f_x005f_x005f_x0012___x005f"/>
      <sheetName val="MOTOc_ࠀ_笰ごꒈ_x005f_x005f_x005f_x0012_ꐸ_x005f"/>
      <sheetName val="MOTOc_ࠀ笰ごꒈ_x005f_x005f_x005f_x0012_ꐸ_x005f_x005f_"/>
      <sheetName val="MOTOc _ _ご__x005f_x0012___x005f_x0012___   "/>
      <sheetName val="MOTOc ࠀ 笰ごꒈ_x005f_x0012_ꐸ_x005f_x0012_뜝瞮   "/>
      <sheetName val="MOTOc _ _ご__x005f_x0012___x005f_x0012___ _ご"/>
      <sheetName val="MOTOc ࠀ笰ごꒈ_x005f_x0012_ꐸ_x005f_x0012_뜝瞮猰ごࠀꒀ"/>
      <sheetName val="Summary"/>
      <sheetName val="Pre."/>
      <sheetName val="条件表"/>
      <sheetName val="WTC BODY一覧原紙"/>
      <sheetName val="99年度原単位"/>
      <sheetName val="MPL 技連"/>
      <sheetName val="342E BLOCK"/>
      <sheetName val="损益表（按单位)01"/>
      <sheetName val="VQS⑦-⑭"/>
      <sheetName val="VQS⑮"/>
      <sheetName val="ALPL 030514"/>
      <sheetName val="APEAL詳細項目"/>
      <sheetName val="TOC"/>
      <sheetName val="iqs_data"/>
      <sheetName val="iqs_index"/>
      <sheetName val="01"/>
      <sheetName val="data"/>
      <sheetName val="新中部位"/>
      <sheetName val="MOTGc_x005f_x005f_x005f_x0000_ࠀ_x005f_x005f_x0000"/>
      <sheetName val="MOTGc_ࠀ_笰ごꒈ_x005f_x005f_x005f_x0012_ꐸ_x005f"/>
      <sheetName val="MOTOc____ご__x0012___x0012______"/>
      <sheetName val="MOTOc_ࠀ_笰ごꒈ_x0012_ꐸ_x0012_뜝瞮___"/>
      <sheetName val="MOTOc____ご__x0012___x0012_____ご"/>
      <sheetName val="MOTOc_ࠀ笰ごꒈ_x0012_ꐸ_x0012_뜝瞮猰ごࠀꒀ"/>
      <sheetName val="MOTOc____ご__x0012___x0012____&gt;ご"/>
      <sheetName val="MOTOc_ࠀ_笰ごꒈ_x0012_ꐸ_x0012_뜝瞮_猰ご"/>
      <sheetName val="MOTGc_ࠀ_笰ごꒈ_x0012_ꐸ_x0012_뜝瞮___"/>
      <sheetName val="MOTOc_x005f_x0000___x0000"/>
      <sheetName val="MOTOc_x005f_x0000_ࠀ_x0000"/>
      <sheetName val="MOTOc_x005f_x0000_ࠀ笰ごꒈ_x0"/>
      <sheetName val="MOTGc_x005f_x0000_ࠀ_x0000"/>
      <sheetName val="MOTOc____ご__x005f_x0012___x005f"/>
      <sheetName val="MOTOc_ࠀ_笰ごꒈ_x005f_x0012_ꐸ_x005f"/>
      <sheetName val="MOTOc_ࠀ笰ごꒈ_x005f_x0012_ꐸ_"/>
      <sheetName val="MOTGc_ࠀ_笰ごꒈ_x005f_x0012_ꐸ_x005f"/>
      <sheetName val="A"/>
      <sheetName val="生涯利益計画ｼｰﾄ"/>
      <sheetName val="Vibrate test"/>
      <sheetName val="集計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[&#12489;&#12513;&#12452;&#12531;&#21517;]/ClientAuth/24MM/UpdExhibitionModeStatus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[&#12489;&#12513;&#12452;&#12531;&#21517;]/ClientAuth/24MM/UpdExhibitionModeStatus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[&#12489;&#12513;&#12452;&#12531;&#21517;]/uptane/director/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[&#12489;&#12513;&#12452;&#12531;&#21517;]/uptane/image/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[&#12489;&#12513;&#12452;&#12531;&#21517;]/ClientAuth/24MM/UpdExhibitionModeStatus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s://[&#12489;&#12513;&#12452;&#12531;&#21517;]/ClientAuth/24MM/UpdExhibitionModeStatus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[&#12489;&#12513;&#12452;&#12531;&#21517;]/ClientAuth/24MM/UpdExhibitionModeStatus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d.toyota/api/ciba/1.0/token" TargetMode="External"/><Relationship Id="rId3" Type="http://schemas.openxmlformats.org/officeDocument/2006/relationships/hyperlink" Target="https://stg.id.toyota/api/ciba/1.0/authorization" TargetMode="External"/><Relationship Id="rId7" Type="http://schemas.openxmlformats.org/officeDocument/2006/relationships/hyperlink" Target="https://stg.id.toyota/api/ciba/1.0/authorization" TargetMode="External"/><Relationship Id="rId12" Type="http://schemas.openxmlformats.org/officeDocument/2006/relationships/drawing" Target="../drawings/drawing3.xml"/><Relationship Id="rId2" Type="http://schemas.openxmlformats.org/officeDocument/2006/relationships/hyperlink" Target="https://stg.id.toyota/*" TargetMode="External"/><Relationship Id="rId1" Type="http://schemas.openxmlformats.org/officeDocument/2006/relationships/hyperlink" Target="https://stg.id.toyota/*" TargetMode="External"/><Relationship Id="rId6" Type="http://schemas.openxmlformats.org/officeDocument/2006/relationships/hyperlink" Target="https://stg.id.toyota/api/ciba/1.0/token" TargetMode="External"/><Relationship Id="rId11" Type="http://schemas.openxmlformats.org/officeDocument/2006/relationships/printerSettings" Target="../printerSettings/printerSettings17.bin"/><Relationship Id="rId5" Type="http://schemas.openxmlformats.org/officeDocument/2006/relationships/hyperlink" Target="https://stg.id.toyota/api/ciba/1.0/authorization" TargetMode="External"/><Relationship Id="rId10" Type="http://schemas.openxmlformats.org/officeDocument/2006/relationships/hyperlink" Target="https://t-poc-r4-5-ap-northeast-1-cdn-signed.t-poc-r4-5.com/software/*" TargetMode="External"/><Relationship Id="rId4" Type="http://schemas.openxmlformats.org/officeDocument/2006/relationships/hyperlink" Target="https://stg.id.toyota/api/ciba/1.0/token" TargetMode="External"/><Relationship Id="rId9" Type="http://schemas.openxmlformats.org/officeDocument/2006/relationships/hyperlink" Target="https://stg.id.toyota/*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[&#12489;&#12513;&#12452;&#12531;&#21517;]/ota/***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[&#12489;&#12513;&#12452;&#12531;&#21517;]/ClientAuth/24MM/UpdExhibitionModeStatus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[&#12489;&#12513;&#12452;&#12531;&#21517;]/software/*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[&#12489;&#12513;&#12452;&#12531;&#21517;]/ClientAuth/24MM/UpdExhibitionModeStatus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[&#12489;&#12513;&#12452;&#12531;&#21517;]/ClientAuth/24MM/UpdExhibitionModeStatus" TargetMode="External"/><Relationship Id="rId1" Type="http://schemas.openxmlformats.org/officeDocument/2006/relationships/hyperlink" Target="http://****.com/gbook/*****.asp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B1:AF517"/>
  <sheetViews>
    <sheetView showGridLines="0" showZeros="0" tabSelected="1" view="pageBreakPreview" zoomScaleNormal="70" zoomScaleSheetLayoutView="100" workbookViewId="0"/>
  </sheetViews>
  <sheetFormatPr defaultColWidth="13" defaultRowHeight="12"/>
  <cols>
    <col min="1" max="1" width="0.6640625" style="1" customWidth="1"/>
    <col min="2" max="30" width="3.21875" style="1" customWidth="1"/>
    <col min="31" max="31" width="3.109375" style="1" hidden="1" customWidth="1"/>
    <col min="32" max="32" width="0.6640625" style="1" customWidth="1"/>
    <col min="33" max="16384" width="13" style="1"/>
  </cols>
  <sheetData>
    <row r="1" spans="2:32" ht="3.75" customHeight="1" thickBot="1"/>
    <row r="2" spans="2:32" s="30" customFormat="1" ht="10.5" customHeight="1">
      <c r="B2" s="897" t="s">
        <v>11</v>
      </c>
      <c r="C2" s="898"/>
      <c r="D2" s="898"/>
      <c r="E2" s="898"/>
      <c r="F2" s="899"/>
      <c r="G2" s="914" t="s">
        <v>6</v>
      </c>
      <c r="H2" s="914"/>
      <c r="I2" s="914"/>
      <c r="J2" s="914"/>
      <c r="K2" s="914"/>
      <c r="L2" s="914"/>
      <c r="M2" s="914"/>
      <c r="N2" s="914"/>
      <c r="O2" s="914" t="s">
        <v>5</v>
      </c>
      <c r="P2" s="914"/>
      <c r="Q2" s="914"/>
      <c r="R2" s="914"/>
      <c r="S2" s="914"/>
      <c r="T2" s="914"/>
      <c r="U2" s="914"/>
      <c r="V2" s="914"/>
      <c r="W2" s="914" t="s">
        <v>4</v>
      </c>
      <c r="X2" s="914"/>
      <c r="Y2" s="914"/>
      <c r="Z2" s="914"/>
      <c r="AA2" s="914"/>
      <c r="AB2" s="914"/>
      <c r="AC2" s="914"/>
      <c r="AD2" s="915"/>
    </row>
    <row r="3" spans="2:32" s="30" customFormat="1" ht="11.25" customHeight="1">
      <c r="B3" s="900"/>
      <c r="C3" s="901"/>
      <c r="D3" s="901"/>
      <c r="E3" s="901"/>
      <c r="F3" s="902"/>
      <c r="G3" s="916" t="s">
        <v>84</v>
      </c>
      <c r="H3" s="916"/>
      <c r="I3" s="916"/>
      <c r="J3" s="916"/>
      <c r="K3" s="916"/>
      <c r="L3" s="916"/>
      <c r="M3" s="916"/>
      <c r="N3" s="916"/>
      <c r="O3" s="916" t="s">
        <v>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916"/>
      <c r="Y3" s="916"/>
      <c r="Z3" s="916"/>
      <c r="AA3" s="916"/>
      <c r="AB3" s="916"/>
      <c r="AC3" s="916"/>
      <c r="AD3" s="917"/>
    </row>
    <row r="4" spans="2:32" s="30" customFormat="1" ht="9" customHeight="1">
      <c r="B4" s="900"/>
      <c r="C4" s="901"/>
      <c r="D4" s="901"/>
      <c r="E4" s="901"/>
      <c r="F4" s="902"/>
      <c r="G4" s="906" t="s">
        <v>2</v>
      </c>
      <c r="H4" s="906"/>
      <c r="I4" s="906"/>
      <c r="J4" s="906"/>
      <c r="K4" s="906"/>
      <c r="L4" s="906"/>
      <c r="M4" s="906"/>
      <c r="N4" s="906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0</v>
      </c>
      <c r="X4" s="906"/>
      <c r="Y4" s="906"/>
      <c r="Z4" s="906"/>
      <c r="AA4" s="906"/>
      <c r="AB4" s="906"/>
      <c r="AC4" s="906"/>
      <c r="AD4" s="907"/>
    </row>
    <row r="5" spans="2:32" s="30" customFormat="1" ht="12" customHeight="1" thickBot="1">
      <c r="B5" s="903"/>
      <c r="C5" s="904"/>
      <c r="D5" s="904"/>
      <c r="E5" s="904"/>
      <c r="F5" s="905"/>
      <c r="G5" s="908"/>
      <c r="H5" s="909"/>
      <c r="I5" s="909"/>
      <c r="J5" s="909"/>
      <c r="K5" s="909"/>
      <c r="L5" s="909"/>
      <c r="M5" s="909"/>
      <c r="N5" s="909"/>
      <c r="O5" s="910" t="s">
        <v>186</v>
      </c>
      <c r="P5" s="911"/>
      <c r="Q5" s="911"/>
      <c r="R5" s="911"/>
      <c r="S5" s="911"/>
      <c r="T5" s="911"/>
      <c r="U5" s="911"/>
      <c r="V5" s="911"/>
      <c r="W5" s="912">
        <v>1</v>
      </c>
      <c r="X5" s="912"/>
      <c r="Y5" s="912"/>
      <c r="Z5" s="912"/>
      <c r="AA5" s="912"/>
      <c r="AB5" s="912"/>
      <c r="AC5" s="912"/>
      <c r="AD5" s="913"/>
    </row>
    <row r="6" spans="2:32" ht="6" customHeight="1" thickBot="1"/>
    <row r="7" spans="2:32" s="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26"/>
      <c r="AF7" s="3"/>
    </row>
    <row r="8" spans="2:32" s="2" customFormat="1" ht="12.75" customHeight="1">
      <c r="B8" s="25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3"/>
      <c r="AC8" s="22"/>
      <c r="AD8" s="21"/>
      <c r="AE8" s="20"/>
      <c r="AF8" s="3"/>
    </row>
    <row r="9" spans="2:32" s="2" customFormat="1" ht="12.75" customHeight="1">
      <c r="B9" s="25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3"/>
      <c r="AC9" s="22"/>
      <c r="AD9" s="21"/>
      <c r="AE9" s="20"/>
      <c r="AF9" s="3"/>
    </row>
    <row r="10" spans="2:32" s="8" customFormat="1" ht="12.75" customHeight="1">
      <c r="B10" s="15"/>
      <c r="C10" s="10"/>
      <c r="E10" s="10"/>
      <c r="F10" s="10"/>
      <c r="G10" s="10"/>
      <c r="H10" s="10"/>
      <c r="I10" s="10"/>
      <c r="J10" s="14"/>
      <c r="K10" s="14"/>
      <c r="L10" s="14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  <c r="AC10" s="10"/>
      <c r="AD10" s="9"/>
    </row>
    <row r="11" spans="2:32" s="8" customFormat="1" ht="12.75" customHeight="1">
      <c r="B11" s="15"/>
      <c r="C11" s="10"/>
      <c r="D11" s="10"/>
      <c r="E11" s="10"/>
      <c r="F11" s="10"/>
      <c r="G11" s="10"/>
      <c r="H11" s="10"/>
      <c r="I11" s="10"/>
      <c r="J11" s="14"/>
      <c r="K11" s="14"/>
      <c r="L11" s="14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1"/>
      <c r="AC11" s="10"/>
      <c r="AD11" s="9"/>
    </row>
    <row r="12" spans="2:32" s="8" customFormat="1" ht="12.75" customHeight="1">
      <c r="B12" s="15"/>
      <c r="C12" s="10"/>
      <c r="E12" s="10"/>
      <c r="F12" s="10"/>
      <c r="G12" s="10"/>
      <c r="H12" s="10"/>
      <c r="I12" s="10"/>
      <c r="J12" s="14"/>
      <c r="K12" s="14"/>
      <c r="L12" s="14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1"/>
      <c r="AC12" s="10"/>
      <c r="AD12" s="9"/>
    </row>
    <row r="13" spans="2:32" s="8" customFormat="1" ht="12.75" customHeight="1">
      <c r="B13" s="15"/>
      <c r="C13" s="10"/>
      <c r="D13" s="10"/>
      <c r="E13" s="10"/>
      <c r="F13" s="10"/>
      <c r="G13" s="10"/>
      <c r="H13" s="10"/>
      <c r="I13" s="10"/>
      <c r="J13" s="14"/>
      <c r="K13" s="14"/>
      <c r="L13" s="14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10"/>
      <c r="AD13" s="9"/>
    </row>
    <row r="14" spans="2:32" s="8" customFormat="1" ht="12.75" customHeight="1">
      <c r="B14" s="15"/>
      <c r="C14" s="10"/>
      <c r="D14" s="10"/>
      <c r="E14" s="10"/>
      <c r="F14" s="10"/>
      <c r="G14" s="10"/>
      <c r="H14" s="10"/>
      <c r="I14" s="10"/>
      <c r="J14" s="18"/>
      <c r="K14" s="14"/>
      <c r="L14" s="14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/>
      <c r="AC14" s="10"/>
      <c r="AD14" s="9"/>
    </row>
    <row r="15" spans="2:32" s="8" customFormat="1" ht="12.75" customHeight="1">
      <c r="B15" s="15"/>
      <c r="C15" s="10"/>
      <c r="D15" s="10"/>
      <c r="E15" s="10"/>
      <c r="F15" s="10"/>
      <c r="G15" s="10"/>
      <c r="H15" s="10"/>
      <c r="I15" s="10"/>
      <c r="J15" s="14"/>
      <c r="K15" s="14"/>
      <c r="L15" s="14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/>
      <c r="AC15" s="10"/>
      <c r="AD15" s="9"/>
    </row>
    <row r="16" spans="2:32" s="8" customFormat="1" ht="12.75" customHeight="1">
      <c r="B16" s="15"/>
      <c r="C16" s="10"/>
      <c r="D16" s="10"/>
      <c r="E16" s="10"/>
      <c r="F16" s="10"/>
      <c r="G16" s="10"/>
      <c r="H16" s="10"/>
      <c r="I16" s="10"/>
      <c r="J16" s="14"/>
      <c r="K16" s="14"/>
      <c r="L16" s="14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1"/>
      <c r="AC16" s="10"/>
      <c r="AD16" s="9"/>
    </row>
    <row r="17" spans="2:30" s="8" customFormat="1" ht="12.75" customHeight="1">
      <c r="B17" s="15"/>
      <c r="C17" s="10"/>
      <c r="D17" s="10"/>
      <c r="E17" s="10"/>
      <c r="F17" s="10"/>
      <c r="G17" s="10"/>
      <c r="H17" s="10"/>
      <c r="I17" s="10"/>
      <c r="J17" s="14"/>
      <c r="K17" s="14"/>
      <c r="L17" s="14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1"/>
      <c r="AC17" s="10"/>
      <c r="AD17" s="9"/>
    </row>
    <row r="18" spans="2:30" s="8" customFormat="1" ht="12.75" customHeight="1">
      <c r="B18" s="15"/>
      <c r="C18" s="10"/>
      <c r="D18" s="10"/>
      <c r="E18" s="10"/>
      <c r="F18" s="10"/>
      <c r="G18" s="10"/>
      <c r="H18" s="10"/>
      <c r="I18" s="10"/>
      <c r="J18" s="14"/>
      <c r="K18" s="14"/>
      <c r="L18" s="14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1"/>
      <c r="AC18" s="10"/>
      <c r="AD18" s="9"/>
    </row>
    <row r="19" spans="2:30" s="8" customFormat="1" ht="12.75" customHeight="1">
      <c r="B19" s="15"/>
      <c r="C19" s="10"/>
      <c r="D19" s="10"/>
      <c r="E19" s="10"/>
      <c r="F19" s="10"/>
      <c r="G19" s="12"/>
      <c r="H19" s="12"/>
      <c r="I19" s="10"/>
      <c r="J19" s="14"/>
      <c r="K19" s="14"/>
      <c r="L19" s="14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1"/>
      <c r="AC19" s="10"/>
      <c r="AD19" s="9"/>
    </row>
    <row r="20" spans="2:30" s="8" customFormat="1" ht="12.75" customHeight="1">
      <c r="B20" s="15"/>
      <c r="C20" s="10"/>
      <c r="D20" s="10"/>
      <c r="E20" s="10"/>
      <c r="F20" s="10"/>
      <c r="G20" s="10"/>
      <c r="H20" s="10"/>
      <c r="I20" s="10"/>
      <c r="J20" s="14"/>
      <c r="K20" s="14"/>
      <c r="L20" s="14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1"/>
      <c r="AC20" s="10"/>
      <c r="AD20" s="9"/>
    </row>
    <row r="21" spans="2:30" s="8" customFormat="1" ht="12.75" customHeight="1">
      <c r="B21" s="15"/>
      <c r="C21" s="10"/>
      <c r="D21" s="10"/>
      <c r="E21" s="14"/>
      <c r="F21" s="14"/>
      <c r="G21" s="12"/>
      <c r="H21" s="12"/>
      <c r="I21" s="10"/>
      <c r="J21" s="10"/>
      <c r="K21" s="14"/>
      <c r="L21" s="14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1"/>
      <c r="AC21" s="10"/>
      <c r="AD21" s="9"/>
    </row>
    <row r="22" spans="2:30" s="8" customFormat="1" ht="12.75" customHeight="1">
      <c r="B22" s="15"/>
      <c r="C22" s="10"/>
      <c r="D22" s="10"/>
      <c r="E22" s="14"/>
      <c r="F22" s="14"/>
      <c r="G22" s="12"/>
      <c r="H22" s="12"/>
      <c r="I22" s="10"/>
      <c r="J22" s="10"/>
      <c r="K22" s="14"/>
      <c r="L22" s="14"/>
      <c r="M22" s="10"/>
      <c r="N22" s="10"/>
      <c r="O22" s="10"/>
      <c r="P22" s="12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1"/>
      <c r="AC22" s="10"/>
      <c r="AD22" s="9"/>
    </row>
    <row r="23" spans="2:30" s="8" customFormat="1" ht="12.75" customHeight="1">
      <c r="B23" s="15"/>
      <c r="C23" s="10"/>
      <c r="D23" s="10"/>
      <c r="E23" s="14"/>
      <c r="F23" s="12"/>
      <c r="G23" s="12"/>
      <c r="H23" s="12"/>
      <c r="I23" s="10"/>
      <c r="J23" s="10"/>
      <c r="K23" s="14"/>
      <c r="L23" s="14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1"/>
      <c r="AC23" s="10"/>
      <c r="AD23" s="9"/>
    </row>
    <row r="24" spans="2:30" s="8" customFormat="1" ht="12.75" customHeight="1">
      <c r="B24" s="15"/>
      <c r="C24" s="10"/>
      <c r="D24" s="10"/>
      <c r="E24" s="10"/>
      <c r="F24" s="12"/>
      <c r="G24" s="10"/>
      <c r="H24" s="10"/>
      <c r="I24" s="10"/>
      <c r="J24" s="14"/>
      <c r="K24" s="14"/>
      <c r="L24" s="1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1"/>
      <c r="AC24" s="10"/>
      <c r="AD24" s="9"/>
    </row>
    <row r="25" spans="2:30" s="8" customFormat="1" ht="12.75" customHeight="1">
      <c r="B25" s="15"/>
      <c r="C25" s="10"/>
      <c r="D25" s="10"/>
      <c r="E25" s="10"/>
      <c r="F25" s="10"/>
      <c r="G25" s="10"/>
      <c r="H25" s="10"/>
      <c r="I25" s="10"/>
      <c r="J25" s="14"/>
      <c r="K25" s="14"/>
      <c r="L25" s="14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1"/>
      <c r="AC25" s="10"/>
      <c r="AD25" s="9"/>
    </row>
    <row r="26" spans="2:30" s="8" customFormat="1" ht="12.75" customHeight="1">
      <c r="B26" s="15"/>
      <c r="C26" s="10"/>
      <c r="D26" s="10"/>
      <c r="E26" s="10"/>
      <c r="F26" s="10"/>
      <c r="G26" s="10"/>
      <c r="H26" s="10"/>
      <c r="I26" s="10"/>
      <c r="J26" s="14"/>
      <c r="K26" s="14"/>
      <c r="L26" s="14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1"/>
      <c r="AC26" s="10"/>
      <c r="AD26" s="9"/>
    </row>
    <row r="27" spans="2:30" s="8" customFormat="1" ht="12.75" customHeight="1">
      <c r="B27" s="15"/>
      <c r="C27" s="10"/>
      <c r="D27" s="10"/>
      <c r="E27" s="10"/>
      <c r="F27" s="10"/>
      <c r="G27" s="10"/>
      <c r="H27" s="10"/>
      <c r="I27" s="17"/>
      <c r="J27" s="19"/>
      <c r="K27" s="18"/>
      <c r="L27" s="18"/>
      <c r="M27" s="17"/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1"/>
      <c r="AC27" s="10"/>
      <c r="AD27" s="9"/>
    </row>
    <row r="28" spans="2:30" s="8" customFormat="1" ht="12.75" customHeight="1">
      <c r="B28" s="15"/>
      <c r="C28" s="10"/>
      <c r="D28" s="10"/>
      <c r="E28" s="10"/>
      <c r="F28" s="10"/>
      <c r="G28" s="10"/>
      <c r="H28" s="10"/>
      <c r="I28" s="10"/>
      <c r="J28" s="14"/>
      <c r="K28" s="14"/>
      <c r="L28" s="14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1"/>
      <c r="AC28" s="10"/>
      <c r="AD28" s="9"/>
    </row>
    <row r="29" spans="2:30" s="8" customFormat="1" ht="12.75" customHeight="1">
      <c r="B29" s="15"/>
      <c r="C29" s="16"/>
      <c r="D29" s="10"/>
      <c r="E29" s="10"/>
      <c r="F29" s="10"/>
      <c r="G29" s="10"/>
      <c r="H29" s="10"/>
      <c r="I29" s="10"/>
      <c r="J29" s="14"/>
      <c r="K29" s="14"/>
      <c r="L29" s="14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1"/>
      <c r="AC29" s="10"/>
      <c r="AD29" s="9"/>
    </row>
    <row r="30" spans="2:30" s="8" customFormat="1" ht="12.75" customHeight="1">
      <c r="B30" s="15"/>
      <c r="C30" s="10"/>
      <c r="D30" s="10"/>
      <c r="E30" s="10"/>
      <c r="F30" s="10"/>
      <c r="G30" s="10"/>
      <c r="H30" s="10"/>
      <c r="I30" s="10"/>
      <c r="J30" s="14"/>
      <c r="K30" s="14"/>
      <c r="L30" s="14"/>
      <c r="M30" s="10"/>
      <c r="N30" s="10"/>
      <c r="O30" s="10"/>
      <c r="P30" s="10"/>
      <c r="Q30" s="10"/>
      <c r="R30" s="13"/>
      <c r="S30" s="12"/>
      <c r="T30" s="12"/>
      <c r="U30" s="10"/>
      <c r="V30" s="10"/>
      <c r="W30" s="10"/>
      <c r="X30" s="10"/>
      <c r="Y30" s="10"/>
      <c r="Z30" s="10"/>
      <c r="AA30" s="10"/>
      <c r="AB30" s="11"/>
      <c r="AC30" s="10"/>
      <c r="AD30" s="9"/>
    </row>
    <row r="31" spans="2:30" s="8" customFormat="1" ht="12.75" customHeight="1">
      <c r="B31" s="15"/>
      <c r="C31" s="10"/>
      <c r="D31" s="10"/>
      <c r="E31" s="10"/>
      <c r="F31" s="10"/>
      <c r="G31" s="10"/>
      <c r="H31" s="10"/>
      <c r="I31" s="10"/>
      <c r="J31" s="14"/>
      <c r="K31" s="14"/>
      <c r="L31" s="14"/>
      <c r="M31" s="10"/>
      <c r="N31" s="10"/>
      <c r="O31" s="10"/>
      <c r="P31" s="10"/>
      <c r="Q31" s="10"/>
      <c r="R31" s="13"/>
      <c r="S31" s="12"/>
      <c r="T31" s="12"/>
      <c r="U31" s="10"/>
      <c r="V31" s="10"/>
      <c r="W31" s="10"/>
      <c r="X31" s="10"/>
      <c r="Y31" s="10"/>
      <c r="Z31" s="10"/>
      <c r="AA31" s="10"/>
      <c r="AB31" s="11"/>
      <c r="AC31" s="10"/>
      <c r="AD31" s="9"/>
    </row>
    <row r="32" spans="2:30" s="8" customFormat="1" ht="12.75" customHeight="1">
      <c r="B32" s="15"/>
      <c r="C32" s="10"/>
      <c r="D32" s="10"/>
      <c r="E32" s="10"/>
      <c r="F32" s="10"/>
      <c r="G32" s="10"/>
      <c r="H32" s="10"/>
      <c r="I32" s="10"/>
      <c r="J32" s="14"/>
      <c r="K32" s="14"/>
      <c r="L32" s="14"/>
      <c r="M32" s="10"/>
      <c r="N32" s="10"/>
      <c r="O32" s="10"/>
      <c r="P32" s="10"/>
      <c r="Q32" s="10"/>
      <c r="R32" s="13"/>
      <c r="S32" s="12"/>
      <c r="T32" s="12"/>
      <c r="U32" s="10"/>
      <c r="V32" s="10"/>
      <c r="W32" s="10"/>
      <c r="X32" s="10"/>
      <c r="Y32" s="10"/>
      <c r="Z32" s="10"/>
      <c r="AA32" s="10"/>
      <c r="AB32" s="11"/>
      <c r="AC32" s="10"/>
      <c r="AD32" s="9"/>
    </row>
    <row r="33" spans="2:30" s="8" customFormat="1" ht="12.75" customHeight="1">
      <c r="B33" s="15"/>
      <c r="C33" s="10"/>
      <c r="D33" s="10"/>
      <c r="E33" s="10"/>
      <c r="F33" s="10"/>
      <c r="G33" s="10"/>
      <c r="H33" s="10"/>
      <c r="I33" s="10"/>
      <c r="J33" s="14"/>
      <c r="K33" s="14"/>
      <c r="L33" s="14"/>
      <c r="M33" s="10"/>
      <c r="N33" s="10"/>
      <c r="O33" s="10"/>
      <c r="P33" s="10"/>
      <c r="Q33" s="10"/>
      <c r="R33" s="13"/>
      <c r="S33" s="12"/>
      <c r="T33" s="12"/>
      <c r="U33" s="10"/>
      <c r="V33" s="10"/>
      <c r="W33" s="10"/>
      <c r="X33" s="10"/>
      <c r="Y33" s="10"/>
      <c r="Z33" s="10"/>
      <c r="AA33" s="10"/>
      <c r="AB33" s="11"/>
      <c r="AC33" s="10"/>
      <c r="AD33" s="9"/>
    </row>
    <row r="34" spans="2:30" s="8" customFormat="1" ht="12.75" customHeight="1">
      <c r="B34" s="15"/>
      <c r="C34" s="10"/>
      <c r="D34" s="10"/>
      <c r="E34" s="10"/>
      <c r="F34" s="10"/>
      <c r="G34" s="10"/>
      <c r="H34" s="10"/>
      <c r="I34" s="10"/>
      <c r="J34" s="14"/>
      <c r="K34" s="14"/>
      <c r="L34" s="14"/>
      <c r="M34" s="10"/>
      <c r="N34" s="10"/>
      <c r="O34" s="10"/>
      <c r="P34" s="10"/>
      <c r="Q34" s="10"/>
      <c r="R34" s="13"/>
      <c r="S34" s="12"/>
      <c r="T34" s="12"/>
      <c r="U34" s="10"/>
      <c r="V34" s="10"/>
      <c r="W34" s="10"/>
      <c r="X34" s="10"/>
      <c r="Y34" s="10"/>
      <c r="Z34" s="10"/>
      <c r="AA34" s="10"/>
      <c r="AB34" s="11"/>
      <c r="AC34" s="10"/>
      <c r="AD34" s="9"/>
    </row>
    <row r="35" spans="2:30" s="8" customFormat="1" ht="12.75" customHeight="1">
      <c r="B35" s="15"/>
      <c r="C35" s="10"/>
      <c r="D35" s="10"/>
      <c r="E35" s="10"/>
      <c r="F35" s="10"/>
      <c r="G35" s="10"/>
      <c r="H35" s="10"/>
      <c r="I35" s="10"/>
      <c r="J35" s="14"/>
      <c r="K35" s="14"/>
      <c r="L35" s="14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1"/>
      <c r="AC35" s="10"/>
      <c r="AD35" s="9"/>
    </row>
    <row r="36" spans="2:30" s="8" customFormat="1" ht="12.75" customHeight="1">
      <c r="B36" s="15"/>
      <c r="C36" s="10"/>
      <c r="D36" s="10"/>
      <c r="E36" s="10"/>
      <c r="F36" s="10"/>
      <c r="G36" s="10"/>
      <c r="H36" s="10"/>
      <c r="I36" s="10"/>
      <c r="J36" s="14"/>
      <c r="K36" s="14"/>
      <c r="L36" s="14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1"/>
      <c r="AC36" s="10"/>
      <c r="AD36" s="9"/>
    </row>
    <row r="37" spans="2:30" s="8" customFormat="1" ht="12.75" customHeight="1">
      <c r="B37" s="15"/>
      <c r="C37" s="10"/>
      <c r="D37" s="10"/>
      <c r="E37" s="10"/>
      <c r="F37" s="10"/>
      <c r="G37" s="12"/>
      <c r="H37" s="12"/>
      <c r="I37" s="10"/>
      <c r="J37" s="14"/>
      <c r="K37" s="14"/>
      <c r="L37" s="14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1"/>
      <c r="AC37" s="10"/>
      <c r="AD37" s="9"/>
    </row>
    <row r="38" spans="2:30" s="8" customFormat="1" ht="12.75" customHeight="1">
      <c r="B38" s="15"/>
      <c r="C38" s="10"/>
      <c r="D38" s="10"/>
      <c r="E38" s="10"/>
      <c r="F38" s="10"/>
      <c r="G38" s="10"/>
      <c r="H38" s="10"/>
      <c r="I38" s="10"/>
      <c r="J38" s="14"/>
      <c r="K38" s="14"/>
      <c r="L38" s="14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1"/>
      <c r="AC38" s="10"/>
      <c r="AD38" s="9"/>
    </row>
    <row r="39" spans="2:30" s="8" customFormat="1" ht="12.75" customHeight="1">
      <c r="B39" s="15"/>
      <c r="C39" s="10"/>
      <c r="D39" s="10"/>
      <c r="E39" s="14"/>
      <c r="F39" s="14"/>
      <c r="G39" s="12"/>
      <c r="H39" s="12"/>
      <c r="I39" s="10"/>
      <c r="J39" s="10"/>
      <c r="K39" s="14"/>
      <c r="L39" s="14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1"/>
      <c r="AC39" s="10"/>
      <c r="AD39" s="9"/>
    </row>
    <row r="40" spans="2:30" s="8" customFormat="1" ht="12.75" customHeight="1">
      <c r="B40" s="15"/>
      <c r="C40" s="10"/>
      <c r="D40" s="10"/>
      <c r="E40" s="14"/>
      <c r="F40" s="14"/>
      <c r="G40" s="12"/>
      <c r="H40" s="12"/>
      <c r="I40" s="10"/>
      <c r="J40" s="10"/>
      <c r="K40" s="14"/>
      <c r="L40" s="14"/>
      <c r="M40" s="10"/>
      <c r="N40" s="10"/>
      <c r="O40" s="10"/>
      <c r="P40" s="12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1"/>
      <c r="AC40" s="10"/>
      <c r="AD40" s="9"/>
    </row>
    <row r="41" spans="2:30" s="8" customFormat="1" ht="12.75" customHeight="1">
      <c r="B41" s="15"/>
      <c r="C41" s="10"/>
      <c r="D41" s="10"/>
      <c r="E41" s="14"/>
      <c r="F41" s="12"/>
      <c r="G41" s="12"/>
      <c r="H41" s="12"/>
      <c r="I41" s="10"/>
      <c r="J41" s="10"/>
      <c r="K41" s="14"/>
      <c r="L41" s="14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1"/>
      <c r="AC41" s="10"/>
      <c r="AD41" s="9"/>
    </row>
    <row r="42" spans="2:30" s="8" customFormat="1" ht="12.75" customHeight="1">
      <c r="B42" s="15"/>
      <c r="C42" s="10"/>
      <c r="D42" s="10"/>
      <c r="E42" s="10"/>
      <c r="F42" s="12"/>
      <c r="G42" s="10"/>
      <c r="H42" s="10"/>
      <c r="I42" s="10"/>
      <c r="J42" s="14"/>
      <c r="K42" s="14"/>
      <c r="L42" s="14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1"/>
      <c r="AC42" s="10"/>
      <c r="AD42" s="9"/>
    </row>
    <row r="43" spans="2:30" s="8" customFormat="1" ht="12.75" customHeight="1">
      <c r="B43" s="15"/>
      <c r="C43" s="10"/>
      <c r="D43" s="10"/>
      <c r="E43" s="10"/>
      <c r="F43" s="10"/>
      <c r="G43" s="10"/>
      <c r="H43" s="10"/>
      <c r="I43" s="10"/>
      <c r="J43" s="14"/>
      <c r="K43" s="14"/>
      <c r="L43" s="14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1"/>
      <c r="AC43" s="10"/>
      <c r="AD43" s="9"/>
    </row>
    <row r="44" spans="2:30" s="8" customFormat="1" ht="12.75" customHeight="1">
      <c r="B44" s="15"/>
      <c r="C44" s="10"/>
      <c r="D44" s="10"/>
      <c r="E44" s="10"/>
      <c r="F44" s="10"/>
      <c r="G44" s="10"/>
      <c r="H44" s="10"/>
      <c r="I44" s="10"/>
      <c r="J44" s="14"/>
      <c r="K44" s="14"/>
      <c r="L44" s="14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1"/>
      <c r="AC44" s="10"/>
      <c r="AD44" s="9"/>
    </row>
    <row r="45" spans="2:30" s="8" customFormat="1" ht="12.75" customHeight="1">
      <c r="B45" s="15"/>
      <c r="C45" s="10"/>
      <c r="D45" s="10"/>
      <c r="E45" s="10"/>
      <c r="F45" s="10"/>
      <c r="G45" s="10"/>
      <c r="H45" s="10"/>
      <c r="I45" s="17"/>
      <c r="J45" s="19"/>
      <c r="K45" s="18"/>
      <c r="L45" s="18"/>
      <c r="M45" s="17"/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1"/>
      <c r="AC45" s="10"/>
      <c r="AD45" s="9"/>
    </row>
    <row r="46" spans="2:30" s="8" customFormat="1" ht="12.75" customHeight="1">
      <c r="B46" s="15"/>
      <c r="C46" s="10"/>
      <c r="D46" s="10"/>
      <c r="E46" s="10"/>
      <c r="F46" s="10"/>
      <c r="G46" s="10"/>
      <c r="H46" s="10"/>
      <c r="I46" s="10"/>
      <c r="J46" s="14"/>
      <c r="K46" s="14"/>
      <c r="L46" s="14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1"/>
      <c r="AC46" s="10"/>
      <c r="AD46" s="9"/>
    </row>
    <row r="47" spans="2:30" s="8" customFormat="1" ht="12.75" customHeight="1">
      <c r="B47" s="15"/>
      <c r="C47" s="16"/>
      <c r="D47" s="10"/>
      <c r="E47" s="10"/>
      <c r="F47" s="10"/>
      <c r="G47" s="10"/>
      <c r="H47" s="10"/>
      <c r="I47" s="10"/>
      <c r="J47" s="14"/>
      <c r="K47" s="14"/>
      <c r="L47" s="14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1"/>
      <c r="AC47" s="10"/>
      <c r="AD47" s="9"/>
    </row>
    <row r="48" spans="2:30" s="8" customFormat="1" ht="12.75" customHeight="1">
      <c r="B48" s="15"/>
      <c r="C48" s="10"/>
      <c r="D48" s="10"/>
      <c r="E48" s="10"/>
      <c r="F48" s="10"/>
      <c r="G48" s="10"/>
      <c r="H48" s="10"/>
      <c r="I48" s="10"/>
      <c r="J48" s="14"/>
      <c r="K48" s="14"/>
      <c r="L48" s="14"/>
      <c r="M48" s="10"/>
      <c r="N48" s="10"/>
      <c r="O48" s="10"/>
      <c r="P48" s="10"/>
      <c r="Q48" s="10"/>
      <c r="R48" s="13"/>
      <c r="S48" s="12"/>
      <c r="T48" s="12"/>
      <c r="U48" s="10"/>
      <c r="V48" s="10"/>
      <c r="W48" s="10"/>
      <c r="X48" s="10"/>
      <c r="Y48" s="10"/>
      <c r="Z48" s="10"/>
      <c r="AA48" s="10"/>
      <c r="AB48" s="11"/>
      <c r="AC48" s="10"/>
      <c r="AD48" s="9"/>
    </row>
    <row r="49" spans="2:32" s="8" customFormat="1" ht="12.75" customHeight="1">
      <c r="B49" s="15"/>
      <c r="C49" s="10"/>
      <c r="D49" s="10"/>
      <c r="E49" s="10"/>
      <c r="F49" s="10"/>
      <c r="G49" s="10"/>
      <c r="H49" s="10"/>
      <c r="I49" s="10"/>
      <c r="J49" s="14"/>
      <c r="K49" s="14"/>
      <c r="L49" s="14"/>
      <c r="M49" s="10"/>
      <c r="N49" s="10"/>
      <c r="O49" s="10"/>
      <c r="P49" s="10"/>
      <c r="Q49" s="10"/>
      <c r="R49" s="13"/>
      <c r="S49" s="12"/>
      <c r="T49" s="12"/>
      <c r="U49" s="10"/>
      <c r="V49" s="10"/>
      <c r="W49" s="10"/>
      <c r="X49" s="10"/>
      <c r="Y49" s="10"/>
      <c r="Z49" s="10"/>
      <c r="AA49" s="10"/>
      <c r="AB49" s="11"/>
      <c r="AC49" s="10"/>
      <c r="AD49" s="9"/>
    </row>
    <row r="50" spans="2:32" s="8" customFormat="1" ht="12.75" customHeight="1">
      <c r="B50" s="15"/>
      <c r="C50" s="10"/>
      <c r="D50" s="10"/>
      <c r="E50" s="10"/>
      <c r="F50" s="10"/>
      <c r="G50" s="10"/>
      <c r="H50" s="10"/>
      <c r="I50" s="10"/>
      <c r="J50" s="14"/>
      <c r="K50" s="14"/>
      <c r="L50" s="14"/>
      <c r="M50" s="10"/>
      <c r="N50" s="10"/>
      <c r="O50" s="10"/>
      <c r="P50" s="10"/>
      <c r="Q50" s="10"/>
      <c r="R50" s="13"/>
      <c r="S50" s="12"/>
      <c r="T50" s="12"/>
      <c r="U50" s="10"/>
      <c r="V50" s="10"/>
      <c r="W50" s="10"/>
      <c r="X50" s="10"/>
      <c r="Y50" s="10"/>
      <c r="Z50" s="10"/>
      <c r="AA50" s="10"/>
      <c r="AB50" s="11"/>
      <c r="AC50" s="10"/>
      <c r="AD50" s="9"/>
    </row>
    <row r="51" spans="2:32" s="8" customFormat="1" ht="12.75" customHeight="1">
      <c r="B51" s="15"/>
      <c r="C51" s="10"/>
      <c r="D51" s="10"/>
      <c r="E51" s="10"/>
      <c r="F51" s="10"/>
      <c r="G51" s="10"/>
      <c r="H51" s="10"/>
      <c r="I51" s="10"/>
      <c r="J51" s="14"/>
      <c r="K51" s="14"/>
      <c r="L51" s="14"/>
      <c r="M51" s="10"/>
      <c r="N51" s="10"/>
      <c r="O51" s="10"/>
      <c r="P51" s="10"/>
      <c r="Q51" s="10"/>
      <c r="R51" s="13"/>
      <c r="S51" s="12"/>
      <c r="T51" s="12"/>
      <c r="U51" s="10"/>
      <c r="V51" s="10"/>
      <c r="W51" s="10"/>
      <c r="X51" s="10"/>
      <c r="Y51" s="10"/>
      <c r="Z51" s="10"/>
      <c r="AA51" s="10"/>
      <c r="AB51" s="11"/>
      <c r="AC51" s="10"/>
      <c r="AD51" s="9"/>
    </row>
    <row r="52" spans="2:32" s="8" customFormat="1" ht="12.75" customHeight="1">
      <c r="B52" s="15"/>
      <c r="C52" s="10"/>
      <c r="D52" s="10"/>
      <c r="E52" s="10"/>
      <c r="F52" s="10"/>
      <c r="G52" s="10"/>
      <c r="H52" s="10"/>
      <c r="I52" s="10"/>
      <c r="J52" s="14"/>
      <c r="K52" s="14"/>
      <c r="L52" s="14"/>
      <c r="M52" s="10"/>
      <c r="N52" s="10"/>
      <c r="O52" s="10"/>
      <c r="P52" s="10"/>
      <c r="Q52" s="10"/>
      <c r="R52" s="13"/>
      <c r="S52" s="12"/>
      <c r="T52" s="12"/>
      <c r="U52" s="10"/>
      <c r="V52" s="10"/>
      <c r="W52" s="10"/>
      <c r="X52" s="10"/>
      <c r="Y52" s="10"/>
      <c r="Z52" s="10"/>
      <c r="AA52" s="10"/>
      <c r="AB52" s="11"/>
      <c r="AC52" s="10"/>
      <c r="AD52" s="9"/>
    </row>
    <row r="53" spans="2:32" s="8" customFormat="1" ht="12.75" customHeight="1">
      <c r="B53" s="15"/>
      <c r="C53" s="10"/>
      <c r="D53" s="10"/>
      <c r="E53" s="10"/>
      <c r="F53" s="10"/>
      <c r="G53" s="10"/>
      <c r="H53" s="10"/>
      <c r="I53" s="10"/>
      <c r="J53" s="14"/>
      <c r="K53" s="14"/>
      <c r="L53" s="14"/>
      <c r="M53" s="10"/>
      <c r="N53" s="10"/>
      <c r="O53" s="10"/>
      <c r="P53" s="10"/>
      <c r="Q53" s="10"/>
      <c r="R53" s="13"/>
      <c r="S53" s="12"/>
      <c r="T53" s="12"/>
      <c r="U53" s="10"/>
      <c r="V53" s="10"/>
      <c r="W53" s="10"/>
      <c r="X53" s="10"/>
      <c r="Y53" s="10"/>
      <c r="Z53" s="10"/>
      <c r="AA53" s="10"/>
      <c r="AB53" s="11"/>
      <c r="AC53" s="10"/>
      <c r="AD53" s="9"/>
    </row>
    <row r="54" spans="2:32" s="8" customFormat="1" ht="12.75" customHeight="1">
      <c r="B54" s="15"/>
      <c r="C54" s="10"/>
      <c r="D54" s="10"/>
      <c r="E54" s="10"/>
      <c r="F54" s="10"/>
      <c r="G54" s="10"/>
      <c r="H54" s="10"/>
      <c r="I54" s="10"/>
      <c r="J54" s="14"/>
      <c r="K54" s="14"/>
      <c r="L54" s="14"/>
      <c r="M54" s="10"/>
      <c r="N54" s="10"/>
      <c r="O54" s="10"/>
      <c r="P54" s="10"/>
      <c r="Q54" s="10"/>
      <c r="R54" s="13"/>
      <c r="S54" s="12"/>
      <c r="T54" s="12"/>
      <c r="U54" s="10"/>
      <c r="V54" s="10"/>
      <c r="W54" s="10"/>
      <c r="X54" s="10"/>
      <c r="Y54" s="10"/>
      <c r="Z54" s="10"/>
      <c r="AA54" s="10"/>
      <c r="AB54" s="11"/>
      <c r="AC54" s="10"/>
      <c r="AD54" s="9"/>
    </row>
    <row r="55" spans="2:32" s="8" customFormat="1" ht="12.75" customHeight="1">
      <c r="B55" s="15"/>
      <c r="C55" s="10"/>
      <c r="D55" s="10"/>
      <c r="E55" s="10"/>
      <c r="F55" s="10"/>
      <c r="G55" s="10"/>
      <c r="H55" s="10"/>
      <c r="I55" s="10"/>
      <c r="J55" s="14"/>
      <c r="K55" s="14"/>
      <c r="L55" s="14"/>
      <c r="M55" s="10"/>
      <c r="N55" s="10"/>
      <c r="O55" s="10"/>
      <c r="P55" s="10"/>
      <c r="Q55" s="10"/>
      <c r="R55" s="13"/>
      <c r="S55" s="12"/>
      <c r="T55" s="12"/>
      <c r="U55" s="10"/>
      <c r="V55" s="10"/>
      <c r="W55" s="10"/>
      <c r="X55" s="10"/>
      <c r="Y55" s="10"/>
      <c r="Z55" s="10"/>
      <c r="AA55" s="10"/>
      <c r="AB55" s="11"/>
      <c r="AC55" s="10"/>
      <c r="AD55" s="9"/>
    </row>
    <row r="56" spans="2:32" s="8" customFormat="1" ht="12.75" customHeight="1">
      <c r="B56" s="15"/>
      <c r="C56" s="10"/>
      <c r="D56" s="10"/>
      <c r="E56" s="10"/>
      <c r="F56" s="10"/>
      <c r="G56" s="10"/>
      <c r="H56" s="10"/>
      <c r="I56" s="10"/>
      <c r="J56" s="14"/>
      <c r="K56" s="14"/>
      <c r="L56" s="14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1"/>
      <c r="AC56" s="10"/>
      <c r="AD56" s="9"/>
    </row>
    <row r="57" spans="2:32" s="8" customFormat="1" ht="12.75" customHeight="1">
      <c r="B57" s="15"/>
      <c r="C57" s="10"/>
      <c r="D57" s="10"/>
      <c r="E57" s="10"/>
      <c r="F57" s="10"/>
      <c r="G57" s="10"/>
      <c r="H57" s="10"/>
      <c r="I57" s="10"/>
      <c r="J57" s="14"/>
      <c r="K57" s="14"/>
      <c r="L57" s="14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1"/>
      <c r="AC57" s="10"/>
      <c r="AD57" s="9"/>
    </row>
    <row r="58" spans="2:32" s="8" customFormat="1" ht="12.75" customHeight="1">
      <c r="B58" s="15"/>
      <c r="C58" s="10"/>
      <c r="D58" s="10"/>
      <c r="E58" s="10"/>
      <c r="F58" s="10"/>
      <c r="G58" s="10"/>
      <c r="H58" s="10"/>
      <c r="I58" s="10"/>
      <c r="J58" s="14"/>
      <c r="K58" s="14"/>
      <c r="L58" s="14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1"/>
      <c r="AC58" s="10"/>
      <c r="AD58" s="9"/>
    </row>
    <row r="59" spans="2:32" s="8" customFormat="1" ht="12.75" customHeight="1">
      <c r="B59" s="15"/>
      <c r="C59" s="10"/>
      <c r="D59" s="10"/>
      <c r="E59" s="10"/>
      <c r="F59" s="10"/>
      <c r="G59" s="10"/>
      <c r="H59" s="10"/>
      <c r="I59" s="10"/>
      <c r="J59" s="14"/>
      <c r="K59" s="14"/>
      <c r="L59" s="14"/>
      <c r="M59" s="10"/>
      <c r="N59" s="10"/>
      <c r="O59" s="10"/>
      <c r="P59" s="10"/>
      <c r="Q59" s="10"/>
      <c r="R59" s="13"/>
      <c r="S59" s="12"/>
      <c r="T59" s="12"/>
      <c r="U59" s="10"/>
      <c r="V59" s="10"/>
      <c r="W59" s="10"/>
      <c r="X59" s="10"/>
      <c r="Y59" s="10"/>
      <c r="Z59" s="10"/>
      <c r="AA59" s="10"/>
      <c r="AB59" s="11"/>
      <c r="AC59" s="10"/>
      <c r="AD59" s="9"/>
    </row>
    <row r="60" spans="2:32" s="8" customFormat="1" ht="12.75" customHeight="1">
      <c r="B60" s="15"/>
      <c r="C60" s="10"/>
      <c r="D60" s="10"/>
      <c r="E60" s="10"/>
      <c r="F60" s="10"/>
      <c r="G60" s="10"/>
      <c r="H60" s="10"/>
      <c r="I60" s="10"/>
      <c r="J60" s="14"/>
      <c r="K60" s="14"/>
      <c r="L60" s="14"/>
      <c r="M60" s="10"/>
      <c r="N60" s="10"/>
      <c r="O60" s="10"/>
      <c r="P60" s="10"/>
      <c r="Q60" s="10"/>
      <c r="R60" s="13"/>
      <c r="S60" s="12"/>
      <c r="T60" s="12"/>
      <c r="U60" s="10"/>
      <c r="V60" s="10"/>
      <c r="W60" s="10"/>
      <c r="X60" s="10"/>
      <c r="Y60" s="10"/>
      <c r="Z60" s="10"/>
      <c r="AA60" s="10"/>
      <c r="AB60" s="11"/>
      <c r="AC60" s="10"/>
      <c r="AD60" s="9"/>
    </row>
    <row r="61" spans="2:32" s="8" customFormat="1" ht="12.75" customHeight="1">
      <c r="B61" s="15"/>
      <c r="C61" s="10"/>
      <c r="D61" s="10"/>
      <c r="E61" s="10"/>
      <c r="F61" s="10"/>
      <c r="G61" s="10"/>
      <c r="H61" s="10"/>
      <c r="I61" s="10"/>
      <c r="J61" s="14"/>
      <c r="K61" s="14"/>
      <c r="L61" s="14"/>
      <c r="M61" s="10"/>
      <c r="N61" s="10"/>
      <c r="O61" s="10"/>
      <c r="P61" s="10"/>
      <c r="Q61" s="10"/>
      <c r="R61" s="13"/>
      <c r="S61" s="12"/>
      <c r="T61" s="12"/>
      <c r="U61" s="10"/>
      <c r="V61" s="10"/>
      <c r="W61" s="10"/>
      <c r="X61" s="10"/>
      <c r="Y61" s="10"/>
      <c r="Z61" s="10"/>
      <c r="AA61" s="10"/>
      <c r="AB61" s="11"/>
      <c r="AC61" s="10"/>
      <c r="AD61" s="9"/>
    </row>
    <row r="62" spans="2:32" s="2" customFormat="1" ht="12.75" customHeight="1" thickBot="1"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5"/>
      <c r="AE62" s="4"/>
      <c r="AF62" s="3"/>
    </row>
    <row r="63" spans="2:32" s="2" customFormat="1" ht="4.2" customHeight="1"/>
    <row r="64" spans="2:32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</sheetData>
  <mergeCells count="13">
    <mergeCell ref="B2:F5"/>
    <mergeCell ref="G4:N4"/>
    <mergeCell ref="O4:V4"/>
    <mergeCell ref="W4:AD4"/>
    <mergeCell ref="G5:N5"/>
    <mergeCell ref="O5:V5"/>
    <mergeCell ref="W5:AD5"/>
    <mergeCell ref="G2:N2"/>
    <mergeCell ref="O2:V2"/>
    <mergeCell ref="W2:AD2"/>
    <mergeCell ref="G3:N3"/>
    <mergeCell ref="O3:V3"/>
    <mergeCell ref="W3:AD3"/>
  </mergeCells>
  <phoneticPr fontId="5" type="noConversion"/>
  <printOptions horizontalCentered="1"/>
  <pageMargins left="0.31496062992125984" right="0.19685039370078741" top="0.39370078740157483" bottom="3.937007874015748E-2" header="0" footer="0"/>
  <pageSetup paperSize="9" fitToHeight="0" orientation="portrait" r:id="rId1"/>
  <headerFooter alignWithMargins="0">
    <oddFooter>&amp;CTOYOTA MOTOR CORPORATION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0AC6-5E8A-4022-9E6E-3783FB649DBD}">
  <sheetPr>
    <tabColor theme="7" tint="0.59999389629810485"/>
    <pageSetUpPr autoPageBreaks="0" fitToPage="1"/>
  </sheetPr>
  <dimension ref="A1:BG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7" width="3.21875" style="31" customWidth="1"/>
    <col min="8" max="8" width="14.5546875" style="31" customWidth="1"/>
    <col min="9" max="9" width="9.33203125" style="31" customWidth="1"/>
    <col min="10" max="16" width="3.21875" style="31" customWidth="1"/>
    <col min="17" max="17" width="5" style="32" customWidth="1"/>
    <col min="18" max="20" width="5" style="31" customWidth="1"/>
    <col min="21" max="30" width="3.21875" style="31" customWidth="1"/>
    <col min="31" max="31" width="3.109375" style="31" hidden="1" customWidth="1"/>
    <col min="32" max="32" width="0.6640625" style="31" customWidth="1"/>
    <col min="33" max="16384" width="13" style="31"/>
  </cols>
  <sheetData>
    <row r="1" spans="1:59" ht="3.75" customHeight="1" thickBot="1">
      <c r="A1" s="342"/>
    </row>
    <row r="2" spans="1:59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914" t="s">
        <v>61</v>
      </c>
      <c r="P2" s="914"/>
      <c r="Q2" s="914"/>
      <c r="R2" s="914"/>
      <c r="S2" s="914"/>
      <c r="T2" s="914"/>
      <c r="U2" s="914"/>
      <c r="V2" s="914"/>
      <c r="W2" s="914" t="s">
        <v>62</v>
      </c>
      <c r="X2" s="914"/>
      <c r="Y2" s="914"/>
      <c r="Z2" s="914"/>
      <c r="AA2" s="914"/>
      <c r="AB2" s="914"/>
      <c r="AC2" s="914"/>
      <c r="AD2" s="915"/>
    </row>
    <row r="3" spans="1:59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916" t="s">
        <v>63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1137"/>
      <c r="Y3" s="1137"/>
      <c r="Z3" s="1137"/>
      <c r="AA3" s="916"/>
      <c r="AB3" s="916"/>
      <c r="AC3" s="916"/>
      <c r="AD3" s="917"/>
    </row>
    <row r="4" spans="1:59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64</v>
      </c>
      <c r="X4" s="1138"/>
      <c r="Y4" s="1138"/>
      <c r="Z4" s="1138"/>
      <c r="AA4" s="906"/>
      <c r="AB4" s="906"/>
      <c r="AC4" s="906"/>
      <c r="AD4" s="907"/>
    </row>
    <row r="5" spans="1:59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v>10</v>
      </c>
      <c r="X5" s="912"/>
      <c r="Y5" s="912"/>
      <c r="Z5" s="912"/>
      <c r="AA5" s="912"/>
      <c r="AB5" s="912"/>
      <c r="AC5" s="912"/>
      <c r="AD5" s="913"/>
    </row>
    <row r="6" spans="1:59" ht="6" customHeight="1" thickBot="1"/>
    <row r="7" spans="1:59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41"/>
      <c r="AF7" s="33"/>
    </row>
    <row r="8" spans="1:59" s="343" customFormat="1" ht="12.75" customHeight="1">
      <c r="B8" s="344"/>
      <c r="C8" s="345" t="s">
        <v>1251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Q8" s="348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9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9"/>
    </row>
    <row r="9" spans="1:59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8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9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9"/>
    </row>
    <row r="10" spans="1:59" s="350" customFormat="1" ht="31.5" customHeight="1">
      <c r="B10" s="351"/>
      <c r="C10" s="352" t="s">
        <v>24</v>
      </c>
      <c r="D10" s="353"/>
      <c r="E10" s="354"/>
      <c r="F10" s="1114" t="s">
        <v>215</v>
      </c>
      <c r="G10" s="1115"/>
      <c r="H10" s="1116"/>
      <c r="I10" s="1115"/>
      <c r="J10" s="1115"/>
      <c r="K10" s="1115"/>
      <c r="L10" s="1115"/>
      <c r="M10" s="1115"/>
      <c r="N10" s="1115"/>
      <c r="O10" s="1115"/>
      <c r="P10" s="1115"/>
      <c r="Q10" s="1115"/>
      <c r="R10" s="1115"/>
      <c r="S10" s="1115"/>
      <c r="T10" s="1115"/>
      <c r="U10" s="1115"/>
      <c r="V10" s="1115"/>
      <c r="W10" s="1115"/>
      <c r="X10" s="1116"/>
      <c r="Y10" s="1116"/>
      <c r="Z10" s="1116"/>
      <c r="AA10" s="1117"/>
      <c r="AD10" s="355"/>
    </row>
    <row r="11" spans="1:59" s="356" customFormat="1" ht="17.7" customHeight="1">
      <c r="B11" s="279"/>
      <c r="Q11" s="340"/>
      <c r="AD11" s="284"/>
    </row>
    <row r="12" spans="1:59" s="356" customFormat="1" ht="15.75" customHeight="1">
      <c r="B12" s="279"/>
      <c r="C12" s="1097" t="s">
        <v>68</v>
      </c>
      <c r="D12" s="1097"/>
      <c r="E12" s="1097"/>
      <c r="F12" s="1097"/>
      <c r="G12" s="1118" t="s">
        <v>1252</v>
      </c>
      <c r="H12" s="1119"/>
      <c r="I12" s="1120"/>
      <c r="J12" s="1120"/>
      <c r="K12" s="1120"/>
      <c r="L12" s="1120"/>
      <c r="M12" s="1120"/>
      <c r="N12" s="1120"/>
      <c r="O12" s="1120"/>
      <c r="P12" s="1120"/>
      <c r="Q12" s="1120"/>
      <c r="R12" s="1120"/>
      <c r="S12" s="1120"/>
      <c r="T12" s="1120"/>
      <c r="U12" s="1120"/>
      <c r="V12" s="1120"/>
      <c r="W12" s="1120"/>
      <c r="X12" s="1119"/>
      <c r="Y12" s="1119"/>
      <c r="Z12" s="1119"/>
      <c r="AA12" s="1121"/>
      <c r="AD12" s="284"/>
    </row>
    <row r="13" spans="1:59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4"/>
      <c r="AD13" s="284"/>
    </row>
    <row r="14" spans="1:59" s="356" customFormat="1" ht="37.5" customHeight="1">
      <c r="B14" s="279"/>
      <c r="C14" s="1097"/>
      <c r="D14" s="1097"/>
      <c r="E14" s="1097"/>
      <c r="F14" s="1097"/>
      <c r="G14" s="1125" t="s">
        <v>85</v>
      </c>
      <c r="H14" s="1126"/>
      <c r="I14" s="1127"/>
      <c r="J14" s="1128" t="s">
        <v>56</v>
      </c>
      <c r="K14" s="1129"/>
      <c r="L14" s="1129"/>
      <c r="M14" s="1129"/>
      <c r="N14" s="1129"/>
      <c r="O14" s="1129"/>
      <c r="P14" s="1129"/>
      <c r="Q14" s="1129"/>
      <c r="R14" s="1129"/>
      <c r="S14" s="1129"/>
      <c r="T14" s="1129"/>
      <c r="U14" s="1129"/>
      <c r="V14" s="1129"/>
      <c r="W14" s="1129"/>
      <c r="X14" s="1130"/>
      <c r="Y14" s="1130"/>
      <c r="Z14" s="1130"/>
      <c r="AA14" s="1131"/>
      <c r="AD14" s="284"/>
    </row>
    <row r="15" spans="1:59" s="356" customFormat="1" ht="15.75" customHeight="1">
      <c r="B15" s="279"/>
      <c r="Q15" s="340"/>
      <c r="AD15" s="284"/>
    </row>
    <row r="16" spans="1:59" s="356" customFormat="1" ht="15.75" customHeight="1">
      <c r="B16" s="279"/>
      <c r="C16" s="1097" t="s">
        <v>25</v>
      </c>
      <c r="D16" s="1097"/>
      <c r="E16" s="1097"/>
      <c r="F16" s="1097"/>
      <c r="G16" s="1106" t="s">
        <v>1253</v>
      </c>
      <c r="H16" s="1107"/>
      <c r="I16" s="1108"/>
      <c r="J16" s="1108"/>
      <c r="K16" s="1108"/>
      <c r="L16" s="1108"/>
      <c r="M16" s="1108"/>
      <c r="N16" s="1108"/>
      <c r="O16" s="1108"/>
      <c r="P16" s="1108"/>
      <c r="Q16" s="1108"/>
      <c r="R16" s="1108"/>
      <c r="S16" s="1108"/>
      <c r="T16" s="1108"/>
      <c r="U16" s="1108"/>
      <c r="V16" s="1108"/>
      <c r="W16" s="1108"/>
      <c r="X16" s="1107"/>
      <c r="Y16" s="1107"/>
      <c r="Z16" s="1107"/>
      <c r="AA16" s="1109"/>
      <c r="AD16" s="284"/>
    </row>
    <row r="17" spans="2:41" s="356" customFormat="1" ht="33.75" customHeight="1">
      <c r="B17" s="279"/>
      <c r="C17" s="1097" t="s">
        <v>26</v>
      </c>
      <c r="D17" s="1097"/>
      <c r="E17" s="1097"/>
      <c r="F17" s="1097"/>
      <c r="G17" s="1110" t="s">
        <v>1234</v>
      </c>
      <c r="H17" s="1111"/>
      <c r="I17" s="1112"/>
      <c r="J17" s="1112"/>
      <c r="K17" s="1112"/>
      <c r="L17" s="1112"/>
      <c r="M17" s="1112"/>
      <c r="N17" s="1112"/>
      <c r="O17" s="1112"/>
      <c r="P17" s="1112"/>
      <c r="Q17" s="1112"/>
      <c r="R17" s="1112"/>
      <c r="S17" s="1112"/>
      <c r="T17" s="1112"/>
      <c r="U17" s="1112"/>
      <c r="V17" s="1112"/>
      <c r="W17" s="1112"/>
      <c r="X17" s="1111"/>
      <c r="Y17" s="1111"/>
      <c r="Z17" s="1111"/>
      <c r="AA17" s="1113"/>
      <c r="AD17" s="284"/>
      <c r="AH17" s="357"/>
    </row>
    <row r="18" spans="2:41" s="32" customFormat="1" ht="12.75" customHeight="1">
      <c r="B18" s="2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23"/>
      <c r="AC18" s="22"/>
      <c r="AD18" s="21"/>
      <c r="AE18" s="38"/>
      <c r="AF18" s="33"/>
    </row>
    <row r="19" spans="2:41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Q19" s="340"/>
      <c r="AD19" s="284"/>
    </row>
    <row r="20" spans="2:41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Q20" s="340"/>
      <c r="AD20" s="284"/>
    </row>
    <row r="21" spans="2:41" s="356" customFormat="1" ht="31.5" customHeight="1">
      <c r="B21" s="279"/>
      <c r="C21" s="1088" t="s">
        <v>19</v>
      </c>
      <c r="D21" s="1089"/>
      <c r="E21" s="1089"/>
      <c r="F21" s="1090"/>
      <c r="G21" s="1102" t="s">
        <v>215</v>
      </c>
      <c r="H21" s="1103"/>
      <c r="I21" s="1104"/>
      <c r="J21" s="1104"/>
      <c r="K21" s="1104"/>
      <c r="L21" s="1104"/>
      <c r="M21" s="1104"/>
      <c r="N21" s="1105"/>
      <c r="O21" s="1088" t="s">
        <v>71</v>
      </c>
      <c r="P21" s="1089"/>
      <c r="Q21" s="1089"/>
      <c r="R21" s="1090"/>
      <c r="S21" s="1102" t="s">
        <v>72</v>
      </c>
      <c r="T21" s="1104"/>
      <c r="U21" s="1104"/>
      <c r="V21" s="1104"/>
      <c r="W21" s="1104"/>
      <c r="X21" s="1103"/>
      <c r="Y21" s="1103"/>
      <c r="Z21" s="1103"/>
      <c r="AA21" s="1105"/>
      <c r="AD21" s="284"/>
    </row>
    <row r="22" spans="2:41" s="356" customFormat="1" ht="32.25" customHeight="1">
      <c r="B22" s="279"/>
      <c r="C22" s="1088" t="s">
        <v>28</v>
      </c>
      <c r="D22" s="1089"/>
      <c r="E22" s="1089"/>
      <c r="F22" s="1090"/>
      <c r="G22" s="1132" t="s">
        <v>1254</v>
      </c>
      <c r="H22" s="1133"/>
      <c r="I22" s="1134"/>
      <c r="J22" s="1134"/>
      <c r="K22" s="1134"/>
      <c r="L22" s="1134"/>
      <c r="M22" s="1134"/>
      <c r="N22" s="1135"/>
      <c r="Q22" s="340"/>
      <c r="AD22" s="284"/>
    </row>
    <row r="23" spans="2:41" s="356" customFormat="1" ht="36.75" customHeight="1">
      <c r="B23" s="279"/>
      <c r="C23" s="1088" t="s">
        <v>29</v>
      </c>
      <c r="D23" s="1089"/>
      <c r="E23" s="1089"/>
      <c r="F23" s="1090"/>
      <c r="G23" s="1091" t="s">
        <v>30</v>
      </c>
      <c r="H23" s="1092"/>
      <c r="I23" s="1091"/>
      <c r="J23" s="1091"/>
      <c r="K23" s="1091"/>
      <c r="L23" s="1091"/>
      <c r="M23" s="1091"/>
      <c r="N23" s="1091"/>
      <c r="Q23" s="340"/>
      <c r="AD23" s="284"/>
    </row>
    <row r="24" spans="2:41" s="356" customFormat="1" ht="8.25" customHeight="1">
      <c r="B24" s="279"/>
      <c r="Q24" s="340"/>
      <c r="AD24" s="284"/>
    </row>
    <row r="25" spans="2:41" s="356" customFormat="1" ht="8.25" customHeight="1">
      <c r="B25" s="279"/>
      <c r="Q25" s="340"/>
      <c r="AD25" s="284"/>
    </row>
    <row r="26" spans="2:41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Q26" s="340"/>
      <c r="AD26" s="284"/>
    </row>
    <row r="27" spans="2:41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70"/>
      <c r="P27" s="368"/>
      <c r="Q27" s="371" t="s">
        <v>73</v>
      </c>
      <c r="R27" s="370"/>
      <c r="S27" s="372"/>
      <c r="T27" s="369"/>
      <c r="U27" s="369" t="s">
        <v>17</v>
      </c>
      <c r="V27" s="370"/>
      <c r="W27" s="370"/>
      <c r="X27" s="369"/>
      <c r="Y27" s="369"/>
      <c r="Z27" s="369"/>
      <c r="AA27" s="370"/>
      <c r="AB27" s="370"/>
      <c r="AC27" s="373" t="s">
        <v>13</v>
      </c>
      <c r="AD27" s="284"/>
    </row>
    <row r="28" spans="2:41" s="356" customFormat="1" ht="37.200000000000003" customHeight="1">
      <c r="B28" s="279"/>
      <c r="C28" s="374">
        <v>1</v>
      </c>
      <c r="D28" s="375" t="s">
        <v>35</v>
      </c>
      <c r="E28" s="376"/>
      <c r="F28" s="37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8"/>
      <c r="P28" s="360"/>
      <c r="Q28" s="382"/>
      <c r="R28" s="358"/>
      <c r="S28" s="1173" t="s">
        <v>119</v>
      </c>
      <c r="T28" s="1174"/>
      <c r="U28" s="1174"/>
      <c r="V28" s="1174"/>
      <c r="W28" s="1174"/>
      <c r="X28" s="1174"/>
      <c r="Y28" s="1174"/>
      <c r="Z28" s="1174"/>
      <c r="AA28" s="1174"/>
      <c r="AB28" s="1175"/>
      <c r="AC28" s="383" t="s">
        <v>34</v>
      </c>
      <c r="AD28" s="284"/>
    </row>
    <row r="29" spans="2:41" s="356" customFormat="1" ht="37.200000000000003" customHeight="1">
      <c r="B29" s="279"/>
      <c r="C29" s="374">
        <v>2</v>
      </c>
      <c r="D29" s="384" t="s">
        <v>75</v>
      </c>
      <c r="E29" s="385"/>
      <c r="F29" s="386"/>
      <c r="G29" s="1139" t="s">
        <v>56</v>
      </c>
      <c r="H29" s="1140"/>
      <c r="I29" s="1141"/>
      <c r="J29" s="1152" t="s">
        <v>99</v>
      </c>
      <c r="K29" s="1153"/>
      <c r="L29" s="1153"/>
      <c r="M29" s="1154"/>
      <c r="N29" s="1155" t="s">
        <v>1226</v>
      </c>
      <c r="O29" s="1156"/>
      <c r="P29" s="1157"/>
      <c r="Q29" s="382"/>
      <c r="R29" s="358"/>
      <c r="S29" s="1173" t="s">
        <v>1276</v>
      </c>
      <c r="T29" s="1174"/>
      <c r="U29" s="1174"/>
      <c r="V29" s="1174"/>
      <c r="W29" s="1174"/>
      <c r="X29" s="1174"/>
      <c r="Y29" s="1174"/>
      <c r="Z29" s="1174"/>
      <c r="AA29" s="1174"/>
      <c r="AB29" s="1175"/>
      <c r="AC29" s="383" t="s">
        <v>154</v>
      </c>
      <c r="AD29" s="284"/>
    </row>
    <row r="30" spans="2:41" s="35" customFormat="1" ht="12.75" customHeight="1">
      <c r="B30" s="15"/>
      <c r="C30" s="392"/>
      <c r="D30" s="393"/>
      <c r="E30" s="393"/>
      <c r="F30" s="393"/>
      <c r="G30" s="394"/>
      <c r="H30" s="395"/>
      <c r="I30" s="394"/>
      <c r="J30" s="394"/>
      <c r="K30" s="394"/>
      <c r="L30" s="394"/>
      <c r="M30" s="394"/>
      <c r="N30" s="394"/>
      <c r="O30" s="396"/>
      <c r="P30" s="396"/>
      <c r="Q30" s="397"/>
      <c r="R30" s="396"/>
      <c r="S30" s="396"/>
      <c r="T30" s="396"/>
      <c r="U30" s="396"/>
      <c r="V30" s="396"/>
      <c r="W30" s="396"/>
      <c r="X30" s="396"/>
      <c r="Y30" s="396"/>
      <c r="Z30" s="396"/>
      <c r="AA30" s="1148"/>
      <c r="AB30" s="1148"/>
      <c r="AC30" s="37"/>
      <c r="AD30" s="284"/>
    </row>
    <row r="31" spans="2:41" s="286" customFormat="1" ht="12.75" customHeight="1">
      <c r="B31" s="279"/>
      <c r="C31" s="398" t="s">
        <v>23</v>
      </c>
      <c r="D31" s="399"/>
      <c r="E31" s="399"/>
      <c r="F31" s="399"/>
      <c r="G31" s="399"/>
      <c r="H31" s="400"/>
      <c r="I31" s="399"/>
      <c r="J31" s="399"/>
      <c r="K31" s="399"/>
      <c r="L31" s="399"/>
      <c r="M31" s="399"/>
      <c r="N31" s="399"/>
      <c r="O31" s="399"/>
      <c r="P31" s="399"/>
      <c r="Q31" s="364"/>
      <c r="R31" s="399"/>
      <c r="S31" s="399"/>
      <c r="T31" s="399"/>
      <c r="U31" s="399"/>
      <c r="V31" s="399"/>
      <c r="W31" s="399"/>
      <c r="X31" s="400"/>
      <c r="Y31" s="400"/>
      <c r="Z31" s="400"/>
      <c r="AA31" s="399"/>
      <c r="AB31" s="399"/>
      <c r="AC31" s="401"/>
      <c r="AD31" s="284"/>
      <c r="AE31" s="285"/>
      <c r="AH31" s="287"/>
      <c r="AI31" s="287"/>
      <c r="AK31" s="288"/>
      <c r="AL31" s="288"/>
      <c r="AM31" s="288"/>
      <c r="AN31" s="288"/>
      <c r="AO31" s="288"/>
    </row>
    <row r="32" spans="2:41" s="286" customFormat="1" ht="12.75" customHeight="1">
      <c r="B32" s="279"/>
      <c r="C32" s="367" t="s">
        <v>36</v>
      </c>
      <c r="D32" s="370"/>
      <c r="E32" s="370"/>
      <c r="F32" s="370"/>
      <c r="G32" s="370"/>
      <c r="H32" s="369"/>
      <c r="I32" s="370"/>
      <c r="J32" s="370"/>
      <c r="K32" s="370"/>
      <c r="L32" s="370"/>
      <c r="M32" s="370"/>
      <c r="N32" s="370"/>
      <c r="O32" s="370"/>
      <c r="P32" s="370"/>
      <c r="Q32" s="361"/>
      <c r="R32" s="370"/>
      <c r="S32" s="370"/>
      <c r="T32" s="370"/>
      <c r="U32" s="370"/>
      <c r="V32" s="370"/>
      <c r="W32" s="370"/>
      <c r="X32" s="369"/>
      <c r="Y32" s="369"/>
      <c r="Z32" s="369"/>
      <c r="AA32" s="370"/>
      <c r="AB32" s="370"/>
      <c r="AC32" s="368"/>
      <c r="AD32" s="284"/>
      <c r="AE32" s="285"/>
      <c r="AH32" s="287"/>
      <c r="AI32" s="287"/>
      <c r="AK32" s="288"/>
      <c r="AL32" s="288"/>
      <c r="AM32" s="288"/>
      <c r="AN32" s="288"/>
      <c r="AO32" s="288"/>
    </row>
    <row r="33" spans="2:41" s="286" customFormat="1" ht="12.75" customHeight="1">
      <c r="B33" s="279"/>
      <c r="C33" s="280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340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3"/>
      <c r="AD33" s="284"/>
      <c r="AE33" s="285"/>
      <c r="AH33" s="287"/>
      <c r="AI33" s="287"/>
      <c r="AK33" s="288"/>
      <c r="AL33" s="288"/>
      <c r="AM33" s="288"/>
      <c r="AN33" s="288"/>
      <c r="AO33" s="288"/>
    </row>
    <row r="34" spans="2:41" s="286" customFormat="1" ht="12.75" customHeight="1">
      <c r="B34" s="279"/>
      <c r="C34" s="832" t="s">
        <v>58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340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3"/>
      <c r="AD34" s="284"/>
      <c r="AE34" s="285"/>
      <c r="AH34" s="287"/>
      <c r="AI34" s="287"/>
      <c r="AK34" s="288"/>
      <c r="AL34" s="288"/>
      <c r="AM34" s="288"/>
      <c r="AN34" s="288"/>
      <c r="AO34" s="288"/>
    </row>
    <row r="35" spans="2:41" s="286" customFormat="1" ht="12.75" customHeight="1">
      <c r="B35" s="279"/>
      <c r="C35" s="280"/>
      <c r="D35" s="846" t="s">
        <v>1279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340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3"/>
      <c r="AD35" s="284"/>
      <c r="AE35" s="285"/>
      <c r="AH35" s="287"/>
      <c r="AI35" s="287"/>
      <c r="AK35" s="288"/>
      <c r="AL35" s="288"/>
      <c r="AM35" s="288"/>
      <c r="AN35" s="288"/>
      <c r="AO35" s="288"/>
    </row>
    <row r="36" spans="2:41" s="286" customFormat="1" ht="12.75" customHeight="1">
      <c r="B36" s="279"/>
      <c r="C36" s="832" t="s">
        <v>59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340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284"/>
      <c r="AE36" s="285"/>
      <c r="AH36" s="287"/>
      <c r="AI36" s="287"/>
      <c r="AK36" s="288"/>
      <c r="AL36" s="288"/>
      <c r="AM36" s="288"/>
      <c r="AN36" s="288"/>
      <c r="AO36" s="288"/>
    </row>
    <row r="37" spans="2:41" s="286" customFormat="1" ht="12.75" customHeight="1">
      <c r="B37" s="279"/>
      <c r="C37" s="402"/>
      <c r="D37" s="403"/>
      <c r="E37" s="404"/>
      <c r="F37" s="404"/>
      <c r="G37" s="404"/>
      <c r="H37" s="294"/>
      <c r="I37" s="404"/>
      <c r="J37" s="404"/>
      <c r="K37" s="404"/>
      <c r="L37" s="404"/>
      <c r="M37" s="404"/>
      <c r="N37" s="404"/>
      <c r="O37" s="404"/>
      <c r="P37" s="404"/>
      <c r="Q37" s="405"/>
      <c r="R37" s="404"/>
      <c r="S37" s="404"/>
      <c r="T37" s="404"/>
      <c r="U37" s="404"/>
      <c r="V37" s="404"/>
      <c r="W37" s="404"/>
      <c r="X37" s="294"/>
      <c r="Y37" s="294"/>
      <c r="Z37" s="294"/>
      <c r="AA37" s="404"/>
      <c r="AB37" s="404"/>
      <c r="AC37" s="406"/>
      <c r="AD37" s="284"/>
      <c r="AE37" s="285"/>
      <c r="AH37" s="287"/>
      <c r="AI37" s="287"/>
      <c r="AK37" s="288"/>
      <c r="AL37" s="288"/>
      <c r="AM37" s="288"/>
      <c r="AN37" s="288"/>
      <c r="AO37" s="288"/>
    </row>
    <row r="38" spans="2:41" s="286" customFormat="1" ht="12.75" customHeight="1">
      <c r="B38" s="279"/>
      <c r="C38" s="324"/>
      <c r="D38" s="281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340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4"/>
      <c r="AE38" s="285"/>
      <c r="AH38" s="287"/>
      <c r="AI38" s="287"/>
      <c r="AK38" s="288"/>
      <c r="AL38" s="288"/>
      <c r="AM38" s="288"/>
      <c r="AN38" s="288"/>
      <c r="AO38" s="288"/>
    </row>
    <row r="39" spans="2:41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9"/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10"/>
      <c r="AE39" s="285"/>
      <c r="AH39" s="287"/>
      <c r="AI39" s="287"/>
      <c r="AK39" s="288"/>
      <c r="AL39" s="288"/>
      <c r="AM39" s="288"/>
      <c r="AN39" s="288"/>
      <c r="AO39" s="288"/>
    </row>
    <row r="40" spans="2:41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2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D40" s="284"/>
    </row>
    <row r="41" spans="2:41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D41" s="284"/>
    </row>
    <row r="42" spans="2:41" s="356" customFormat="1" ht="39.75" customHeight="1">
      <c r="B42" s="279"/>
      <c r="C42" s="1088" t="s">
        <v>19</v>
      </c>
      <c r="D42" s="1089"/>
      <c r="E42" s="1089"/>
      <c r="F42" s="1090"/>
      <c r="G42" s="1102" t="s">
        <v>215</v>
      </c>
      <c r="H42" s="1103"/>
      <c r="I42" s="1104"/>
      <c r="J42" s="1104"/>
      <c r="K42" s="1104"/>
      <c r="L42" s="1104"/>
      <c r="M42" s="1104"/>
      <c r="N42" s="1105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D42" s="284"/>
    </row>
    <row r="43" spans="2:41" s="356" customFormat="1" ht="35.25" customHeight="1">
      <c r="B43" s="279"/>
      <c r="C43" s="1088" t="s">
        <v>28</v>
      </c>
      <c r="D43" s="1089"/>
      <c r="E43" s="1089"/>
      <c r="F43" s="1090"/>
      <c r="G43" s="1167" t="s">
        <v>1254</v>
      </c>
      <c r="H43" s="1133"/>
      <c r="I43" s="1134"/>
      <c r="J43" s="1134"/>
      <c r="K43" s="1134"/>
      <c r="L43" s="1134"/>
      <c r="M43" s="1134"/>
      <c r="N43" s="1135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D43" s="284"/>
    </row>
    <row r="44" spans="2:41" s="356" customFormat="1" ht="36.75" customHeight="1">
      <c r="B44" s="279"/>
      <c r="C44" s="1088" t="s">
        <v>29</v>
      </c>
      <c r="D44" s="1089"/>
      <c r="E44" s="1089"/>
      <c r="F44" s="1090"/>
      <c r="G44" s="1091" t="s">
        <v>30</v>
      </c>
      <c r="H44" s="1092"/>
      <c r="I44" s="1091"/>
      <c r="J44" s="1091"/>
      <c r="K44" s="1091"/>
      <c r="L44" s="1091"/>
      <c r="M44" s="1091"/>
      <c r="N44" s="1091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D44" s="284"/>
    </row>
    <row r="45" spans="2:41" s="356" customFormat="1" ht="9.75" customHeight="1">
      <c r="B45" s="279"/>
      <c r="Q45" s="340"/>
      <c r="AD45" s="284"/>
    </row>
    <row r="46" spans="2:41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Q46" s="340"/>
      <c r="AD46" s="284"/>
    </row>
    <row r="47" spans="2:41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70"/>
      <c r="P47" s="368"/>
      <c r="Q47" s="371" t="s">
        <v>73</v>
      </c>
      <c r="R47" s="370"/>
      <c r="S47" s="1170" t="s">
        <v>17</v>
      </c>
      <c r="T47" s="1170"/>
      <c r="U47" s="1170"/>
      <c r="V47" s="1170"/>
      <c r="W47" s="1170"/>
      <c r="X47" s="1171"/>
      <c r="Y47" s="1171"/>
      <c r="Z47" s="1171"/>
      <c r="AA47" s="1170"/>
      <c r="AB47" s="1172"/>
      <c r="AC47" s="373" t="s">
        <v>13</v>
      </c>
      <c r="AD47" s="284"/>
    </row>
    <row r="48" spans="2:41" s="356" customFormat="1" ht="37.200000000000003" customHeight="1">
      <c r="B48" s="279"/>
      <c r="C48" s="374">
        <v>1</v>
      </c>
      <c r="D48" s="821" t="s">
        <v>35</v>
      </c>
      <c r="E48" s="822"/>
      <c r="F48" s="823"/>
      <c r="G48" s="1162" t="s">
        <v>56</v>
      </c>
      <c r="H48" s="1150"/>
      <c r="I48" s="1163"/>
      <c r="J48" s="378" t="s">
        <v>56</v>
      </c>
      <c r="K48" s="379"/>
      <c r="L48" s="379"/>
      <c r="M48" s="380"/>
      <c r="N48" s="381" t="s">
        <v>56</v>
      </c>
      <c r="O48" s="358"/>
      <c r="P48" s="360"/>
      <c r="Q48" s="382" t="s">
        <v>56</v>
      </c>
      <c r="R48" s="358"/>
      <c r="S48" s="1142" t="s">
        <v>119</v>
      </c>
      <c r="T48" s="1143"/>
      <c r="U48" s="1143"/>
      <c r="V48" s="1143"/>
      <c r="W48" s="1143"/>
      <c r="X48" s="1144"/>
      <c r="Y48" s="1144"/>
      <c r="Z48" s="1144"/>
      <c r="AA48" s="1143"/>
      <c r="AB48" s="1145"/>
      <c r="AC48" s="383" t="s">
        <v>34</v>
      </c>
      <c r="AD48" s="284"/>
    </row>
    <row r="49" spans="2:41" s="356" customFormat="1" ht="27" customHeight="1">
      <c r="B49" s="279"/>
      <c r="C49" s="883">
        <v>2</v>
      </c>
      <c r="D49" s="1164" t="s">
        <v>22</v>
      </c>
      <c r="E49" s="1165"/>
      <c r="F49" s="1166"/>
      <c r="G49" s="1149" t="s">
        <v>56</v>
      </c>
      <c r="H49" s="1150"/>
      <c r="I49" s="1151"/>
      <c r="J49" s="884" t="s">
        <v>1225</v>
      </c>
      <c r="K49" s="359"/>
      <c r="L49" s="359"/>
      <c r="M49" s="880"/>
      <c r="N49" s="884" t="s">
        <v>1226</v>
      </c>
      <c r="O49" s="359"/>
      <c r="P49" s="880"/>
      <c r="Q49" s="885" t="s">
        <v>56</v>
      </c>
      <c r="R49" s="359"/>
      <c r="S49" s="1146" t="s">
        <v>1290</v>
      </c>
      <c r="T49" s="1144"/>
      <c r="U49" s="1144"/>
      <c r="V49" s="1144"/>
      <c r="W49" s="1144"/>
      <c r="X49" s="1144"/>
      <c r="Y49" s="1144"/>
      <c r="Z49" s="1144"/>
      <c r="AA49" s="1144"/>
      <c r="AB49" s="1147"/>
      <c r="AC49" s="886" t="s">
        <v>69</v>
      </c>
      <c r="AD49" s="284"/>
    </row>
    <row r="50" spans="2:41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6"/>
      <c r="R50" s="415"/>
      <c r="S50" s="415"/>
      <c r="T50" s="415"/>
      <c r="U50" s="415"/>
      <c r="V50" s="415"/>
      <c r="W50" s="415"/>
      <c r="X50" s="415"/>
      <c r="Y50" s="415"/>
      <c r="Z50" s="415"/>
      <c r="AA50" s="1168"/>
      <c r="AB50" s="1168"/>
      <c r="AC50" s="414"/>
      <c r="AD50" s="410"/>
    </row>
    <row r="51" spans="2:41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8"/>
      <c r="P51" s="418"/>
      <c r="Q51" s="420"/>
      <c r="R51" s="418"/>
      <c r="S51" s="418"/>
      <c r="T51" s="418"/>
      <c r="U51" s="418"/>
      <c r="V51" s="418"/>
      <c r="W51" s="418"/>
      <c r="X51" s="419"/>
      <c r="Y51" s="419"/>
      <c r="Z51" s="419"/>
      <c r="AA51" s="418"/>
      <c r="AB51" s="418"/>
      <c r="AC51" s="421"/>
      <c r="AD51" s="284"/>
      <c r="AE51" s="285"/>
      <c r="AH51" s="287"/>
      <c r="AI51" s="287"/>
      <c r="AK51" s="288"/>
      <c r="AL51" s="288"/>
      <c r="AM51" s="288"/>
      <c r="AN51" s="288"/>
      <c r="AO51" s="288"/>
    </row>
    <row r="52" spans="2:41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70"/>
      <c r="P52" s="370"/>
      <c r="Q52" s="361"/>
      <c r="R52" s="370"/>
      <c r="S52" s="370"/>
      <c r="T52" s="370"/>
      <c r="U52" s="370"/>
      <c r="V52" s="370"/>
      <c r="W52" s="370"/>
      <c r="X52" s="369"/>
      <c r="Y52" s="369"/>
      <c r="Z52" s="369"/>
      <c r="AA52" s="370"/>
      <c r="AB52" s="370"/>
      <c r="AC52" s="368"/>
      <c r="AD52" s="284"/>
      <c r="AE52" s="285"/>
      <c r="AH52" s="287"/>
      <c r="AI52" s="287"/>
      <c r="AK52" s="288"/>
      <c r="AL52" s="288"/>
      <c r="AM52" s="288"/>
      <c r="AN52" s="288"/>
      <c r="AO52" s="288"/>
    </row>
    <row r="53" spans="2:41" s="825" customFormat="1" ht="12.75" customHeight="1">
      <c r="B53" s="289"/>
      <c r="C53" s="290"/>
      <c r="D53" s="422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324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2"/>
      <c r="AD53" s="293"/>
      <c r="AE53" s="824"/>
      <c r="AH53" s="826"/>
      <c r="AI53" s="826"/>
      <c r="AK53" s="827"/>
      <c r="AL53" s="827"/>
      <c r="AM53" s="827"/>
      <c r="AN53" s="827"/>
      <c r="AO53" s="827"/>
    </row>
    <row r="54" spans="2:41" s="825" customFormat="1" ht="12.75" customHeight="1">
      <c r="B54" s="289"/>
      <c r="C54" s="887" t="s">
        <v>58</v>
      </c>
      <c r="D54" s="282"/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340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2"/>
      <c r="AD54" s="293"/>
      <c r="AE54" s="824"/>
      <c r="AH54" s="826"/>
      <c r="AI54" s="826"/>
      <c r="AK54" s="827"/>
      <c r="AL54" s="827"/>
      <c r="AM54" s="827"/>
      <c r="AN54" s="827"/>
      <c r="AO54" s="827"/>
    </row>
    <row r="55" spans="2:41" s="825" customFormat="1" ht="12.75" customHeight="1">
      <c r="B55" s="289"/>
      <c r="C55" s="888"/>
      <c r="D55" s="340" t="s">
        <v>1291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340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2"/>
      <c r="AD55" s="293"/>
      <c r="AE55" s="824"/>
      <c r="AH55" s="826"/>
      <c r="AI55" s="826"/>
      <c r="AK55" s="827"/>
      <c r="AL55" s="827"/>
      <c r="AM55" s="827"/>
      <c r="AN55" s="827"/>
      <c r="AO55" s="827"/>
    </row>
    <row r="56" spans="2:41" s="829" customFormat="1" ht="12.75" customHeight="1">
      <c r="B56" s="279"/>
      <c r="C56" s="887" t="s">
        <v>59</v>
      </c>
      <c r="D56" s="282"/>
      <c r="E56" s="281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340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3"/>
      <c r="AD56" s="284"/>
      <c r="AE56" s="828"/>
      <c r="AH56" s="830"/>
      <c r="AI56" s="830"/>
      <c r="AK56" s="831"/>
      <c r="AL56" s="831"/>
      <c r="AM56" s="831"/>
      <c r="AN56" s="831"/>
      <c r="AO56" s="831"/>
    </row>
    <row r="57" spans="2:41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340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3"/>
      <c r="AD57" s="284"/>
      <c r="AE57" s="828"/>
      <c r="AH57" s="830"/>
      <c r="AI57" s="830"/>
      <c r="AK57" s="831"/>
      <c r="AL57" s="831"/>
      <c r="AM57" s="831"/>
      <c r="AN57" s="831"/>
      <c r="AO57" s="831"/>
    </row>
    <row r="58" spans="2:41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404"/>
      <c r="P58" s="404"/>
      <c r="Q58" s="405"/>
      <c r="R58" s="404"/>
      <c r="S58" s="404"/>
      <c r="T58" s="404"/>
      <c r="U58" s="404"/>
      <c r="V58" s="404"/>
      <c r="W58" s="404"/>
      <c r="X58" s="294"/>
      <c r="Y58" s="294"/>
      <c r="Z58" s="294"/>
      <c r="AA58" s="404"/>
      <c r="AB58" s="404"/>
      <c r="AC58" s="406"/>
      <c r="AD58" s="284"/>
      <c r="AE58" s="828"/>
      <c r="AH58" s="830"/>
      <c r="AI58" s="830"/>
      <c r="AK58" s="831"/>
      <c r="AL58" s="831"/>
      <c r="AM58" s="831"/>
      <c r="AN58" s="831"/>
      <c r="AO58" s="831"/>
    </row>
    <row r="59" spans="2:41" s="286" customFormat="1" ht="12.75" customHeight="1">
      <c r="B59" s="279"/>
      <c r="C59" s="324"/>
      <c r="D59" s="281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340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4"/>
      <c r="AE59" s="285"/>
      <c r="AH59" s="287"/>
      <c r="AI59" s="287"/>
      <c r="AK59" s="288"/>
      <c r="AL59" s="288"/>
      <c r="AM59" s="288"/>
      <c r="AN59" s="288"/>
      <c r="AO59" s="288"/>
    </row>
    <row r="60" spans="2:41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5"/>
      <c r="AE60" s="34"/>
      <c r="AF60" s="33"/>
    </row>
    <row r="61" spans="2:41" s="32" customFormat="1"/>
    <row r="62" spans="2:41" s="32" customFormat="1"/>
    <row r="63" spans="2:41" s="32" customFormat="1"/>
    <row r="64" spans="2:41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4">
    <mergeCell ref="G3:N3"/>
    <mergeCell ref="O3:V3"/>
    <mergeCell ref="W3:AD3"/>
    <mergeCell ref="G4:N4"/>
    <mergeCell ref="O4:V4"/>
    <mergeCell ref="W4:AD4"/>
    <mergeCell ref="C21:F21"/>
    <mergeCell ref="G21:N21"/>
    <mergeCell ref="O21:R21"/>
    <mergeCell ref="S21:AA21"/>
    <mergeCell ref="G5:N5"/>
    <mergeCell ref="O5:V5"/>
    <mergeCell ref="W5:AD5"/>
    <mergeCell ref="F10:AA10"/>
    <mergeCell ref="C12:F14"/>
    <mergeCell ref="G12:AA13"/>
    <mergeCell ref="G14:I14"/>
    <mergeCell ref="J14:AA14"/>
    <mergeCell ref="B2:F5"/>
    <mergeCell ref="G2:N2"/>
    <mergeCell ref="O2:V2"/>
    <mergeCell ref="W2:AD2"/>
    <mergeCell ref="C16:F16"/>
    <mergeCell ref="G16:AA16"/>
    <mergeCell ref="C17:F17"/>
    <mergeCell ref="G17:AA17"/>
    <mergeCell ref="C19:N19"/>
    <mergeCell ref="C22:F22"/>
    <mergeCell ref="G22:N22"/>
    <mergeCell ref="C23:F23"/>
    <mergeCell ref="G23:N23"/>
    <mergeCell ref="C26:N26"/>
    <mergeCell ref="G28:I28"/>
    <mergeCell ref="S28:AB28"/>
    <mergeCell ref="G29:I29"/>
    <mergeCell ref="J29:M29"/>
    <mergeCell ref="N29:P29"/>
    <mergeCell ref="S29:AB29"/>
    <mergeCell ref="AA30:AB30"/>
    <mergeCell ref="C40:N40"/>
    <mergeCell ref="C42:F42"/>
    <mergeCell ref="G42:N42"/>
    <mergeCell ref="C43:F43"/>
    <mergeCell ref="G43:N43"/>
    <mergeCell ref="G49:I49"/>
    <mergeCell ref="S49:AB49"/>
    <mergeCell ref="D49:F49"/>
    <mergeCell ref="AA50:AB50"/>
    <mergeCell ref="C44:F44"/>
    <mergeCell ref="G44:N44"/>
    <mergeCell ref="C46:N46"/>
    <mergeCell ref="S47:AB47"/>
    <mergeCell ref="G48:I48"/>
    <mergeCell ref="S48:AB48"/>
  </mergeCells>
  <phoneticPr fontId="5" type="noConversion"/>
  <hyperlinks>
    <hyperlink ref="D16" r:id="rId1" display="http://****.com/gbook/*****.asp" xr:uid="{AC3282C0-8824-40EB-A0ED-113079C1C549}"/>
    <hyperlink ref="G16" r:id="rId2" display="https://[ドメイン名]/ClientAuth/24MM/UpdExhibitionModeStatus" xr:uid="{816DD286-0AD7-4B70-8194-AFFCA7818948}"/>
  </hyperlinks>
  <printOptions horizontalCentered="1"/>
  <pageMargins left="0.31496062992125984" right="0.19685039370078741" top="0.39370078740157483" bottom="3.937007874015748E-2" header="0" footer="0"/>
  <pageSetup paperSize="9" scale="84" fitToHeight="0" orientation="portrait" r:id="rId3"/>
  <headerFooter alignWithMargins="0">
    <oddFooter>&amp;CTOYOTA MOTOR CORPORATION</oddFooter>
  </headerFooter>
  <rowBreaks count="1" manualBreakCount="1">
    <brk id="39" max="43" man="1"/>
  </rowBreak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42AB-0172-4AFC-84F6-1A9ACC9FF6C4}">
  <sheetPr>
    <tabColor theme="7" tint="0.59999389629810485"/>
    <pageSetUpPr autoPageBreaks="0" fitToPage="1"/>
  </sheetPr>
  <dimension ref="A1:BG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7" width="3.21875" style="31" customWidth="1"/>
    <col min="8" max="8" width="14.5546875" style="31" customWidth="1"/>
    <col min="9" max="9" width="9.33203125" style="31" customWidth="1"/>
    <col min="10" max="16" width="3.21875" style="31" customWidth="1"/>
    <col min="17" max="17" width="5" style="32" customWidth="1"/>
    <col min="18" max="20" width="5" style="31" customWidth="1"/>
    <col min="21" max="30" width="3.21875" style="31" customWidth="1"/>
    <col min="31" max="31" width="3.109375" style="31" hidden="1" customWidth="1"/>
    <col min="32" max="32" width="0.6640625" style="31" customWidth="1"/>
    <col min="33" max="16384" width="13" style="31"/>
  </cols>
  <sheetData>
    <row r="1" spans="1:59" ht="3.75" customHeight="1" thickBot="1">
      <c r="A1" s="342"/>
    </row>
    <row r="2" spans="1:59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914" t="s">
        <v>61</v>
      </c>
      <c r="P2" s="914"/>
      <c r="Q2" s="914"/>
      <c r="R2" s="914"/>
      <c r="S2" s="914"/>
      <c r="T2" s="914"/>
      <c r="U2" s="914"/>
      <c r="V2" s="914"/>
      <c r="W2" s="914" t="s">
        <v>62</v>
      </c>
      <c r="X2" s="914"/>
      <c r="Y2" s="914"/>
      <c r="Z2" s="914"/>
      <c r="AA2" s="914"/>
      <c r="AB2" s="914"/>
      <c r="AC2" s="914"/>
      <c r="AD2" s="915"/>
    </row>
    <row r="3" spans="1:59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916" t="s">
        <v>63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1137"/>
      <c r="Y3" s="1137"/>
      <c r="Z3" s="1137"/>
      <c r="AA3" s="916"/>
      <c r="AB3" s="916"/>
      <c r="AC3" s="916"/>
      <c r="AD3" s="917"/>
    </row>
    <row r="4" spans="1:59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64</v>
      </c>
      <c r="X4" s="1138"/>
      <c r="Y4" s="1138"/>
      <c r="Z4" s="1138"/>
      <c r="AA4" s="906"/>
      <c r="AB4" s="906"/>
      <c r="AC4" s="906"/>
      <c r="AD4" s="907"/>
    </row>
    <row r="5" spans="1:59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v>11</v>
      </c>
      <c r="X5" s="912"/>
      <c r="Y5" s="912"/>
      <c r="Z5" s="912"/>
      <c r="AA5" s="912"/>
      <c r="AB5" s="912"/>
      <c r="AC5" s="912"/>
      <c r="AD5" s="913"/>
    </row>
    <row r="6" spans="1:59" ht="6" customHeight="1" thickBot="1"/>
    <row r="7" spans="1:59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41"/>
      <c r="AF7" s="33"/>
    </row>
    <row r="8" spans="1:59" s="343" customFormat="1" ht="12.75" customHeight="1">
      <c r="B8" s="344"/>
      <c r="C8" s="345" t="s">
        <v>1257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Q8" s="348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9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9"/>
    </row>
    <row r="9" spans="1:59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8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9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9"/>
    </row>
    <row r="10" spans="1:59" s="350" customFormat="1" ht="31.5" customHeight="1">
      <c r="B10" s="351"/>
      <c r="C10" s="352" t="s">
        <v>24</v>
      </c>
      <c r="D10" s="353"/>
      <c r="E10" s="354"/>
      <c r="F10" s="1114" t="s">
        <v>1255</v>
      </c>
      <c r="G10" s="1115"/>
      <c r="H10" s="1116"/>
      <c r="I10" s="1115"/>
      <c r="J10" s="1115"/>
      <c r="K10" s="1115"/>
      <c r="L10" s="1115"/>
      <c r="M10" s="1115"/>
      <c r="N10" s="1115"/>
      <c r="O10" s="1115"/>
      <c r="P10" s="1115"/>
      <c r="Q10" s="1115"/>
      <c r="R10" s="1115"/>
      <c r="S10" s="1115"/>
      <c r="T10" s="1115"/>
      <c r="U10" s="1115"/>
      <c r="V10" s="1115"/>
      <c r="W10" s="1115"/>
      <c r="X10" s="1116"/>
      <c r="Y10" s="1116"/>
      <c r="Z10" s="1116"/>
      <c r="AA10" s="1117"/>
      <c r="AD10" s="355"/>
    </row>
    <row r="11" spans="1:59" s="356" customFormat="1" ht="17.7" customHeight="1">
      <c r="B11" s="279"/>
      <c r="Q11" s="340"/>
      <c r="AD11" s="284"/>
    </row>
    <row r="12" spans="1:59" s="356" customFormat="1" ht="15.75" customHeight="1">
      <c r="B12" s="279"/>
      <c r="C12" s="1097" t="s">
        <v>68</v>
      </c>
      <c r="D12" s="1097"/>
      <c r="E12" s="1097"/>
      <c r="F12" s="1097"/>
      <c r="G12" s="1118" t="s">
        <v>1256</v>
      </c>
      <c r="H12" s="1119"/>
      <c r="I12" s="1120"/>
      <c r="J12" s="1120"/>
      <c r="K12" s="1120"/>
      <c r="L12" s="1120"/>
      <c r="M12" s="1120"/>
      <c r="N12" s="1120"/>
      <c r="O12" s="1120"/>
      <c r="P12" s="1120"/>
      <c r="Q12" s="1120"/>
      <c r="R12" s="1120"/>
      <c r="S12" s="1120"/>
      <c r="T12" s="1120"/>
      <c r="U12" s="1120"/>
      <c r="V12" s="1120"/>
      <c r="W12" s="1120"/>
      <c r="X12" s="1119"/>
      <c r="Y12" s="1119"/>
      <c r="Z12" s="1119"/>
      <c r="AA12" s="1121"/>
      <c r="AD12" s="284"/>
    </row>
    <row r="13" spans="1:59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4"/>
      <c r="AD13" s="284"/>
    </row>
    <row r="14" spans="1:59" s="356" customFormat="1" ht="37.5" customHeight="1">
      <c r="B14" s="279"/>
      <c r="C14" s="1097"/>
      <c r="D14" s="1097"/>
      <c r="E14" s="1097"/>
      <c r="F14" s="1097"/>
      <c r="G14" s="1125" t="s">
        <v>85</v>
      </c>
      <c r="H14" s="1126"/>
      <c r="I14" s="1127"/>
      <c r="J14" s="1128" t="s">
        <v>56</v>
      </c>
      <c r="K14" s="1129"/>
      <c r="L14" s="1129"/>
      <c r="M14" s="1129"/>
      <c r="N14" s="1129"/>
      <c r="O14" s="1129"/>
      <c r="P14" s="1129"/>
      <c r="Q14" s="1129"/>
      <c r="R14" s="1129"/>
      <c r="S14" s="1129"/>
      <c r="T14" s="1129"/>
      <c r="U14" s="1129"/>
      <c r="V14" s="1129"/>
      <c r="W14" s="1129"/>
      <c r="X14" s="1130"/>
      <c r="Y14" s="1130"/>
      <c r="Z14" s="1130"/>
      <c r="AA14" s="1131"/>
      <c r="AD14" s="284"/>
    </row>
    <row r="15" spans="1:59" s="356" customFormat="1" ht="15.75" customHeight="1">
      <c r="B15" s="279"/>
      <c r="Q15" s="340"/>
      <c r="AD15" s="284"/>
    </row>
    <row r="16" spans="1:59" s="356" customFormat="1" ht="15.75" customHeight="1">
      <c r="B16" s="279"/>
      <c r="C16" s="1097" t="s">
        <v>25</v>
      </c>
      <c r="D16" s="1097"/>
      <c r="E16" s="1097"/>
      <c r="F16" s="1097"/>
      <c r="G16" s="1106" t="s">
        <v>1258</v>
      </c>
      <c r="H16" s="1107"/>
      <c r="I16" s="1108"/>
      <c r="J16" s="1108"/>
      <c r="K16" s="1108"/>
      <c r="L16" s="1108"/>
      <c r="M16" s="1108"/>
      <c r="N16" s="1108"/>
      <c r="O16" s="1108"/>
      <c r="P16" s="1108"/>
      <c r="Q16" s="1108"/>
      <c r="R16" s="1108"/>
      <c r="S16" s="1108"/>
      <c r="T16" s="1108"/>
      <c r="U16" s="1108"/>
      <c r="V16" s="1108"/>
      <c r="W16" s="1108"/>
      <c r="X16" s="1107"/>
      <c r="Y16" s="1107"/>
      <c r="Z16" s="1107"/>
      <c r="AA16" s="1109"/>
      <c r="AD16" s="284"/>
    </row>
    <row r="17" spans="2:41" s="356" customFormat="1" ht="33.75" customHeight="1">
      <c r="B17" s="279"/>
      <c r="C17" s="1097" t="s">
        <v>26</v>
      </c>
      <c r="D17" s="1097"/>
      <c r="E17" s="1097"/>
      <c r="F17" s="1097"/>
      <c r="G17" s="1110" t="s">
        <v>1234</v>
      </c>
      <c r="H17" s="1111"/>
      <c r="I17" s="1112"/>
      <c r="J17" s="1112"/>
      <c r="K17" s="1112"/>
      <c r="L17" s="1112"/>
      <c r="M17" s="1112"/>
      <c r="N17" s="1112"/>
      <c r="O17" s="1112"/>
      <c r="P17" s="1112"/>
      <c r="Q17" s="1112"/>
      <c r="R17" s="1112"/>
      <c r="S17" s="1112"/>
      <c r="T17" s="1112"/>
      <c r="U17" s="1112"/>
      <c r="V17" s="1112"/>
      <c r="W17" s="1112"/>
      <c r="X17" s="1111"/>
      <c r="Y17" s="1111"/>
      <c r="Z17" s="1111"/>
      <c r="AA17" s="1113"/>
      <c r="AD17" s="284"/>
      <c r="AH17" s="357"/>
    </row>
    <row r="18" spans="2:41" s="32" customFormat="1" ht="12.75" customHeight="1">
      <c r="B18" s="2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23"/>
      <c r="AC18" s="22"/>
      <c r="AD18" s="21"/>
      <c r="AE18" s="38"/>
      <c r="AF18" s="33"/>
    </row>
    <row r="19" spans="2:41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Q19" s="340"/>
      <c r="AD19" s="284"/>
    </row>
    <row r="20" spans="2:41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Q20" s="340"/>
      <c r="AD20" s="284"/>
    </row>
    <row r="21" spans="2:41" s="356" customFormat="1" ht="31.5" customHeight="1">
      <c r="B21" s="279"/>
      <c r="C21" s="1088" t="s">
        <v>19</v>
      </c>
      <c r="D21" s="1089"/>
      <c r="E21" s="1089"/>
      <c r="F21" s="1090"/>
      <c r="G21" s="1102" t="s">
        <v>216</v>
      </c>
      <c r="H21" s="1103"/>
      <c r="I21" s="1104"/>
      <c r="J21" s="1104"/>
      <c r="K21" s="1104"/>
      <c r="L21" s="1104"/>
      <c r="M21" s="1104"/>
      <c r="N21" s="1105"/>
      <c r="O21" s="1088" t="s">
        <v>71</v>
      </c>
      <c r="P21" s="1089"/>
      <c r="Q21" s="1089"/>
      <c r="R21" s="1090"/>
      <c r="S21" s="1102" t="s">
        <v>72</v>
      </c>
      <c r="T21" s="1104"/>
      <c r="U21" s="1104"/>
      <c r="V21" s="1104"/>
      <c r="W21" s="1104"/>
      <c r="X21" s="1103"/>
      <c r="Y21" s="1103"/>
      <c r="Z21" s="1103"/>
      <c r="AA21" s="1105"/>
      <c r="AD21" s="284"/>
    </row>
    <row r="22" spans="2:41" s="356" customFormat="1" ht="32.25" customHeight="1">
      <c r="B22" s="279"/>
      <c r="C22" s="1088" t="s">
        <v>28</v>
      </c>
      <c r="D22" s="1089"/>
      <c r="E22" s="1089"/>
      <c r="F22" s="1090"/>
      <c r="G22" s="1132" t="s">
        <v>65</v>
      </c>
      <c r="H22" s="1133"/>
      <c r="I22" s="1134"/>
      <c r="J22" s="1134"/>
      <c r="K22" s="1134"/>
      <c r="L22" s="1134"/>
      <c r="M22" s="1134"/>
      <c r="N22" s="1135"/>
      <c r="Q22" s="340"/>
      <c r="AD22" s="284"/>
    </row>
    <row r="23" spans="2:41" s="356" customFormat="1" ht="36.75" customHeight="1">
      <c r="B23" s="279"/>
      <c r="C23" s="1088" t="s">
        <v>29</v>
      </c>
      <c r="D23" s="1089"/>
      <c r="E23" s="1089"/>
      <c r="F23" s="1090"/>
      <c r="G23" s="1091" t="s">
        <v>30</v>
      </c>
      <c r="H23" s="1092"/>
      <c r="I23" s="1091"/>
      <c r="J23" s="1091"/>
      <c r="K23" s="1091"/>
      <c r="L23" s="1091"/>
      <c r="M23" s="1091"/>
      <c r="N23" s="1091"/>
      <c r="Q23" s="340"/>
      <c r="AD23" s="284"/>
    </row>
    <row r="24" spans="2:41" s="356" customFormat="1" ht="8.25" customHeight="1">
      <c r="B24" s="279"/>
      <c r="Q24" s="340"/>
      <c r="AD24" s="284"/>
    </row>
    <row r="25" spans="2:41" s="356" customFormat="1" ht="8.25" customHeight="1">
      <c r="B25" s="279"/>
      <c r="Q25" s="340"/>
      <c r="AD25" s="284"/>
    </row>
    <row r="26" spans="2:41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Q26" s="340"/>
      <c r="AD26" s="284"/>
    </row>
    <row r="27" spans="2:41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70"/>
      <c r="P27" s="368"/>
      <c r="Q27" s="371" t="s">
        <v>73</v>
      </c>
      <c r="R27" s="370"/>
      <c r="S27" s="372"/>
      <c r="T27" s="369"/>
      <c r="U27" s="369" t="s">
        <v>17</v>
      </c>
      <c r="V27" s="370"/>
      <c r="W27" s="370"/>
      <c r="X27" s="369"/>
      <c r="Y27" s="369"/>
      <c r="Z27" s="369"/>
      <c r="AA27" s="370"/>
      <c r="AB27" s="370"/>
      <c r="AC27" s="373" t="s">
        <v>13</v>
      </c>
      <c r="AD27" s="284"/>
    </row>
    <row r="28" spans="2:41" s="356" customFormat="1" ht="37.200000000000003" customHeight="1">
      <c r="B28" s="279"/>
      <c r="C28" s="374">
        <v>1</v>
      </c>
      <c r="D28" s="375" t="s">
        <v>35</v>
      </c>
      <c r="E28" s="376"/>
      <c r="F28" s="37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8"/>
      <c r="P28" s="360"/>
      <c r="Q28" s="382"/>
      <c r="R28" s="358"/>
      <c r="S28" s="1173" t="s">
        <v>119</v>
      </c>
      <c r="T28" s="1174"/>
      <c r="U28" s="1174"/>
      <c r="V28" s="1174"/>
      <c r="W28" s="1174"/>
      <c r="X28" s="1174"/>
      <c r="Y28" s="1174"/>
      <c r="Z28" s="1174"/>
      <c r="AA28" s="1174"/>
      <c r="AB28" s="1175"/>
      <c r="AC28" s="383" t="s">
        <v>34</v>
      </c>
      <c r="AD28" s="284"/>
    </row>
    <row r="29" spans="2:41" s="356" customFormat="1" ht="37.200000000000003" customHeight="1">
      <c r="B29" s="279"/>
      <c r="C29" s="374">
        <v>2</v>
      </c>
      <c r="D29" s="384" t="s">
        <v>75</v>
      </c>
      <c r="E29" s="385"/>
      <c r="F29" s="386"/>
      <c r="G29" s="1139" t="s">
        <v>56</v>
      </c>
      <c r="H29" s="1140"/>
      <c r="I29" s="1141"/>
      <c r="J29" s="1152" t="s">
        <v>99</v>
      </c>
      <c r="K29" s="1153"/>
      <c r="L29" s="1153"/>
      <c r="M29" s="1154"/>
      <c r="N29" s="1155" t="s">
        <v>1226</v>
      </c>
      <c r="O29" s="1156"/>
      <c r="P29" s="1157"/>
      <c r="Q29" s="382"/>
      <c r="R29" s="358"/>
      <c r="S29" s="1173" t="s">
        <v>1276</v>
      </c>
      <c r="T29" s="1174"/>
      <c r="U29" s="1174"/>
      <c r="V29" s="1174"/>
      <c r="W29" s="1174"/>
      <c r="X29" s="1174"/>
      <c r="Y29" s="1174"/>
      <c r="Z29" s="1174"/>
      <c r="AA29" s="1174"/>
      <c r="AB29" s="1175"/>
      <c r="AC29" s="383" t="s">
        <v>154</v>
      </c>
      <c r="AD29" s="284"/>
    </row>
    <row r="30" spans="2:41" s="35" customFormat="1" ht="12.75" customHeight="1">
      <c r="B30" s="15"/>
      <c r="C30" s="392"/>
      <c r="D30" s="393"/>
      <c r="E30" s="393"/>
      <c r="F30" s="393"/>
      <c r="G30" s="394"/>
      <c r="H30" s="395"/>
      <c r="I30" s="394"/>
      <c r="J30" s="394"/>
      <c r="K30" s="394"/>
      <c r="L30" s="394"/>
      <c r="M30" s="394"/>
      <c r="N30" s="394"/>
      <c r="O30" s="396"/>
      <c r="P30" s="396"/>
      <c r="Q30" s="397"/>
      <c r="R30" s="396"/>
      <c r="S30" s="396"/>
      <c r="T30" s="396"/>
      <c r="U30" s="396"/>
      <c r="V30" s="396"/>
      <c r="W30" s="396"/>
      <c r="X30" s="396"/>
      <c r="Y30" s="396"/>
      <c r="Z30" s="396"/>
      <c r="AA30" s="1148"/>
      <c r="AB30" s="1148"/>
      <c r="AC30" s="37"/>
      <c r="AD30" s="284"/>
    </row>
    <row r="31" spans="2:41" s="286" customFormat="1" ht="12.75" customHeight="1">
      <c r="B31" s="279"/>
      <c r="C31" s="398" t="s">
        <v>23</v>
      </c>
      <c r="D31" s="399"/>
      <c r="E31" s="399"/>
      <c r="F31" s="399"/>
      <c r="G31" s="399"/>
      <c r="H31" s="400"/>
      <c r="I31" s="399"/>
      <c r="J31" s="399"/>
      <c r="K31" s="399"/>
      <c r="L31" s="399"/>
      <c r="M31" s="399"/>
      <c r="N31" s="399"/>
      <c r="O31" s="399"/>
      <c r="P31" s="399"/>
      <c r="Q31" s="364"/>
      <c r="R31" s="399"/>
      <c r="S31" s="399"/>
      <c r="T31" s="399"/>
      <c r="U31" s="399"/>
      <c r="V31" s="399"/>
      <c r="W31" s="399"/>
      <c r="X31" s="400"/>
      <c r="Y31" s="400"/>
      <c r="Z31" s="400"/>
      <c r="AA31" s="399"/>
      <c r="AB31" s="399"/>
      <c r="AC31" s="401"/>
      <c r="AD31" s="284"/>
      <c r="AE31" s="285"/>
      <c r="AH31" s="287"/>
      <c r="AI31" s="287"/>
      <c r="AK31" s="288"/>
      <c r="AL31" s="288"/>
      <c r="AM31" s="288"/>
      <c r="AN31" s="288"/>
      <c r="AO31" s="288"/>
    </row>
    <row r="32" spans="2:41" s="286" customFormat="1" ht="12.75" customHeight="1">
      <c r="B32" s="279"/>
      <c r="C32" s="367" t="s">
        <v>36</v>
      </c>
      <c r="D32" s="370"/>
      <c r="E32" s="370"/>
      <c r="F32" s="370"/>
      <c r="G32" s="370"/>
      <c r="H32" s="369"/>
      <c r="I32" s="370"/>
      <c r="J32" s="370"/>
      <c r="K32" s="370"/>
      <c r="L32" s="370"/>
      <c r="M32" s="370"/>
      <c r="N32" s="370"/>
      <c r="O32" s="370"/>
      <c r="P32" s="370"/>
      <c r="Q32" s="361"/>
      <c r="R32" s="370"/>
      <c r="S32" s="370"/>
      <c r="T32" s="370"/>
      <c r="U32" s="370"/>
      <c r="V32" s="370"/>
      <c r="W32" s="370"/>
      <c r="X32" s="369"/>
      <c r="Y32" s="369"/>
      <c r="Z32" s="369"/>
      <c r="AA32" s="370"/>
      <c r="AB32" s="370"/>
      <c r="AC32" s="368"/>
      <c r="AD32" s="284"/>
      <c r="AE32" s="285"/>
      <c r="AH32" s="287"/>
      <c r="AI32" s="287"/>
      <c r="AK32" s="288"/>
      <c r="AL32" s="288"/>
      <c r="AM32" s="288"/>
      <c r="AN32" s="288"/>
      <c r="AO32" s="288"/>
    </row>
    <row r="33" spans="2:41" s="286" customFormat="1" ht="12.75" customHeight="1">
      <c r="B33" s="279"/>
      <c r="C33" s="280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340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3"/>
      <c r="AD33" s="284"/>
      <c r="AE33" s="285"/>
      <c r="AH33" s="287"/>
      <c r="AI33" s="287"/>
      <c r="AK33" s="288"/>
      <c r="AL33" s="288"/>
      <c r="AM33" s="288"/>
      <c r="AN33" s="288"/>
      <c r="AO33" s="288"/>
    </row>
    <row r="34" spans="2:41" s="286" customFormat="1" ht="12.75" customHeight="1">
      <c r="B34" s="279"/>
      <c r="C34" s="832" t="s">
        <v>58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340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3"/>
      <c r="AD34" s="284"/>
      <c r="AE34" s="285"/>
      <c r="AH34" s="287"/>
      <c r="AI34" s="287"/>
      <c r="AK34" s="288"/>
      <c r="AL34" s="288"/>
      <c r="AM34" s="288"/>
      <c r="AN34" s="288"/>
      <c r="AO34" s="288"/>
    </row>
    <row r="35" spans="2:41" s="286" customFormat="1" ht="12.75" customHeight="1">
      <c r="B35" s="279"/>
      <c r="C35" s="280"/>
      <c r="D35" s="846" t="s">
        <v>1279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340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3"/>
      <c r="AD35" s="284"/>
      <c r="AE35" s="285"/>
      <c r="AH35" s="287"/>
      <c r="AI35" s="287"/>
      <c r="AK35" s="288"/>
      <c r="AL35" s="288"/>
      <c r="AM35" s="288"/>
      <c r="AN35" s="288"/>
      <c r="AO35" s="288"/>
    </row>
    <row r="36" spans="2:41" s="286" customFormat="1" ht="12.75" customHeight="1">
      <c r="B36" s="279"/>
      <c r="C36" s="832" t="s">
        <v>59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340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284"/>
      <c r="AE36" s="285"/>
      <c r="AH36" s="287"/>
      <c r="AI36" s="287"/>
      <c r="AK36" s="288"/>
      <c r="AL36" s="288"/>
      <c r="AM36" s="288"/>
      <c r="AN36" s="288"/>
      <c r="AO36" s="288"/>
    </row>
    <row r="37" spans="2:41" s="286" customFormat="1" ht="12.75" customHeight="1">
      <c r="B37" s="279"/>
      <c r="C37" s="402"/>
      <c r="D37" s="403"/>
      <c r="E37" s="404"/>
      <c r="F37" s="404"/>
      <c r="G37" s="404"/>
      <c r="H37" s="294"/>
      <c r="I37" s="404"/>
      <c r="J37" s="404"/>
      <c r="K37" s="404"/>
      <c r="L37" s="404"/>
      <c r="M37" s="404"/>
      <c r="N37" s="404"/>
      <c r="O37" s="404"/>
      <c r="P37" s="404"/>
      <c r="Q37" s="405"/>
      <c r="R37" s="404"/>
      <c r="S37" s="404"/>
      <c r="T37" s="404"/>
      <c r="U37" s="404"/>
      <c r="V37" s="404"/>
      <c r="W37" s="404"/>
      <c r="X37" s="294"/>
      <c r="Y37" s="294"/>
      <c r="Z37" s="294"/>
      <c r="AA37" s="404"/>
      <c r="AB37" s="404"/>
      <c r="AC37" s="406"/>
      <c r="AD37" s="284"/>
      <c r="AE37" s="285"/>
      <c r="AH37" s="287"/>
      <c r="AI37" s="287"/>
      <c r="AK37" s="288"/>
      <c r="AL37" s="288"/>
      <c r="AM37" s="288"/>
      <c r="AN37" s="288"/>
      <c r="AO37" s="288"/>
    </row>
    <row r="38" spans="2:41" s="286" customFormat="1" ht="12.75" customHeight="1">
      <c r="B38" s="279"/>
      <c r="C38" s="324"/>
      <c r="D38" s="281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340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4"/>
      <c r="AE38" s="285"/>
      <c r="AH38" s="287"/>
      <c r="AI38" s="287"/>
      <c r="AK38" s="288"/>
      <c r="AL38" s="288"/>
      <c r="AM38" s="288"/>
      <c r="AN38" s="288"/>
      <c r="AO38" s="288"/>
    </row>
    <row r="39" spans="2:41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9"/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10"/>
      <c r="AE39" s="285"/>
      <c r="AH39" s="287"/>
      <c r="AI39" s="287"/>
      <c r="AK39" s="288"/>
      <c r="AL39" s="288"/>
      <c r="AM39" s="288"/>
      <c r="AN39" s="288"/>
      <c r="AO39" s="288"/>
    </row>
    <row r="40" spans="2:41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2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D40" s="284"/>
    </row>
    <row r="41" spans="2:41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D41" s="284"/>
    </row>
    <row r="42" spans="2:41" s="356" customFormat="1" ht="39.75" customHeight="1">
      <c r="B42" s="279"/>
      <c r="C42" s="1088" t="s">
        <v>19</v>
      </c>
      <c r="D42" s="1089"/>
      <c r="E42" s="1089"/>
      <c r="F42" s="1090"/>
      <c r="G42" s="1102" t="s">
        <v>216</v>
      </c>
      <c r="H42" s="1103"/>
      <c r="I42" s="1104"/>
      <c r="J42" s="1104"/>
      <c r="K42" s="1104"/>
      <c r="L42" s="1104"/>
      <c r="M42" s="1104"/>
      <c r="N42" s="1105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D42" s="284"/>
    </row>
    <row r="43" spans="2:41" s="356" customFormat="1" ht="35.25" customHeight="1">
      <c r="B43" s="279"/>
      <c r="C43" s="1088" t="s">
        <v>28</v>
      </c>
      <c r="D43" s="1089"/>
      <c r="E43" s="1089"/>
      <c r="F43" s="1090"/>
      <c r="G43" s="1167" t="s">
        <v>65</v>
      </c>
      <c r="H43" s="1133"/>
      <c r="I43" s="1134"/>
      <c r="J43" s="1134"/>
      <c r="K43" s="1134"/>
      <c r="L43" s="1134"/>
      <c r="M43" s="1134"/>
      <c r="N43" s="1135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D43" s="284"/>
    </row>
    <row r="44" spans="2:41" s="356" customFormat="1" ht="36.75" customHeight="1">
      <c r="B44" s="279"/>
      <c r="C44" s="1088" t="s">
        <v>29</v>
      </c>
      <c r="D44" s="1089"/>
      <c r="E44" s="1089"/>
      <c r="F44" s="1090"/>
      <c r="G44" s="1091" t="s">
        <v>30</v>
      </c>
      <c r="H44" s="1092"/>
      <c r="I44" s="1091"/>
      <c r="J44" s="1091"/>
      <c r="K44" s="1091"/>
      <c r="L44" s="1091"/>
      <c r="M44" s="1091"/>
      <c r="N44" s="1091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D44" s="284"/>
    </row>
    <row r="45" spans="2:41" s="356" customFormat="1" ht="9.75" customHeight="1">
      <c r="B45" s="279"/>
      <c r="Q45" s="340"/>
      <c r="AD45" s="284"/>
    </row>
    <row r="46" spans="2:41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Q46" s="340"/>
      <c r="AD46" s="284"/>
    </row>
    <row r="47" spans="2:41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70"/>
      <c r="P47" s="368"/>
      <c r="Q47" s="371" t="s">
        <v>73</v>
      </c>
      <c r="R47" s="370"/>
      <c r="S47" s="1170" t="s">
        <v>17</v>
      </c>
      <c r="T47" s="1170"/>
      <c r="U47" s="1170"/>
      <c r="V47" s="1170"/>
      <c r="W47" s="1170"/>
      <c r="X47" s="1171"/>
      <c r="Y47" s="1171"/>
      <c r="Z47" s="1171"/>
      <c r="AA47" s="1170"/>
      <c r="AB47" s="1172"/>
      <c r="AC47" s="373" t="s">
        <v>13</v>
      </c>
      <c r="AD47" s="284"/>
    </row>
    <row r="48" spans="2:41" s="356" customFormat="1" ht="37.200000000000003" customHeight="1">
      <c r="B48" s="279"/>
      <c r="C48" s="374">
        <v>1</v>
      </c>
      <c r="D48" s="821" t="s">
        <v>35</v>
      </c>
      <c r="E48" s="822"/>
      <c r="F48" s="823"/>
      <c r="G48" s="1162" t="s">
        <v>56</v>
      </c>
      <c r="H48" s="1150"/>
      <c r="I48" s="1163"/>
      <c r="J48" s="378" t="s">
        <v>56</v>
      </c>
      <c r="K48" s="379"/>
      <c r="L48" s="379"/>
      <c r="M48" s="380"/>
      <c r="N48" s="381" t="s">
        <v>56</v>
      </c>
      <c r="O48" s="358"/>
      <c r="P48" s="360"/>
      <c r="Q48" s="382" t="s">
        <v>56</v>
      </c>
      <c r="R48" s="358"/>
      <c r="S48" s="1142" t="s">
        <v>119</v>
      </c>
      <c r="T48" s="1143"/>
      <c r="U48" s="1143"/>
      <c r="V48" s="1143"/>
      <c r="W48" s="1143"/>
      <c r="X48" s="1144"/>
      <c r="Y48" s="1144"/>
      <c r="Z48" s="1144"/>
      <c r="AA48" s="1143"/>
      <c r="AB48" s="1145"/>
      <c r="AC48" s="383" t="s">
        <v>34</v>
      </c>
      <c r="AD48" s="284"/>
    </row>
    <row r="49" spans="2:41" s="356" customFormat="1" ht="27" customHeight="1">
      <c r="B49" s="279"/>
      <c r="C49" s="883">
        <v>2</v>
      </c>
      <c r="D49" s="1164" t="s">
        <v>22</v>
      </c>
      <c r="E49" s="1165"/>
      <c r="F49" s="1166"/>
      <c r="G49" s="1149" t="s">
        <v>56</v>
      </c>
      <c r="H49" s="1150"/>
      <c r="I49" s="1151"/>
      <c r="J49" s="884" t="s">
        <v>1225</v>
      </c>
      <c r="K49" s="359"/>
      <c r="L49" s="359"/>
      <c r="M49" s="880"/>
      <c r="N49" s="884" t="s">
        <v>1226</v>
      </c>
      <c r="O49" s="359"/>
      <c r="P49" s="880"/>
      <c r="Q49" s="885" t="s">
        <v>56</v>
      </c>
      <c r="R49" s="359"/>
      <c r="S49" s="1146" t="s">
        <v>1290</v>
      </c>
      <c r="T49" s="1144"/>
      <c r="U49" s="1144"/>
      <c r="V49" s="1144"/>
      <c r="W49" s="1144"/>
      <c r="X49" s="1144"/>
      <c r="Y49" s="1144"/>
      <c r="Z49" s="1144"/>
      <c r="AA49" s="1144"/>
      <c r="AB49" s="1147"/>
      <c r="AC49" s="886" t="s">
        <v>69</v>
      </c>
      <c r="AD49" s="284"/>
    </row>
    <row r="50" spans="2:41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6"/>
      <c r="R50" s="415"/>
      <c r="S50" s="415"/>
      <c r="T50" s="415"/>
      <c r="U50" s="415"/>
      <c r="V50" s="415"/>
      <c r="W50" s="415"/>
      <c r="X50" s="415"/>
      <c r="Y50" s="415"/>
      <c r="Z50" s="415"/>
      <c r="AA50" s="1168"/>
      <c r="AB50" s="1168"/>
      <c r="AC50" s="414"/>
      <c r="AD50" s="410"/>
    </row>
    <row r="51" spans="2:41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8"/>
      <c r="P51" s="418"/>
      <c r="Q51" s="420"/>
      <c r="R51" s="418"/>
      <c r="S51" s="418"/>
      <c r="T51" s="418"/>
      <c r="U51" s="418"/>
      <c r="V51" s="418"/>
      <c r="W51" s="418"/>
      <c r="X51" s="419"/>
      <c r="Y51" s="419"/>
      <c r="Z51" s="419"/>
      <c r="AA51" s="418"/>
      <c r="AB51" s="418"/>
      <c r="AC51" s="421"/>
      <c r="AD51" s="284"/>
      <c r="AE51" s="285"/>
      <c r="AH51" s="287"/>
      <c r="AI51" s="287"/>
      <c r="AK51" s="288"/>
      <c r="AL51" s="288"/>
      <c r="AM51" s="288"/>
      <c r="AN51" s="288"/>
      <c r="AO51" s="288"/>
    </row>
    <row r="52" spans="2:41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70"/>
      <c r="P52" s="370"/>
      <c r="Q52" s="361"/>
      <c r="R52" s="370"/>
      <c r="S52" s="370"/>
      <c r="T52" s="370"/>
      <c r="U52" s="370"/>
      <c r="V52" s="370"/>
      <c r="W52" s="370"/>
      <c r="X52" s="369"/>
      <c r="Y52" s="369"/>
      <c r="Z52" s="369"/>
      <c r="AA52" s="370"/>
      <c r="AB52" s="370"/>
      <c r="AC52" s="368"/>
      <c r="AD52" s="284"/>
      <c r="AE52" s="285"/>
      <c r="AH52" s="287"/>
      <c r="AI52" s="287"/>
      <c r="AK52" s="288"/>
      <c r="AL52" s="288"/>
      <c r="AM52" s="288"/>
      <c r="AN52" s="288"/>
      <c r="AO52" s="288"/>
    </row>
    <row r="53" spans="2:41" s="825" customFormat="1" ht="12.75" customHeight="1">
      <c r="B53" s="289"/>
      <c r="C53" s="290"/>
      <c r="D53" s="422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324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2"/>
      <c r="AD53" s="293"/>
      <c r="AE53" s="824"/>
      <c r="AH53" s="826"/>
      <c r="AI53" s="826"/>
      <c r="AK53" s="827"/>
      <c r="AL53" s="827"/>
      <c r="AM53" s="827"/>
      <c r="AN53" s="827"/>
      <c r="AO53" s="827"/>
    </row>
    <row r="54" spans="2:41" s="825" customFormat="1" ht="12.75" customHeight="1">
      <c r="B54" s="289"/>
      <c r="C54" s="887" t="s">
        <v>58</v>
      </c>
      <c r="D54" s="282"/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340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2"/>
      <c r="AD54" s="293"/>
      <c r="AE54" s="824"/>
      <c r="AH54" s="826"/>
      <c r="AI54" s="826"/>
      <c r="AK54" s="827"/>
      <c r="AL54" s="827"/>
      <c r="AM54" s="827"/>
      <c r="AN54" s="827"/>
      <c r="AO54" s="827"/>
    </row>
    <row r="55" spans="2:41" s="825" customFormat="1" ht="12.75" customHeight="1">
      <c r="B55" s="289"/>
      <c r="C55" s="888"/>
      <c r="D55" s="340" t="s">
        <v>1291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340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2"/>
      <c r="AD55" s="293"/>
      <c r="AE55" s="824"/>
      <c r="AH55" s="826"/>
      <c r="AI55" s="826"/>
      <c r="AK55" s="827"/>
      <c r="AL55" s="827"/>
      <c r="AM55" s="827"/>
      <c r="AN55" s="827"/>
      <c r="AO55" s="827"/>
    </row>
    <row r="56" spans="2:41" s="829" customFormat="1" ht="12.75" customHeight="1">
      <c r="B56" s="279"/>
      <c r="C56" s="887" t="s">
        <v>59</v>
      </c>
      <c r="D56" s="282"/>
      <c r="E56" s="281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340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3"/>
      <c r="AD56" s="284"/>
      <c r="AE56" s="828"/>
      <c r="AH56" s="830"/>
      <c r="AI56" s="830"/>
      <c r="AK56" s="831"/>
      <c r="AL56" s="831"/>
      <c r="AM56" s="831"/>
      <c r="AN56" s="831"/>
      <c r="AO56" s="831"/>
    </row>
    <row r="57" spans="2:41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340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3"/>
      <c r="AD57" s="284"/>
      <c r="AE57" s="828"/>
      <c r="AH57" s="830"/>
      <c r="AI57" s="830"/>
      <c r="AK57" s="831"/>
      <c r="AL57" s="831"/>
      <c r="AM57" s="831"/>
      <c r="AN57" s="831"/>
      <c r="AO57" s="831"/>
    </row>
    <row r="58" spans="2:41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404"/>
      <c r="P58" s="404"/>
      <c r="Q58" s="405"/>
      <c r="R58" s="404"/>
      <c r="S58" s="404"/>
      <c r="T58" s="404"/>
      <c r="U58" s="404"/>
      <c r="V58" s="404"/>
      <c r="W58" s="404"/>
      <c r="X58" s="294"/>
      <c r="Y58" s="294"/>
      <c r="Z58" s="294"/>
      <c r="AA58" s="404"/>
      <c r="AB58" s="404"/>
      <c r="AC58" s="406"/>
      <c r="AD58" s="284"/>
      <c r="AE58" s="828"/>
      <c r="AH58" s="830"/>
      <c r="AI58" s="830"/>
      <c r="AK58" s="831"/>
      <c r="AL58" s="831"/>
      <c r="AM58" s="831"/>
      <c r="AN58" s="831"/>
      <c r="AO58" s="831"/>
    </row>
    <row r="59" spans="2:41" s="286" customFormat="1" ht="12.75" customHeight="1">
      <c r="B59" s="279"/>
      <c r="C59" s="324"/>
      <c r="D59" s="281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340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4"/>
      <c r="AE59" s="285"/>
      <c r="AH59" s="287"/>
      <c r="AI59" s="287"/>
      <c r="AK59" s="288"/>
      <c r="AL59" s="288"/>
      <c r="AM59" s="288"/>
      <c r="AN59" s="288"/>
      <c r="AO59" s="288"/>
    </row>
    <row r="60" spans="2:41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5"/>
      <c r="AE60" s="34"/>
      <c r="AF60" s="33"/>
    </row>
    <row r="61" spans="2:41" s="32" customFormat="1"/>
    <row r="62" spans="2:41" s="32" customFormat="1"/>
    <row r="63" spans="2:41" s="32" customFormat="1"/>
    <row r="64" spans="2:41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4">
    <mergeCell ref="G3:N3"/>
    <mergeCell ref="O3:V3"/>
    <mergeCell ref="W3:AD3"/>
    <mergeCell ref="G4:N4"/>
    <mergeCell ref="O4:V4"/>
    <mergeCell ref="W4:AD4"/>
    <mergeCell ref="C21:F21"/>
    <mergeCell ref="G21:N21"/>
    <mergeCell ref="O21:R21"/>
    <mergeCell ref="S21:AA21"/>
    <mergeCell ref="G5:N5"/>
    <mergeCell ref="O5:V5"/>
    <mergeCell ref="W5:AD5"/>
    <mergeCell ref="F10:AA10"/>
    <mergeCell ref="C12:F14"/>
    <mergeCell ref="G12:AA13"/>
    <mergeCell ref="G14:I14"/>
    <mergeCell ref="J14:AA14"/>
    <mergeCell ref="B2:F5"/>
    <mergeCell ref="G2:N2"/>
    <mergeCell ref="O2:V2"/>
    <mergeCell ref="W2:AD2"/>
    <mergeCell ref="C16:F16"/>
    <mergeCell ref="G16:AA16"/>
    <mergeCell ref="C17:F17"/>
    <mergeCell ref="G17:AA17"/>
    <mergeCell ref="C19:N19"/>
    <mergeCell ref="G28:I28"/>
    <mergeCell ref="S28:AB28"/>
    <mergeCell ref="G29:I29"/>
    <mergeCell ref="J29:M29"/>
    <mergeCell ref="N29:P29"/>
    <mergeCell ref="S29:AB29"/>
    <mergeCell ref="C22:F22"/>
    <mergeCell ref="G22:N22"/>
    <mergeCell ref="C23:F23"/>
    <mergeCell ref="G23:N23"/>
    <mergeCell ref="C26:N26"/>
    <mergeCell ref="AA30:AB30"/>
    <mergeCell ref="C40:N40"/>
    <mergeCell ref="C42:F42"/>
    <mergeCell ref="G42:N42"/>
    <mergeCell ref="C43:F43"/>
    <mergeCell ref="G43:N43"/>
    <mergeCell ref="G49:I49"/>
    <mergeCell ref="S49:AB49"/>
    <mergeCell ref="D49:F49"/>
    <mergeCell ref="AA50:AB50"/>
    <mergeCell ref="C44:F44"/>
    <mergeCell ref="G44:N44"/>
    <mergeCell ref="C46:N46"/>
    <mergeCell ref="S47:AB47"/>
    <mergeCell ref="G48:I48"/>
    <mergeCell ref="S48:AB48"/>
  </mergeCells>
  <phoneticPr fontId="5" type="noConversion"/>
  <hyperlinks>
    <hyperlink ref="D16" r:id="rId1" display="http://****.com/gbook/*****.asp" xr:uid="{BE0F91F9-EBD5-4F2B-8146-26B1268A555C}"/>
    <hyperlink ref="G16" r:id="rId2" display="https://[ドメイン名]/ClientAuth/24MM/UpdExhibitionModeStatus" xr:uid="{2B9D5C0B-074E-4CE8-9EF8-908D751101C0}"/>
  </hyperlinks>
  <printOptions horizontalCentered="1"/>
  <pageMargins left="0.31496062992125984" right="0.19685039370078741" top="0.39370078740157483" bottom="3.937007874015748E-2" header="0" footer="0"/>
  <pageSetup paperSize="9" scale="84" fitToHeight="0" orientation="portrait" r:id="rId3"/>
  <headerFooter alignWithMargins="0">
    <oddFooter>&amp;CTOYOTA MOTOR CORPORATION</oddFooter>
  </headerFooter>
  <rowBreaks count="1" manualBreakCount="1">
    <brk id="39" max="43" man="1"/>
  </rowBreaks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5B1D-2DA4-49D4-A51D-E70EF9E865CB}">
  <sheetPr>
    <tabColor theme="8" tint="0.59999389629810485"/>
    <pageSetUpPr autoPageBreaks="0" fitToPage="1"/>
  </sheetPr>
  <dimension ref="A1:BL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8" width="3.21875" style="31" customWidth="1"/>
    <col min="9" max="9" width="11.21875" style="31" customWidth="1"/>
    <col min="10" max="12" width="3.21875" style="31" customWidth="1"/>
    <col min="13" max="13" width="9.33203125" style="31" customWidth="1"/>
    <col min="14" max="18" width="3.21875" style="31" customWidth="1"/>
    <col min="19" max="19" width="5" style="32" customWidth="1"/>
    <col min="20" max="22" width="5" style="31" customWidth="1"/>
    <col min="23" max="35" width="3.21875" style="31" customWidth="1"/>
    <col min="36" max="36" width="3.109375" style="31" hidden="1" customWidth="1"/>
    <col min="37" max="37" width="0.6640625" style="31" customWidth="1"/>
    <col min="38" max="16384" width="13" style="31"/>
  </cols>
  <sheetData>
    <row r="1" spans="1:64" ht="3.75" customHeight="1" thickBot="1">
      <c r="A1" s="342"/>
    </row>
    <row r="2" spans="1:64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878"/>
      <c r="P2" s="879"/>
      <c r="Q2" s="1207" t="s">
        <v>61</v>
      </c>
      <c r="R2" s="914"/>
      <c r="S2" s="914"/>
      <c r="T2" s="914"/>
      <c r="U2" s="914"/>
      <c r="V2" s="914"/>
      <c r="W2" s="914"/>
      <c r="X2" s="914"/>
      <c r="Y2" s="914" t="s">
        <v>62</v>
      </c>
      <c r="Z2" s="914"/>
      <c r="AA2" s="914"/>
      <c r="AB2" s="914"/>
      <c r="AC2" s="914"/>
      <c r="AD2" s="914"/>
      <c r="AE2" s="914"/>
      <c r="AF2" s="914"/>
      <c r="AG2" s="914"/>
      <c r="AH2" s="914"/>
      <c r="AI2" s="915"/>
    </row>
    <row r="3" spans="1:64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872"/>
      <c r="P3" s="875"/>
      <c r="Q3" s="1208" t="s">
        <v>63</v>
      </c>
      <c r="R3" s="916"/>
      <c r="S3" s="916"/>
      <c r="T3" s="916"/>
      <c r="U3" s="916"/>
      <c r="V3" s="916"/>
      <c r="W3" s="916"/>
      <c r="X3" s="916"/>
      <c r="Y3" s="916" t="str">
        <f>B2</f>
        <v>インタフェース設計</v>
      </c>
      <c r="Z3" s="1137"/>
      <c r="AA3" s="1137"/>
      <c r="AB3" s="1137"/>
      <c r="AC3" s="916"/>
      <c r="AD3" s="916"/>
      <c r="AE3" s="916"/>
      <c r="AF3" s="916"/>
      <c r="AG3" s="916"/>
      <c r="AH3" s="916"/>
      <c r="AI3" s="917"/>
    </row>
    <row r="4" spans="1:64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873"/>
      <c r="P4" s="876"/>
      <c r="Q4" s="1209" t="s">
        <v>1</v>
      </c>
      <c r="R4" s="906"/>
      <c r="S4" s="906"/>
      <c r="T4" s="906"/>
      <c r="U4" s="906"/>
      <c r="V4" s="906"/>
      <c r="W4" s="906"/>
      <c r="X4" s="906"/>
      <c r="Y4" s="906" t="s">
        <v>64</v>
      </c>
      <c r="Z4" s="1138"/>
      <c r="AA4" s="1138"/>
      <c r="AB4" s="1138"/>
      <c r="AC4" s="906"/>
      <c r="AD4" s="906"/>
      <c r="AE4" s="906"/>
      <c r="AF4" s="906"/>
      <c r="AG4" s="906"/>
      <c r="AH4" s="906"/>
      <c r="AI4" s="907"/>
    </row>
    <row r="5" spans="1:64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874"/>
      <c r="P5" s="877"/>
      <c r="Q5" s="1203" t="str">
        <f>表紙!$O$5</f>
        <v>0.10J</v>
      </c>
      <c r="R5" s="912"/>
      <c r="S5" s="912"/>
      <c r="T5" s="912"/>
      <c r="U5" s="912"/>
      <c r="V5" s="912"/>
      <c r="W5" s="912"/>
      <c r="X5" s="912"/>
      <c r="Y5" s="912">
        <v>12</v>
      </c>
      <c r="Z5" s="912"/>
      <c r="AA5" s="912"/>
      <c r="AB5" s="912"/>
      <c r="AC5" s="912"/>
      <c r="AD5" s="912"/>
      <c r="AE5" s="912"/>
      <c r="AF5" s="912"/>
      <c r="AG5" s="912"/>
      <c r="AH5" s="912"/>
      <c r="AI5" s="913"/>
    </row>
    <row r="6" spans="1:64" ht="6" customHeight="1" thickBot="1"/>
    <row r="7" spans="1:64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7"/>
      <c r="AJ7" s="41"/>
      <c r="AK7" s="33"/>
    </row>
    <row r="8" spans="1:64" s="343" customFormat="1" ht="12.75" customHeight="1">
      <c r="B8" s="344"/>
      <c r="C8" s="345" t="s">
        <v>1261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S8" s="348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349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7"/>
      <c r="BH8" s="347"/>
      <c r="BI8" s="347"/>
      <c r="BJ8" s="347"/>
      <c r="BK8" s="347"/>
      <c r="BL8" s="349"/>
    </row>
    <row r="9" spans="1:64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8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9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7"/>
      <c r="BH9" s="347"/>
      <c r="BI9" s="347"/>
      <c r="BJ9" s="347"/>
      <c r="BK9" s="347"/>
      <c r="BL9" s="349"/>
    </row>
    <row r="10" spans="1:64" s="350" customFormat="1" ht="31.5" customHeight="1">
      <c r="B10" s="351"/>
      <c r="C10" s="352" t="s">
        <v>24</v>
      </c>
      <c r="D10" s="353"/>
      <c r="E10" s="354"/>
      <c r="F10" s="1114" t="s">
        <v>217</v>
      </c>
      <c r="G10" s="1115"/>
      <c r="H10" s="1116"/>
      <c r="I10" s="1115"/>
      <c r="J10" s="1115"/>
      <c r="K10" s="1115"/>
      <c r="L10" s="1115"/>
      <c r="M10" s="1115"/>
      <c r="N10" s="1115"/>
      <c r="O10" s="1116"/>
      <c r="P10" s="1116"/>
      <c r="Q10" s="1115"/>
      <c r="R10" s="1115"/>
      <c r="S10" s="1115"/>
      <c r="T10" s="1115"/>
      <c r="U10" s="1115"/>
      <c r="V10" s="1115"/>
      <c r="W10" s="1115"/>
      <c r="X10" s="1115"/>
      <c r="Y10" s="1115"/>
      <c r="Z10" s="1116"/>
      <c r="AA10" s="1116"/>
      <c r="AB10" s="1116"/>
      <c r="AC10" s="1115"/>
      <c r="AD10" s="1115"/>
      <c r="AE10" s="1115"/>
      <c r="AF10" s="1117"/>
      <c r="AI10" s="355"/>
    </row>
    <row r="11" spans="1:64" s="356" customFormat="1" ht="17.7" customHeight="1">
      <c r="B11" s="279"/>
      <c r="S11" s="340"/>
      <c r="AI11" s="284"/>
    </row>
    <row r="12" spans="1:64" s="356" customFormat="1" ht="15.75" customHeight="1">
      <c r="B12" s="279"/>
      <c r="C12" s="1097" t="s">
        <v>68</v>
      </c>
      <c r="D12" s="1097"/>
      <c r="E12" s="1097"/>
      <c r="F12" s="1097"/>
      <c r="G12" s="1118" t="s">
        <v>1260</v>
      </c>
      <c r="H12" s="1119"/>
      <c r="I12" s="1120"/>
      <c r="J12" s="1120"/>
      <c r="K12" s="1120"/>
      <c r="L12" s="1120"/>
      <c r="M12" s="1120"/>
      <c r="N12" s="1120"/>
      <c r="O12" s="1119"/>
      <c r="P12" s="1119"/>
      <c r="Q12" s="1120"/>
      <c r="R12" s="1120"/>
      <c r="S12" s="1120"/>
      <c r="T12" s="1120"/>
      <c r="U12" s="1120"/>
      <c r="V12" s="1120"/>
      <c r="W12" s="1120"/>
      <c r="X12" s="1120"/>
      <c r="Y12" s="1120"/>
      <c r="Z12" s="1119"/>
      <c r="AA12" s="1119"/>
      <c r="AB12" s="1119"/>
      <c r="AC12" s="1120"/>
      <c r="AD12" s="1120"/>
      <c r="AE12" s="1120"/>
      <c r="AF12" s="1121"/>
      <c r="AI12" s="284"/>
    </row>
    <row r="13" spans="1:64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3"/>
      <c r="AB13" s="1123"/>
      <c r="AC13" s="1123"/>
      <c r="AD13" s="1123"/>
      <c r="AE13" s="1123"/>
      <c r="AF13" s="1124"/>
      <c r="AI13" s="284"/>
    </row>
    <row r="14" spans="1:64" s="356" customFormat="1" ht="37.5" customHeight="1">
      <c r="B14" s="279"/>
      <c r="C14" s="1097"/>
      <c r="D14" s="1097"/>
      <c r="E14" s="1097"/>
      <c r="F14" s="1097"/>
      <c r="G14" s="1204" t="s">
        <v>85</v>
      </c>
      <c r="H14" s="1205"/>
      <c r="I14" s="1206"/>
      <c r="J14" s="1128" t="s">
        <v>56</v>
      </c>
      <c r="K14" s="1129"/>
      <c r="L14" s="1129"/>
      <c r="M14" s="1129"/>
      <c r="N14" s="1129"/>
      <c r="O14" s="1130"/>
      <c r="P14" s="1130"/>
      <c r="Q14" s="1129"/>
      <c r="R14" s="1129"/>
      <c r="S14" s="1129"/>
      <c r="T14" s="1129"/>
      <c r="U14" s="1129"/>
      <c r="V14" s="1129"/>
      <c r="W14" s="1129"/>
      <c r="X14" s="1129"/>
      <c r="Y14" s="1129"/>
      <c r="Z14" s="1130"/>
      <c r="AA14" s="1130"/>
      <c r="AB14" s="1130"/>
      <c r="AC14" s="1129"/>
      <c r="AD14" s="1129"/>
      <c r="AE14" s="1129"/>
      <c r="AF14" s="1131"/>
      <c r="AI14" s="284"/>
    </row>
    <row r="15" spans="1:64" s="356" customFormat="1" ht="15.75" customHeight="1">
      <c r="B15" s="279"/>
      <c r="S15" s="340"/>
      <c r="AI15" s="284"/>
    </row>
    <row r="16" spans="1:64" s="356" customFormat="1" ht="15.75" customHeight="1">
      <c r="B16" s="279"/>
      <c r="C16" s="1097" t="s">
        <v>25</v>
      </c>
      <c r="D16" s="1097"/>
      <c r="E16" s="1097"/>
      <c r="F16" s="1097"/>
      <c r="G16" s="1201" t="s">
        <v>1286</v>
      </c>
      <c r="H16" s="1107"/>
      <c r="I16" s="1108"/>
      <c r="J16" s="1108"/>
      <c r="K16" s="1108"/>
      <c r="L16" s="1108"/>
      <c r="M16" s="1108"/>
      <c r="N16" s="1108"/>
      <c r="O16" s="1107"/>
      <c r="P16" s="1107"/>
      <c r="Q16" s="1108"/>
      <c r="R16" s="1108"/>
      <c r="S16" s="1108"/>
      <c r="T16" s="1108"/>
      <c r="U16" s="1108"/>
      <c r="V16" s="1108"/>
      <c r="W16" s="1108"/>
      <c r="X16" s="1108"/>
      <c r="Y16" s="1108"/>
      <c r="Z16" s="1107"/>
      <c r="AA16" s="1107"/>
      <c r="AB16" s="1107"/>
      <c r="AC16" s="1108"/>
      <c r="AD16" s="1108"/>
      <c r="AE16" s="1108"/>
      <c r="AF16" s="1109"/>
      <c r="AI16" s="284"/>
    </row>
    <row r="17" spans="2:46" s="356" customFormat="1" ht="33.75" customHeight="1">
      <c r="B17" s="279"/>
      <c r="C17" s="1097" t="s">
        <v>26</v>
      </c>
      <c r="D17" s="1097"/>
      <c r="E17" s="1097"/>
      <c r="F17" s="1097"/>
      <c r="G17" s="1202" t="s">
        <v>1262</v>
      </c>
      <c r="H17" s="1111"/>
      <c r="I17" s="1112"/>
      <c r="J17" s="1112"/>
      <c r="K17" s="1112"/>
      <c r="L17" s="1112"/>
      <c r="M17" s="1112"/>
      <c r="N17" s="1112"/>
      <c r="O17" s="1111"/>
      <c r="P17" s="1111"/>
      <c r="Q17" s="1112"/>
      <c r="R17" s="1112"/>
      <c r="S17" s="1112"/>
      <c r="T17" s="1112"/>
      <c r="U17" s="1112"/>
      <c r="V17" s="1112"/>
      <c r="W17" s="1112"/>
      <c r="X17" s="1112"/>
      <c r="Y17" s="1112"/>
      <c r="Z17" s="1111"/>
      <c r="AA17" s="1111"/>
      <c r="AB17" s="1111"/>
      <c r="AC17" s="1112"/>
      <c r="AD17" s="1112"/>
      <c r="AE17" s="1112"/>
      <c r="AF17" s="1113"/>
      <c r="AI17" s="284"/>
      <c r="AM17" s="357"/>
    </row>
    <row r="18" spans="2:46" s="32" customFormat="1" ht="12.75" customHeight="1">
      <c r="B18" s="25"/>
      <c r="C18" s="39"/>
      <c r="D18" s="39"/>
      <c r="E18" s="39"/>
      <c r="F18" s="39"/>
      <c r="G18" s="882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23"/>
      <c r="AH18" s="22"/>
      <c r="AI18" s="21"/>
      <c r="AJ18" s="38"/>
      <c r="AK18" s="33"/>
    </row>
    <row r="19" spans="2:46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O19" s="282"/>
      <c r="P19" s="282"/>
      <c r="S19" s="340"/>
      <c r="AI19" s="284"/>
    </row>
    <row r="20" spans="2:46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S20" s="340"/>
      <c r="AI20" s="284"/>
    </row>
    <row r="21" spans="2:46" s="356" customFormat="1" ht="31.5" customHeight="1">
      <c r="B21" s="279"/>
      <c r="C21" s="1088" t="s">
        <v>19</v>
      </c>
      <c r="D21" s="1089"/>
      <c r="E21" s="1089"/>
      <c r="F21" s="1090"/>
      <c r="G21" s="1102" t="s">
        <v>217</v>
      </c>
      <c r="H21" s="1103"/>
      <c r="I21" s="1104"/>
      <c r="J21" s="1104"/>
      <c r="K21" s="1104"/>
      <c r="L21" s="1104"/>
      <c r="M21" s="1104"/>
      <c r="N21" s="1105"/>
      <c r="O21" s="359"/>
      <c r="P21" s="359"/>
      <c r="Q21" s="1088" t="s">
        <v>71</v>
      </c>
      <c r="R21" s="1089"/>
      <c r="S21" s="1089"/>
      <c r="T21" s="1090"/>
      <c r="U21" s="1102" t="s">
        <v>153</v>
      </c>
      <c r="V21" s="1104"/>
      <c r="W21" s="1104"/>
      <c r="X21" s="1104"/>
      <c r="Y21" s="1104"/>
      <c r="Z21" s="1103"/>
      <c r="AA21" s="1103"/>
      <c r="AB21" s="1103"/>
      <c r="AC21" s="1104"/>
      <c r="AD21" s="1104"/>
      <c r="AE21" s="1104"/>
      <c r="AF21" s="1105"/>
      <c r="AI21" s="284"/>
    </row>
    <row r="22" spans="2:46" s="356" customFormat="1" ht="32.25" customHeight="1">
      <c r="B22" s="279"/>
      <c r="C22" s="1088" t="s">
        <v>28</v>
      </c>
      <c r="D22" s="1089"/>
      <c r="E22" s="1089"/>
      <c r="F22" s="1090"/>
      <c r="G22" s="1132" t="s">
        <v>77</v>
      </c>
      <c r="H22" s="1133"/>
      <c r="I22" s="1134"/>
      <c r="J22" s="1134"/>
      <c r="K22" s="1134"/>
      <c r="L22" s="1134"/>
      <c r="M22" s="1134"/>
      <c r="N22" s="1135"/>
      <c r="O22" s="362"/>
      <c r="P22" s="362"/>
      <c r="S22" s="340"/>
      <c r="AI22" s="284"/>
    </row>
    <row r="23" spans="2:46" s="356" customFormat="1" ht="36.75" customHeight="1">
      <c r="B23" s="279"/>
      <c r="C23" s="1088" t="s">
        <v>29</v>
      </c>
      <c r="D23" s="1089"/>
      <c r="E23" s="1089"/>
      <c r="F23" s="1090"/>
      <c r="G23" s="1091" t="s">
        <v>77</v>
      </c>
      <c r="H23" s="1092"/>
      <c r="I23" s="1091"/>
      <c r="J23" s="1091"/>
      <c r="K23" s="1091"/>
      <c r="L23" s="1091"/>
      <c r="M23" s="1091"/>
      <c r="N23" s="1091"/>
      <c r="S23" s="340"/>
      <c r="AI23" s="284"/>
    </row>
    <row r="24" spans="2:46" s="356" customFormat="1" ht="8.25" customHeight="1">
      <c r="B24" s="279"/>
      <c r="S24" s="340"/>
      <c r="AI24" s="284"/>
    </row>
    <row r="25" spans="2:46" s="356" customFormat="1" ht="8.25" customHeight="1">
      <c r="B25" s="279"/>
      <c r="S25" s="340"/>
      <c r="AI25" s="284"/>
    </row>
    <row r="26" spans="2:46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O26" s="340"/>
      <c r="P26" s="340"/>
      <c r="S26" s="340"/>
      <c r="AI26" s="284"/>
    </row>
    <row r="27" spans="2:46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69"/>
      <c r="P27" s="369"/>
      <c r="Q27" s="370"/>
      <c r="R27" s="368"/>
      <c r="S27" s="371" t="s">
        <v>73</v>
      </c>
      <c r="T27" s="370"/>
      <c r="U27" s="372"/>
      <c r="V27" s="369"/>
      <c r="W27" s="369" t="s">
        <v>17</v>
      </c>
      <c r="X27" s="370"/>
      <c r="Y27" s="370"/>
      <c r="Z27" s="369"/>
      <c r="AA27" s="369"/>
      <c r="AB27" s="369"/>
      <c r="AC27" s="370"/>
      <c r="AD27" s="370"/>
      <c r="AE27" s="370"/>
      <c r="AF27" s="370"/>
      <c r="AG27" s="370"/>
      <c r="AH27" s="373" t="s">
        <v>13</v>
      </c>
      <c r="AI27" s="284"/>
    </row>
    <row r="28" spans="2:46" s="356" customFormat="1" ht="37.200000000000003" customHeight="1">
      <c r="B28" s="279"/>
      <c r="C28" s="374">
        <v>1</v>
      </c>
      <c r="D28" s="1195" t="s">
        <v>35</v>
      </c>
      <c r="E28" s="1196"/>
      <c r="F28" s="119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9"/>
      <c r="P28" s="359"/>
      <c r="Q28" s="358"/>
      <c r="R28" s="360"/>
      <c r="S28" s="382"/>
      <c r="T28" s="358"/>
      <c r="U28" s="1173" t="s">
        <v>119</v>
      </c>
      <c r="V28" s="1174"/>
      <c r="W28" s="1174"/>
      <c r="X28" s="1174"/>
      <c r="Y28" s="1174"/>
      <c r="Z28" s="1174"/>
      <c r="AA28" s="1174"/>
      <c r="AB28" s="1174"/>
      <c r="AC28" s="1174"/>
      <c r="AD28" s="1174"/>
      <c r="AE28" s="1174"/>
      <c r="AF28" s="1174"/>
      <c r="AG28" s="1175"/>
      <c r="AH28" s="383" t="s">
        <v>34</v>
      </c>
      <c r="AI28" s="284"/>
    </row>
    <row r="29" spans="2:46" s="356" customFormat="1" ht="76.5" customHeight="1">
      <c r="B29" s="279"/>
      <c r="C29" s="374">
        <v>2</v>
      </c>
      <c r="D29" s="1198"/>
      <c r="E29" s="1199"/>
      <c r="F29" s="1200"/>
      <c r="G29" s="1139" t="s">
        <v>1235</v>
      </c>
      <c r="H29" s="1140"/>
      <c r="I29" s="1141"/>
      <c r="J29" s="1152" t="s">
        <v>127</v>
      </c>
      <c r="K29" s="1153"/>
      <c r="L29" s="1153"/>
      <c r="M29" s="1154"/>
      <c r="N29" s="1155" t="s">
        <v>165</v>
      </c>
      <c r="O29" s="1156"/>
      <c r="P29" s="1156"/>
      <c r="Q29" s="1156"/>
      <c r="R29" s="1157"/>
      <c r="S29" s="382">
        <v>50</v>
      </c>
      <c r="T29" s="358"/>
      <c r="U29" s="1173" t="s">
        <v>1236</v>
      </c>
      <c r="V29" s="1174"/>
      <c r="W29" s="1174"/>
      <c r="X29" s="1174"/>
      <c r="Y29" s="1174"/>
      <c r="Z29" s="1174"/>
      <c r="AA29" s="1174"/>
      <c r="AB29" s="1174"/>
      <c r="AC29" s="1174"/>
      <c r="AD29" s="1174"/>
      <c r="AE29" s="1174"/>
      <c r="AF29" s="1174"/>
      <c r="AG29" s="1175"/>
      <c r="AH29" s="383" t="s">
        <v>126</v>
      </c>
      <c r="AI29" s="284"/>
      <c r="AL29" s="1176" t="s">
        <v>128</v>
      </c>
      <c r="AM29" s="1177"/>
      <c r="AN29" s="1177"/>
      <c r="AO29" s="1177"/>
    </row>
    <row r="30" spans="2:46" s="356" customFormat="1" ht="19.05" customHeight="1">
      <c r="B30" s="279"/>
      <c r="C30" s="374"/>
      <c r="D30" s="384"/>
      <c r="E30" s="385"/>
      <c r="F30" s="386"/>
      <c r="G30" s="375"/>
      <c r="H30" s="341"/>
      <c r="I30" s="387"/>
      <c r="J30" s="1152"/>
      <c r="K30" s="1153"/>
      <c r="L30" s="1153"/>
      <c r="M30" s="1154"/>
      <c r="N30" s="388"/>
      <c r="O30" s="389"/>
      <c r="P30" s="389"/>
      <c r="Q30" s="390"/>
      <c r="R30" s="391"/>
      <c r="S30" s="382"/>
      <c r="T30" s="358"/>
      <c r="U30" s="1173"/>
      <c r="V30" s="1174"/>
      <c r="W30" s="1174"/>
      <c r="X30" s="1174"/>
      <c r="Y30" s="1174"/>
      <c r="Z30" s="1174"/>
      <c r="AA30" s="1174"/>
      <c r="AB30" s="1174"/>
      <c r="AC30" s="1174"/>
      <c r="AD30" s="1174"/>
      <c r="AE30" s="1174"/>
      <c r="AF30" s="1174"/>
      <c r="AG30" s="1175"/>
      <c r="AH30" s="383"/>
      <c r="AI30" s="284"/>
      <c r="AL30" s="1177"/>
      <c r="AM30" s="1177"/>
      <c r="AN30" s="1177"/>
      <c r="AO30" s="1177"/>
    </row>
    <row r="31" spans="2:46" s="35" customFormat="1" ht="12.75" customHeight="1">
      <c r="B31" s="15"/>
      <c r="C31" s="392"/>
      <c r="D31" s="393"/>
      <c r="E31" s="393"/>
      <c r="F31" s="393"/>
      <c r="G31" s="394"/>
      <c r="H31" s="395"/>
      <c r="I31" s="394"/>
      <c r="J31" s="394"/>
      <c r="K31" s="394"/>
      <c r="L31" s="394"/>
      <c r="M31" s="394"/>
      <c r="N31" s="394"/>
      <c r="O31" s="396"/>
      <c r="P31" s="396"/>
      <c r="Q31" s="396"/>
      <c r="R31" s="396"/>
      <c r="S31" s="397"/>
      <c r="T31" s="396"/>
      <c r="U31" s="396"/>
      <c r="V31" s="396"/>
      <c r="W31" s="396"/>
      <c r="X31" s="396"/>
      <c r="Y31" s="396"/>
      <c r="Z31" s="396"/>
      <c r="AA31" s="396"/>
      <c r="AB31" s="396"/>
      <c r="AC31" s="396"/>
      <c r="AD31" s="396"/>
      <c r="AE31" s="396"/>
      <c r="AF31" s="1179"/>
      <c r="AG31" s="1179"/>
      <c r="AH31" s="37"/>
      <c r="AI31" s="284"/>
      <c r="AL31" s="1177"/>
      <c r="AM31" s="1177"/>
      <c r="AN31" s="1177"/>
      <c r="AO31" s="1177"/>
    </row>
    <row r="32" spans="2:46" s="286" customFormat="1" ht="12.75" customHeight="1">
      <c r="B32" s="279"/>
      <c r="C32" s="398" t="s">
        <v>23</v>
      </c>
      <c r="D32" s="399"/>
      <c r="E32" s="399"/>
      <c r="F32" s="399"/>
      <c r="G32" s="399"/>
      <c r="H32" s="400"/>
      <c r="I32" s="399"/>
      <c r="J32" s="399"/>
      <c r="K32" s="399"/>
      <c r="L32" s="399"/>
      <c r="M32" s="399"/>
      <c r="N32" s="399"/>
      <c r="O32" s="400"/>
      <c r="P32" s="400"/>
      <c r="Q32" s="399"/>
      <c r="R32" s="399"/>
      <c r="S32" s="364"/>
      <c r="T32" s="399"/>
      <c r="U32" s="399"/>
      <c r="V32" s="399"/>
      <c r="W32" s="399"/>
      <c r="X32" s="399"/>
      <c r="Y32" s="399"/>
      <c r="Z32" s="400"/>
      <c r="AA32" s="400"/>
      <c r="AB32" s="400"/>
      <c r="AC32" s="399"/>
      <c r="AD32" s="399"/>
      <c r="AE32" s="399"/>
      <c r="AF32" s="399"/>
      <c r="AG32" s="399"/>
      <c r="AH32" s="401"/>
      <c r="AI32" s="284"/>
      <c r="AJ32" s="285"/>
      <c r="AL32" s="1177"/>
      <c r="AM32" s="1177"/>
      <c r="AN32" s="1177"/>
      <c r="AO32" s="1177"/>
      <c r="AP32" s="288"/>
      <c r="AQ32" s="288"/>
      <c r="AR32" s="288"/>
      <c r="AS32" s="288"/>
      <c r="AT32" s="288"/>
    </row>
    <row r="33" spans="2:46" s="286" customFormat="1" ht="12.75" customHeight="1">
      <c r="B33" s="279"/>
      <c r="C33" s="367" t="s">
        <v>36</v>
      </c>
      <c r="D33" s="370"/>
      <c r="E33" s="370"/>
      <c r="F33" s="370"/>
      <c r="G33" s="370"/>
      <c r="H33" s="369"/>
      <c r="I33" s="370"/>
      <c r="J33" s="370"/>
      <c r="K33" s="370"/>
      <c r="L33" s="370"/>
      <c r="M33" s="370"/>
      <c r="N33" s="370"/>
      <c r="O33" s="369"/>
      <c r="P33" s="369"/>
      <c r="Q33" s="370"/>
      <c r="R33" s="370"/>
      <c r="S33" s="361"/>
      <c r="T33" s="370"/>
      <c r="U33" s="370"/>
      <c r="V33" s="370"/>
      <c r="W33" s="370"/>
      <c r="X33" s="370"/>
      <c r="Y33" s="370"/>
      <c r="Z33" s="369"/>
      <c r="AA33" s="369"/>
      <c r="AB33" s="369"/>
      <c r="AC33" s="370"/>
      <c r="AD33" s="370"/>
      <c r="AE33" s="370"/>
      <c r="AF33" s="370"/>
      <c r="AG33" s="370"/>
      <c r="AH33" s="368"/>
      <c r="AI33" s="284"/>
      <c r="AJ33" s="285"/>
      <c r="AL33" s="1177"/>
      <c r="AM33" s="1177"/>
      <c r="AN33" s="1177"/>
      <c r="AO33" s="1177"/>
      <c r="AP33" s="288"/>
      <c r="AQ33" s="288"/>
      <c r="AR33" s="288"/>
      <c r="AS33" s="288"/>
      <c r="AT33" s="288"/>
    </row>
    <row r="34" spans="2:46" s="286" customFormat="1" ht="12.75" customHeight="1">
      <c r="B34" s="279"/>
      <c r="C34" s="246" t="s">
        <v>129</v>
      </c>
      <c r="D34" s="244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340"/>
      <c r="T34" s="282"/>
      <c r="U34" s="282"/>
      <c r="V34" s="282"/>
      <c r="W34" s="282"/>
      <c r="X34" s="282"/>
      <c r="Y34" s="282"/>
      <c r="Z34" s="282"/>
      <c r="AA34" s="282"/>
      <c r="AB34" s="282"/>
      <c r="AC34" s="282"/>
      <c r="AD34" s="282"/>
      <c r="AE34" s="282"/>
      <c r="AF34" s="282"/>
      <c r="AG34" s="282"/>
      <c r="AH34" s="283"/>
      <c r="AI34" s="284"/>
      <c r="AJ34" s="285"/>
      <c r="AL34" s="1177"/>
      <c r="AM34" s="1177"/>
      <c r="AN34" s="1177"/>
      <c r="AO34" s="1177"/>
      <c r="AP34" s="288"/>
      <c r="AQ34" s="288"/>
      <c r="AR34" s="288"/>
      <c r="AS34" s="288"/>
      <c r="AT34" s="288"/>
    </row>
    <row r="35" spans="2:46" s="286" customFormat="1" ht="12.75" customHeight="1">
      <c r="B35" s="279"/>
      <c r="C35" s="246"/>
      <c r="D35" s="245" t="s">
        <v>130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340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  <c r="AF35" s="282"/>
      <c r="AG35" s="282"/>
      <c r="AH35" s="283"/>
      <c r="AI35" s="284"/>
      <c r="AJ35" s="285"/>
      <c r="AL35" s="1177"/>
      <c r="AM35" s="1177"/>
      <c r="AN35" s="1177"/>
      <c r="AO35" s="1178"/>
      <c r="AP35" s="288"/>
      <c r="AQ35" s="288"/>
      <c r="AR35" s="288"/>
      <c r="AS35" s="288"/>
      <c r="AT35" s="288"/>
    </row>
    <row r="36" spans="2:46" s="286" customFormat="1" ht="12.75" customHeight="1">
      <c r="B36" s="279"/>
      <c r="C36" s="280"/>
      <c r="D36" s="340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340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  <c r="AD36" s="282"/>
      <c r="AE36" s="282"/>
      <c r="AF36" s="282"/>
      <c r="AG36" s="282"/>
      <c r="AH36" s="283"/>
      <c r="AI36" s="284"/>
      <c r="AJ36" s="285"/>
      <c r="AL36" s="1177"/>
      <c r="AM36" s="1177"/>
      <c r="AN36" s="1177"/>
      <c r="AO36" s="1177"/>
      <c r="AP36" s="288"/>
      <c r="AQ36" s="288"/>
      <c r="AR36" s="288"/>
      <c r="AS36" s="288"/>
      <c r="AT36" s="288"/>
    </row>
    <row r="37" spans="2:46" s="286" customFormat="1" ht="12.75" customHeight="1">
      <c r="B37" s="279"/>
      <c r="C37" s="83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340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  <c r="AD37" s="282"/>
      <c r="AE37" s="282"/>
      <c r="AF37" s="282"/>
      <c r="AG37" s="282"/>
      <c r="AH37" s="283"/>
      <c r="AI37" s="284"/>
      <c r="AJ37" s="285"/>
      <c r="AL37" s="1177"/>
      <c r="AM37" s="1177"/>
      <c r="AN37" s="1177"/>
      <c r="AO37" s="1177"/>
      <c r="AP37" s="288"/>
      <c r="AQ37" s="288"/>
      <c r="AR37" s="288"/>
      <c r="AS37" s="288"/>
      <c r="AT37" s="288"/>
    </row>
    <row r="38" spans="2:46" s="286" customFormat="1" ht="12.75" customHeight="1">
      <c r="B38" s="279"/>
      <c r="C38" s="402"/>
      <c r="D38" s="403"/>
      <c r="E38" s="404"/>
      <c r="F38" s="404"/>
      <c r="G38" s="404"/>
      <c r="H38" s="294"/>
      <c r="I38" s="404"/>
      <c r="J38" s="404"/>
      <c r="K38" s="404"/>
      <c r="L38" s="404"/>
      <c r="M38" s="404"/>
      <c r="N38" s="404"/>
      <c r="O38" s="294"/>
      <c r="P38" s="294"/>
      <c r="Q38" s="404"/>
      <c r="R38" s="404"/>
      <c r="S38" s="405"/>
      <c r="T38" s="404"/>
      <c r="U38" s="404"/>
      <c r="V38" s="404"/>
      <c r="W38" s="404"/>
      <c r="X38" s="404"/>
      <c r="Y38" s="404"/>
      <c r="Z38" s="294"/>
      <c r="AA38" s="294"/>
      <c r="AB38" s="294"/>
      <c r="AC38" s="404"/>
      <c r="AD38" s="404"/>
      <c r="AE38" s="404"/>
      <c r="AF38" s="404"/>
      <c r="AG38" s="404"/>
      <c r="AH38" s="406"/>
      <c r="AI38" s="284"/>
      <c r="AJ38" s="285"/>
      <c r="AL38" s="1177"/>
      <c r="AM38" s="1177"/>
      <c r="AN38" s="1177"/>
      <c r="AO38" s="1177"/>
      <c r="AP38" s="288"/>
      <c r="AQ38" s="288"/>
      <c r="AR38" s="288"/>
      <c r="AS38" s="288"/>
      <c r="AT38" s="288"/>
    </row>
    <row r="39" spans="2:46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9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08"/>
      <c r="AE39" s="408"/>
      <c r="AF39" s="408"/>
      <c r="AG39" s="408"/>
      <c r="AH39" s="408"/>
      <c r="AI39" s="410"/>
      <c r="AJ39" s="285"/>
      <c r="AM39" s="287"/>
      <c r="AN39" s="287"/>
      <c r="AP39" s="288"/>
      <c r="AQ39" s="288"/>
      <c r="AR39" s="288"/>
      <c r="AS39" s="288"/>
      <c r="AT39" s="288"/>
    </row>
    <row r="40" spans="2:46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1"/>
      <c r="P40" s="411"/>
      <c r="Q40" s="412"/>
      <c r="S40" s="340"/>
      <c r="T40" s="340"/>
      <c r="U40" s="340"/>
      <c r="V40" s="340"/>
      <c r="W40" s="340"/>
      <c r="X40" s="340"/>
      <c r="Y40" s="340"/>
      <c r="Z40" s="340"/>
      <c r="AA40" s="340"/>
      <c r="AB40" s="340"/>
      <c r="AC40" s="340"/>
      <c r="AD40" s="340"/>
      <c r="AE40" s="340"/>
      <c r="AF40" s="340"/>
      <c r="AI40" s="284"/>
    </row>
    <row r="41" spans="2:46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  <c r="AC41" s="340"/>
      <c r="AD41" s="340"/>
      <c r="AE41" s="340"/>
      <c r="AF41" s="340"/>
      <c r="AI41" s="284"/>
    </row>
    <row r="42" spans="2:46" s="356" customFormat="1" ht="39.75" customHeight="1">
      <c r="B42" s="279"/>
      <c r="C42" s="1088" t="s">
        <v>19</v>
      </c>
      <c r="D42" s="1089"/>
      <c r="E42" s="1089"/>
      <c r="F42" s="1090"/>
      <c r="G42" s="1102" t="s">
        <v>1259</v>
      </c>
      <c r="H42" s="1103"/>
      <c r="I42" s="1104"/>
      <c r="J42" s="1104"/>
      <c r="K42" s="1104"/>
      <c r="L42" s="1104"/>
      <c r="M42" s="1104"/>
      <c r="N42" s="1105"/>
      <c r="S42" s="340"/>
      <c r="T42" s="340"/>
      <c r="U42" s="340"/>
      <c r="V42" s="340"/>
      <c r="W42" s="340"/>
      <c r="X42" s="340"/>
      <c r="Y42" s="340"/>
      <c r="Z42" s="340"/>
      <c r="AA42" s="340"/>
      <c r="AB42" s="340"/>
      <c r="AC42" s="340"/>
      <c r="AD42" s="340"/>
      <c r="AE42" s="340"/>
      <c r="AF42" s="340"/>
      <c r="AI42" s="284"/>
    </row>
    <row r="43" spans="2:46" s="356" customFormat="1" ht="35.25" customHeight="1">
      <c r="B43" s="279"/>
      <c r="C43" s="1088" t="s">
        <v>28</v>
      </c>
      <c r="D43" s="1089"/>
      <c r="E43" s="1089"/>
      <c r="F43" s="1090"/>
      <c r="G43" s="1102" t="s">
        <v>56</v>
      </c>
      <c r="H43" s="1103"/>
      <c r="I43" s="1104"/>
      <c r="J43" s="1104"/>
      <c r="K43" s="1104"/>
      <c r="L43" s="1104"/>
      <c r="M43" s="1104"/>
      <c r="N43" s="1105"/>
      <c r="O43" s="362"/>
      <c r="P43" s="362"/>
      <c r="S43" s="340"/>
      <c r="T43" s="340"/>
      <c r="U43" s="340"/>
      <c r="V43" s="340"/>
      <c r="W43" s="340"/>
      <c r="X43" s="340"/>
      <c r="Y43" s="340"/>
      <c r="Z43" s="340"/>
      <c r="AA43" s="340"/>
      <c r="AB43" s="340"/>
      <c r="AC43" s="340"/>
      <c r="AD43" s="340"/>
      <c r="AE43" s="340"/>
      <c r="AF43" s="340"/>
      <c r="AI43" s="284"/>
    </row>
    <row r="44" spans="2:46" s="356" customFormat="1" ht="36.75" customHeight="1">
      <c r="B44" s="279"/>
      <c r="C44" s="1088" t="s">
        <v>29</v>
      </c>
      <c r="D44" s="1089"/>
      <c r="E44" s="1089"/>
      <c r="F44" s="1090"/>
      <c r="G44" s="1181" t="s">
        <v>30</v>
      </c>
      <c r="H44" s="1103"/>
      <c r="I44" s="1103"/>
      <c r="J44" s="1103"/>
      <c r="K44" s="1103"/>
      <c r="L44" s="1103"/>
      <c r="M44" s="1103"/>
      <c r="N44" s="1182"/>
      <c r="S44" s="340"/>
      <c r="T44" s="340"/>
      <c r="U44" s="340"/>
      <c r="V44" s="340"/>
      <c r="W44" s="340"/>
      <c r="X44" s="340"/>
      <c r="Y44" s="340"/>
      <c r="Z44" s="340"/>
      <c r="AA44" s="340"/>
      <c r="AB44" s="340"/>
      <c r="AC44" s="340"/>
      <c r="AD44" s="340"/>
      <c r="AE44" s="340"/>
      <c r="AF44" s="340"/>
      <c r="AI44" s="284"/>
    </row>
    <row r="45" spans="2:46" s="356" customFormat="1" ht="9.75" customHeight="1">
      <c r="B45" s="279"/>
      <c r="S45" s="340"/>
      <c r="AI45" s="284"/>
    </row>
    <row r="46" spans="2:46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O46" s="340"/>
      <c r="P46" s="340"/>
      <c r="S46" s="340"/>
      <c r="AI46" s="284"/>
    </row>
    <row r="47" spans="2:46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69"/>
      <c r="P47" s="369"/>
      <c r="Q47" s="370"/>
      <c r="R47" s="368"/>
      <c r="S47" s="371" t="s">
        <v>73</v>
      </c>
      <c r="T47" s="370"/>
      <c r="U47" s="1170" t="s">
        <v>17</v>
      </c>
      <c r="V47" s="1170"/>
      <c r="W47" s="1170"/>
      <c r="X47" s="1170"/>
      <c r="Y47" s="1170"/>
      <c r="Z47" s="1171"/>
      <c r="AA47" s="1171"/>
      <c r="AB47" s="1171"/>
      <c r="AC47" s="1170"/>
      <c r="AD47" s="1170"/>
      <c r="AE47" s="1170"/>
      <c r="AF47" s="1170"/>
      <c r="AG47" s="1172"/>
      <c r="AH47" s="373" t="s">
        <v>13</v>
      </c>
      <c r="AI47" s="284"/>
    </row>
    <row r="48" spans="2:46" s="356" customFormat="1" ht="101.55" customHeight="1">
      <c r="B48" s="279"/>
      <c r="C48" s="374">
        <v>1</v>
      </c>
      <c r="D48" s="1189" t="s">
        <v>1289</v>
      </c>
      <c r="E48" s="1190"/>
      <c r="F48" s="1191"/>
      <c r="G48" s="1186" t="s">
        <v>131</v>
      </c>
      <c r="H48" s="1187"/>
      <c r="I48" s="1188"/>
      <c r="J48" s="834" t="s">
        <v>132</v>
      </c>
      <c r="K48" s="379"/>
      <c r="L48" s="379"/>
      <c r="M48" s="380"/>
      <c r="N48" s="299" t="s">
        <v>1237</v>
      </c>
      <c r="O48" s="359"/>
      <c r="P48" s="359"/>
      <c r="Q48" s="358"/>
      <c r="R48" s="360"/>
      <c r="S48" s="278">
        <v>20</v>
      </c>
      <c r="T48" s="358"/>
      <c r="U48" s="1146" t="s">
        <v>1238</v>
      </c>
      <c r="V48" s="1144"/>
      <c r="W48" s="1144"/>
      <c r="X48" s="1144"/>
      <c r="Y48" s="1144"/>
      <c r="Z48" s="1144"/>
      <c r="AA48" s="1144"/>
      <c r="AB48" s="1144"/>
      <c r="AC48" s="1144"/>
      <c r="AD48" s="1144"/>
      <c r="AE48" s="1144"/>
      <c r="AF48" s="1144"/>
      <c r="AG48" s="1147"/>
      <c r="AH48" s="833" t="s">
        <v>126</v>
      </c>
      <c r="AI48" s="284"/>
      <c r="AL48" s="247" t="s">
        <v>133</v>
      </c>
    </row>
    <row r="49" spans="2:46" s="356" customFormat="1" ht="127.8" customHeight="1">
      <c r="B49" s="279"/>
      <c r="C49" s="374">
        <v>2</v>
      </c>
      <c r="D49" s="1192"/>
      <c r="E49" s="1193"/>
      <c r="F49" s="1194"/>
      <c r="G49" s="1183" t="s">
        <v>134</v>
      </c>
      <c r="H49" s="1184"/>
      <c r="I49" s="1185"/>
      <c r="J49" s="835" t="s">
        <v>135</v>
      </c>
      <c r="K49" s="363"/>
      <c r="L49" s="363"/>
      <c r="M49" s="363"/>
      <c r="N49" s="299" t="s">
        <v>1237</v>
      </c>
      <c r="O49" s="359"/>
      <c r="P49" s="359"/>
      <c r="Q49" s="358"/>
      <c r="R49" s="360"/>
      <c r="S49" s="278">
        <v>20</v>
      </c>
      <c r="T49" s="358"/>
      <c r="U49" s="1142" t="s">
        <v>1239</v>
      </c>
      <c r="V49" s="1143"/>
      <c r="W49" s="1143"/>
      <c r="X49" s="1143"/>
      <c r="Y49" s="1143"/>
      <c r="Z49" s="1144"/>
      <c r="AA49" s="1144"/>
      <c r="AB49" s="1144"/>
      <c r="AC49" s="1143"/>
      <c r="AD49" s="1143"/>
      <c r="AE49" s="1143"/>
      <c r="AF49" s="1143"/>
      <c r="AG49" s="1145"/>
      <c r="AH49" s="833" t="s">
        <v>126</v>
      </c>
      <c r="AI49" s="284"/>
      <c r="AL49" s="247" t="s">
        <v>136</v>
      </c>
    </row>
    <row r="50" spans="2:46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6"/>
      <c r="T50" s="415"/>
      <c r="U50" s="415"/>
      <c r="V50" s="415"/>
      <c r="W50" s="415"/>
      <c r="X50" s="415"/>
      <c r="Y50" s="415"/>
      <c r="Z50" s="415"/>
      <c r="AA50" s="415"/>
      <c r="AB50" s="415"/>
      <c r="AC50" s="415"/>
      <c r="AD50" s="415"/>
      <c r="AE50" s="415"/>
      <c r="AF50" s="1168"/>
      <c r="AG50" s="1168"/>
      <c r="AH50" s="414"/>
      <c r="AI50" s="410"/>
    </row>
    <row r="51" spans="2:46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9"/>
      <c r="P51" s="419"/>
      <c r="Q51" s="418"/>
      <c r="R51" s="418"/>
      <c r="S51" s="420"/>
      <c r="T51" s="418"/>
      <c r="U51" s="418"/>
      <c r="V51" s="418"/>
      <c r="W51" s="418"/>
      <c r="X51" s="418"/>
      <c r="Y51" s="418"/>
      <c r="Z51" s="419"/>
      <c r="AA51" s="419"/>
      <c r="AB51" s="419"/>
      <c r="AC51" s="418"/>
      <c r="AD51" s="418"/>
      <c r="AE51" s="418"/>
      <c r="AF51" s="418"/>
      <c r="AG51" s="418"/>
      <c r="AH51" s="421"/>
      <c r="AI51" s="284"/>
      <c r="AJ51" s="285"/>
      <c r="AM51" s="287"/>
      <c r="AN51" s="287"/>
      <c r="AP51" s="288"/>
      <c r="AQ51" s="288"/>
      <c r="AR51" s="288"/>
      <c r="AS51" s="288"/>
      <c r="AT51" s="288"/>
    </row>
    <row r="52" spans="2:46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69"/>
      <c r="P52" s="369"/>
      <c r="Q52" s="370"/>
      <c r="R52" s="370"/>
      <c r="S52" s="361"/>
      <c r="T52" s="370"/>
      <c r="U52" s="370"/>
      <c r="V52" s="370"/>
      <c r="W52" s="370"/>
      <c r="X52" s="370"/>
      <c r="Y52" s="370"/>
      <c r="Z52" s="369"/>
      <c r="AA52" s="369"/>
      <c r="AB52" s="369"/>
      <c r="AC52" s="370"/>
      <c r="AD52" s="370"/>
      <c r="AE52" s="370"/>
      <c r="AF52" s="370"/>
      <c r="AG52" s="370"/>
      <c r="AH52" s="368"/>
      <c r="AI52" s="284"/>
      <c r="AJ52" s="285"/>
      <c r="AM52" s="287"/>
      <c r="AN52" s="287"/>
      <c r="AP52" s="288"/>
      <c r="AQ52" s="288"/>
      <c r="AR52" s="288"/>
      <c r="AS52" s="288"/>
      <c r="AT52" s="288"/>
    </row>
    <row r="53" spans="2:46" s="825" customFormat="1" ht="12.75" customHeight="1">
      <c r="B53" s="289"/>
      <c r="C53" s="259" t="s">
        <v>137</v>
      </c>
      <c r="D53" s="84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324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91"/>
      <c r="AG53" s="291"/>
      <c r="AH53" s="292"/>
      <c r="AI53" s="293"/>
      <c r="AJ53" s="824"/>
      <c r="AM53" s="826"/>
      <c r="AN53" s="826"/>
      <c r="AP53" s="827"/>
      <c r="AQ53" s="827"/>
      <c r="AR53" s="827"/>
      <c r="AS53" s="827"/>
      <c r="AT53" s="827"/>
    </row>
    <row r="54" spans="2:46" s="825" customFormat="1" ht="12.75" customHeight="1">
      <c r="B54" s="289"/>
      <c r="C54" s="259"/>
      <c r="D54" s="76" t="s">
        <v>138</v>
      </c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340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91"/>
      <c r="AG54" s="291"/>
      <c r="AH54" s="292"/>
      <c r="AI54" s="293"/>
      <c r="AJ54" s="824"/>
      <c r="AM54" s="826"/>
      <c r="AN54" s="826"/>
      <c r="AP54" s="827"/>
      <c r="AQ54" s="827"/>
      <c r="AR54" s="827"/>
      <c r="AS54" s="827"/>
      <c r="AT54" s="827"/>
    </row>
    <row r="55" spans="2:46" s="825" customFormat="1" ht="12.75" customHeight="1">
      <c r="B55" s="289"/>
      <c r="C55" s="259"/>
      <c r="D55" s="76" t="s">
        <v>139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340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91"/>
      <c r="AG55" s="291"/>
      <c r="AH55" s="292"/>
      <c r="AI55" s="293"/>
      <c r="AJ55" s="824"/>
      <c r="AM55" s="826"/>
      <c r="AN55" s="826"/>
      <c r="AP55" s="827"/>
      <c r="AQ55" s="827"/>
      <c r="AR55" s="827"/>
      <c r="AS55" s="827"/>
      <c r="AT55" s="827"/>
    </row>
    <row r="56" spans="2:46" s="825" customFormat="1" ht="12.75" customHeight="1">
      <c r="B56" s="289"/>
      <c r="C56" s="280"/>
      <c r="D56" s="340"/>
      <c r="E56" s="281"/>
      <c r="F56" s="281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340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2"/>
      <c r="AI56" s="293"/>
      <c r="AJ56" s="824"/>
      <c r="AM56" s="826"/>
      <c r="AN56" s="826"/>
      <c r="AP56" s="827"/>
      <c r="AQ56" s="827"/>
      <c r="AR56" s="827"/>
      <c r="AS56" s="827"/>
      <c r="AT56" s="827"/>
    </row>
    <row r="57" spans="2:46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340"/>
      <c r="T57" s="282"/>
      <c r="U57" s="282"/>
      <c r="V57" s="282"/>
      <c r="W57" s="282"/>
      <c r="X57" s="282"/>
      <c r="Y57" s="282"/>
      <c r="Z57" s="282"/>
      <c r="AA57" s="282"/>
      <c r="AB57" s="282"/>
      <c r="AC57" s="282"/>
      <c r="AD57" s="282"/>
      <c r="AE57" s="282"/>
      <c r="AF57" s="282"/>
      <c r="AG57" s="282"/>
      <c r="AH57" s="283"/>
      <c r="AI57" s="284"/>
      <c r="AJ57" s="828"/>
      <c r="AM57" s="830"/>
      <c r="AN57" s="830"/>
      <c r="AP57" s="831"/>
      <c r="AQ57" s="831"/>
      <c r="AR57" s="831"/>
      <c r="AS57" s="831"/>
      <c r="AT57" s="831"/>
    </row>
    <row r="58" spans="2:46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294"/>
      <c r="P58" s="294"/>
      <c r="Q58" s="404"/>
      <c r="R58" s="404"/>
      <c r="S58" s="405"/>
      <c r="T58" s="404"/>
      <c r="U58" s="404"/>
      <c r="V58" s="404"/>
      <c r="W58" s="404"/>
      <c r="X58" s="404"/>
      <c r="Y58" s="404"/>
      <c r="Z58" s="294"/>
      <c r="AA58" s="294"/>
      <c r="AB58" s="294"/>
      <c r="AC58" s="404"/>
      <c r="AD58" s="404"/>
      <c r="AE58" s="404"/>
      <c r="AF58" s="404"/>
      <c r="AG58" s="404"/>
      <c r="AH58" s="406"/>
      <c r="AI58" s="284"/>
      <c r="AJ58" s="828"/>
      <c r="AM58" s="830"/>
      <c r="AN58" s="830"/>
      <c r="AP58" s="831"/>
      <c r="AQ58" s="831"/>
      <c r="AR58" s="831"/>
      <c r="AS58" s="831"/>
      <c r="AT58" s="831"/>
    </row>
    <row r="59" spans="2:46" s="35" customFormat="1" ht="12.75" customHeight="1">
      <c r="B59" s="15"/>
      <c r="C59" s="836"/>
      <c r="D59" s="837"/>
      <c r="E59" s="837"/>
      <c r="F59" s="837"/>
      <c r="G59" s="837"/>
      <c r="H59" s="837"/>
      <c r="I59" s="837"/>
      <c r="J59" s="837"/>
      <c r="K59" s="837"/>
      <c r="L59" s="837"/>
      <c r="M59" s="837"/>
      <c r="N59" s="837"/>
      <c r="O59" s="837"/>
      <c r="P59" s="837"/>
      <c r="Q59" s="837"/>
      <c r="R59" s="423"/>
      <c r="S59" s="425"/>
      <c r="T59" s="423"/>
      <c r="U59" s="423"/>
      <c r="V59" s="423"/>
      <c r="W59" s="423"/>
      <c r="X59" s="423"/>
      <c r="Y59" s="423"/>
      <c r="Z59" s="424"/>
      <c r="AA59" s="424"/>
      <c r="AB59" s="424"/>
      <c r="AC59" s="423"/>
      <c r="AD59" s="423"/>
      <c r="AE59" s="423"/>
      <c r="AF59" s="1180"/>
      <c r="AG59" s="1180"/>
      <c r="AH59" s="37"/>
      <c r="AI59" s="9"/>
    </row>
    <row r="60" spans="2:46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5"/>
      <c r="AJ60" s="34"/>
      <c r="AK60" s="33"/>
    </row>
    <row r="61" spans="2:46" s="32" customFormat="1"/>
    <row r="62" spans="2:46" s="32" customFormat="1"/>
    <row r="63" spans="2:46" s="32" customFormat="1"/>
    <row r="64" spans="2:46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9">
    <mergeCell ref="G3:N3"/>
    <mergeCell ref="Q3:X3"/>
    <mergeCell ref="Y3:AI3"/>
    <mergeCell ref="G4:N4"/>
    <mergeCell ref="Q4:X4"/>
    <mergeCell ref="Y4:AI4"/>
    <mergeCell ref="C21:F21"/>
    <mergeCell ref="G21:N21"/>
    <mergeCell ref="Q21:T21"/>
    <mergeCell ref="U21:AF21"/>
    <mergeCell ref="G5:N5"/>
    <mergeCell ref="Q5:X5"/>
    <mergeCell ref="Y5:AI5"/>
    <mergeCell ref="F10:AF10"/>
    <mergeCell ref="C12:F14"/>
    <mergeCell ref="G12:AF13"/>
    <mergeCell ref="G14:I14"/>
    <mergeCell ref="J14:AF14"/>
    <mergeCell ref="B2:F5"/>
    <mergeCell ref="G2:N2"/>
    <mergeCell ref="Q2:X2"/>
    <mergeCell ref="Y2:AI2"/>
    <mergeCell ref="C16:F16"/>
    <mergeCell ref="G16:AF16"/>
    <mergeCell ref="C17:F17"/>
    <mergeCell ref="G17:AF17"/>
    <mergeCell ref="C19:N19"/>
    <mergeCell ref="AL29:AO38"/>
    <mergeCell ref="J30:M30"/>
    <mergeCell ref="U30:AG30"/>
    <mergeCell ref="AF31:AG31"/>
    <mergeCell ref="C22:F22"/>
    <mergeCell ref="G22:N22"/>
    <mergeCell ref="C23:F23"/>
    <mergeCell ref="G23:N23"/>
    <mergeCell ref="C26:N26"/>
    <mergeCell ref="D28:F29"/>
    <mergeCell ref="G28:I28"/>
    <mergeCell ref="C44:F44"/>
    <mergeCell ref="G44:N44"/>
    <mergeCell ref="U28:AG28"/>
    <mergeCell ref="G29:I29"/>
    <mergeCell ref="J29:M29"/>
    <mergeCell ref="N29:R29"/>
    <mergeCell ref="U29:AG29"/>
    <mergeCell ref="C40:N40"/>
    <mergeCell ref="C42:F42"/>
    <mergeCell ref="G42:N42"/>
    <mergeCell ref="C43:F43"/>
    <mergeCell ref="G43:N43"/>
    <mergeCell ref="AF50:AG50"/>
    <mergeCell ref="AF59:AG59"/>
    <mergeCell ref="C46:N46"/>
    <mergeCell ref="U47:AG47"/>
    <mergeCell ref="D48:F49"/>
    <mergeCell ref="G48:I48"/>
    <mergeCell ref="U48:AG48"/>
    <mergeCell ref="G49:I49"/>
    <mergeCell ref="U49:AG49"/>
  </mergeCells>
  <phoneticPr fontId="5" type="noConversion"/>
  <hyperlinks>
    <hyperlink ref="D16" r:id="rId1" display="http://****.com/gbook/*****.asp" xr:uid="{899E5D34-4BB6-43CE-A727-D52F13B026D6}"/>
    <hyperlink ref="G16" r:id="rId2" xr:uid="{CDE9D909-C011-49CB-9F23-C8F99ED175A9}"/>
  </hyperlinks>
  <printOptions horizontalCentered="1"/>
  <pageMargins left="0.31496062992125984" right="0.19685039370078741" top="0.39370078740157483" bottom="3.937007874015748E-2" header="0" footer="0"/>
  <pageSetup paperSize="9" scale="76" fitToHeight="0" orientation="portrait" r:id="rId3"/>
  <headerFooter alignWithMargins="0">
    <oddFooter>&amp;CTOYOTA MOTOR CORPORATION</oddFooter>
  </headerFooter>
  <rowBreaks count="2" manualBreakCount="2">
    <brk id="39" max="43" man="1"/>
    <brk id="50" max="30" man="1"/>
  </rowBreaks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C9AC-FD21-44E0-8EE3-ADC5D89F367E}">
  <sheetPr>
    <tabColor theme="8" tint="0.59999389629810485"/>
    <pageSetUpPr autoPageBreaks="0" fitToPage="1"/>
  </sheetPr>
  <dimension ref="A1:BL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8" width="3.21875" style="31" customWidth="1"/>
    <col min="9" max="9" width="11.21875" style="31" customWidth="1"/>
    <col min="10" max="12" width="3.21875" style="31" customWidth="1"/>
    <col min="13" max="13" width="9.33203125" style="31" customWidth="1"/>
    <col min="14" max="18" width="3.21875" style="31" customWidth="1"/>
    <col min="19" max="19" width="5" style="32" customWidth="1"/>
    <col min="20" max="22" width="5" style="31" customWidth="1"/>
    <col min="23" max="35" width="3.21875" style="31" customWidth="1"/>
    <col min="36" max="36" width="3.109375" style="31" hidden="1" customWidth="1"/>
    <col min="37" max="37" width="0.6640625" style="31" customWidth="1"/>
    <col min="38" max="16384" width="13" style="31"/>
  </cols>
  <sheetData>
    <row r="1" spans="1:64" ht="3.75" customHeight="1" thickBot="1">
      <c r="A1" s="342"/>
    </row>
    <row r="2" spans="1:64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878"/>
      <c r="P2" s="879"/>
      <c r="Q2" s="1207" t="s">
        <v>61</v>
      </c>
      <c r="R2" s="914"/>
      <c r="S2" s="914"/>
      <c r="T2" s="914"/>
      <c r="U2" s="914"/>
      <c r="V2" s="914"/>
      <c r="W2" s="914"/>
      <c r="X2" s="914"/>
      <c r="Y2" s="914" t="s">
        <v>62</v>
      </c>
      <c r="Z2" s="914"/>
      <c r="AA2" s="914"/>
      <c r="AB2" s="914"/>
      <c r="AC2" s="914"/>
      <c r="AD2" s="914"/>
      <c r="AE2" s="914"/>
      <c r="AF2" s="914"/>
      <c r="AG2" s="914"/>
      <c r="AH2" s="914"/>
      <c r="AI2" s="915"/>
    </row>
    <row r="3" spans="1:64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872"/>
      <c r="P3" s="875"/>
      <c r="Q3" s="1208" t="s">
        <v>63</v>
      </c>
      <c r="R3" s="916"/>
      <c r="S3" s="916"/>
      <c r="T3" s="916"/>
      <c r="U3" s="916"/>
      <c r="V3" s="916"/>
      <c r="W3" s="916"/>
      <c r="X3" s="916"/>
      <c r="Y3" s="916" t="str">
        <f>B2</f>
        <v>インタフェース設計</v>
      </c>
      <c r="Z3" s="1137"/>
      <c r="AA3" s="1137"/>
      <c r="AB3" s="1137"/>
      <c r="AC3" s="916"/>
      <c r="AD3" s="916"/>
      <c r="AE3" s="916"/>
      <c r="AF3" s="916"/>
      <c r="AG3" s="916"/>
      <c r="AH3" s="916"/>
      <c r="AI3" s="917"/>
    </row>
    <row r="4" spans="1:64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873"/>
      <c r="P4" s="876"/>
      <c r="Q4" s="1209" t="s">
        <v>1</v>
      </c>
      <c r="R4" s="906"/>
      <c r="S4" s="906"/>
      <c r="T4" s="906"/>
      <c r="U4" s="906"/>
      <c r="V4" s="906"/>
      <c r="W4" s="906"/>
      <c r="X4" s="906"/>
      <c r="Y4" s="906" t="s">
        <v>64</v>
      </c>
      <c r="Z4" s="1138"/>
      <c r="AA4" s="1138"/>
      <c r="AB4" s="1138"/>
      <c r="AC4" s="906"/>
      <c r="AD4" s="906"/>
      <c r="AE4" s="906"/>
      <c r="AF4" s="906"/>
      <c r="AG4" s="906"/>
      <c r="AH4" s="906"/>
      <c r="AI4" s="907"/>
    </row>
    <row r="5" spans="1:64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874"/>
      <c r="P5" s="877"/>
      <c r="Q5" s="1203" t="str">
        <f>表紙!$O$5</f>
        <v>0.10J</v>
      </c>
      <c r="R5" s="912"/>
      <c r="S5" s="912"/>
      <c r="T5" s="912"/>
      <c r="U5" s="912"/>
      <c r="V5" s="912"/>
      <c r="W5" s="912"/>
      <c r="X5" s="912"/>
      <c r="Y5" s="912">
        <v>13</v>
      </c>
      <c r="Z5" s="912"/>
      <c r="AA5" s="912"/>
      <c r="AB5" s="912"/>
      <c r="AC5" s="912"/>
      <c r="AD5" s="912"/>
      <c r="AE5" s="912"/>
      <c r="AF5" s="912"/>
      <c r="AG5" s="912"/>
      <c r="AH5" s="912"/>
      <c r="AI5" s="913"/>
    </row>
    <row r="6" spans="1:64" ht="6" customHeight="1" thickBot="1"/>
    <row r="7" spans="1:64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7"/>
      <c r="AJ7" s="41"/>
      <c r="AK7" s="33"/>
    </row>
    <row r="8" spans="1:64" s="343" customFormat="1" ht="12.75" customHeight="1">
      <c r="B8" s="344"/>
      <c r="C8" s="345" t="s">
        <v>1264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S8" s="348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349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7"/>
      <c r="BH8" s="347"/>
      <c r="BI8" s="347"/>
      <c r="BJ8" s="347"/>
      <c r="BK8" s="347"/>
      <c r="BL8" s="349"/>
    </row>
    <row r="9" spans="1:64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8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9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7"/>
      <c r="BH9" s="347"/>
      <c r="BI9" s="347"/>
      <c r="BJ9" s="347"/>
      <c r="BK9" s="347"/>
      <c r="BL9" s="349"/>
    </row>
    <row r="10" spans="1:64" s="350" customFormat="1" ht="31.5" customHeight="1">
      <c r="B10" s="351"/>
      <c r="C10" s="352" t="s">
        <v>24</v>
      </c>
      <c r="D10" s="353"/>
      <c r="E10" s="354"/>
      <c r="F10" s="1114" t="s">
        <v>219</v>
      </c>
      <c r="G10" s="1115"/>
      <c r="H10" s="1116"/>
      <c r="I10" s="1115"/>
      <c r="J10" s="1115"/>
      <c r="K10" s="1115"/>
      <c r="L10" s="1115"/>
      <c r="M10" s="1115"/>
      <c r="N10" s="1115"/>
      <c r="O10" s="1116"/>
      <c r="P10" s="1116"/>
      <c r="Q10" s="1115"/>
      <c r="R10" s="1115"/>
      <c r="S10" s="1115"/>
      <c r="T10" s="1115"/>
      <c r="U10" s="1115"/>
      <c r="V10" s="1115"/>
      <c r="W10" s="1115"/>
      <c r="X10" s="1115"/>
      <c r="Y10" s="1115"/>
      <c r="Z10" s="1116"/>
      <c r="AA10" s="1116"/>
      <c r="AB10" s="1116"/>
      <c r="AC10" s="1115"/>
      <c r="AD10" s="1115"/>
      <c r="AE10" s="1115"/>
      <c r="AF10" s="1117"/>
      <c r="AI10" s="355"/>
    </row>
    <row r="11" spans="1:64" s="356" customFormat="1" ht="17.7" customHeight="1">
      <c r="B11" s="279"/>
      <c r="S11" s="340"/>
      <c r="AI11" s="284"/>
    </row>
    <row r="12" spans="1:64" s="356" customFormat="1" ht="15.75" customHeight="1">
      <c r="B12" s="279"/>
      <c r="C12" s="1097" t="s">
        <v>68</v>
      </c>
      <c r="D12" s="1097"/>
      <c r="E12" s="1097"/>
      <c r="F12" s="1097"/>
      <c r="G12" s="1118" t="s">
        <v>1265</v>
      </c>
      <c r="H12" s="1119"/>
      <c r="I12" s="1120"/>
      <c r="J12" s="1120"/>
      <c r="K12" s="1120"/>
      <c r="L12" s="1120"/>
      <c r="M12" s="1120"/>
      <c r="N12" s="1120"/>
      <c r="O12" s="1119"/>
      <c r="P12" s="1119"/>
      <c r="Q12" s="1120"/>
      <c r="R12" s="1120"/>
      <c r="S12" s="1120"/>
      <c r="T12" s="1120"/>
      <c r="U12" s="1120"/>
      <c r="V12" s="1120"/>
      <c r="W12" s="1120"/>
      <c r="X12" s="1120"/>
      <c r="Y12" s="1120"/>
      <c r="Z12" s="1119"/>
      <c r="AA12" s="1119"/>
      <c r="AB12" s="1119"/>
      <c r="AC12" s="1120"/>
      <c r="AD12" s="1120"/>
      <c r="AE12" s="1120"/>
      <c r="AF12" s="1121"/>
      <c r="AI12" s="284"/>
    </row>
    <row r="13" spans="1:64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3"/>
      <c r="AB13" s="1123"/>
      <c r="AC13" s="1123"/>
      <c r="AD13" s="1123"/>
      <c r="AE13" s="1123"/>
      <c r="AF13" s="1124"/>
      <c r="AI13" s="284"/>
    </row>
    <row r="14" spans="1:64" s="356" customFormat="1" ht="37.5" customHeight="1">
      <c r="B14" s="279"/>
      <c r="C14" s="1097"/>
      <c r="D14" s="1097"/>
      <c r="E14" s="1097"/>
      <c r="F14" s="1097"/>
      <c r="G14" s="1204" t="s">
        <v>85</v>
      </c>
      <c r="H14" s="1205"/>
      <c r="I14" s="1206"/>
      <c r="J14" s="1128" t="s">
        <v>56</v>
      </c>
      <c r="K14" s="1129"/>
      <c r="L14" s="1129"/>
      <c r="M14" s="1129"/>
      <c r="N14" s="1129"/>
      <c r="O14" s="1130"/>
      <c r="P14" s="1130"/>
      <c r="Q14" s="1129"/>
      <c r="R14" s="1129"/>
      <c r="S14" s="1129"/>
      <c r="T14" s="1129"/>
      <c r="U14" s="1129"/>
      <c r="V14" s="1129"/>
      <c r="W14" s="1129"/>
      <c r="X14" s="1129"/>
      <c r="Y14" s="1129"/>
      <c r="Z14" s="1130"/>
      <c r="AA14" s="1130"/>
      <c r="AB14" s="1130"/>
      <c r="AC14" s="1129"/>
      <c r="AD14" s="1129"/>
      <c r="AE14" s="1129"/>
      <c r="AF14" s="1131"/>
      <c r="AI14" s="284"/>
    </row>
    <row r="15" spans="1:64" s="356" customFormat="1" ht="15.75" customHeight="1">
      <c r="B15" s="279"/>
      <c r="S15" s="340"/>
      <c r="AI15" s="284"/>
    </row>
    <row r="16" spans="1:64" s="356" customFormat="1" ht="15.75" customHeight="1">
      <c r="B16" s="279"/>
      <c r="C16" s="1097" t="s">
        <v>25</v>
      </c>
      <c r="D16" s="1097"/>
      <c r="E16" s="1097"/>
      <c r="F16" s="1097"/>
      <c r="G16" s="1201" t="s">
        <v>1287</v>
      </c>
      <c r="H16" s="1107"/>
      <c r="I16" s="1108"/>
      <c r="J16" s="1108"/>
      <c r="K16" s="1108"/>
      <c r="L16" s="1108"/>
      <c r="M16" s="1108"/>
      <c r="N16" s="1108"/>
      <c r="O16" s="1107"/>
      <c r="P16" s="1107"/>
      <c r="Q16" s="1108"/>
      <c r="R16" s="1108"/>
      <c r="S16" s="1108"/>
      <c r="T16" s="1108"/>
      <c r="U16" s="1108"/>
      <c r="V16" s="1108"/>
      <c r="W16" s="1108"/>
      <c r="X16" s="1108"/>
      <c r="Y16" s="1108"/>
      <c r="Z16" s="1107"/>
      <c r="AA16" s="1107"/>
      <c r="AB16" s="1107"/>
      <c r="AC16" s="1108"/>
      <c r="AD16" s="1108"/>
      <c r="AE16" s="1108"/>
      <c r="AF16" s="1109"/>
      <c r="AI16" s="284"/>
    </row>
    <row r="17" spans="2:46" s="356" customFormat="1" ht="33.75" customHeight="1">
      <c r="B17" s="279"/>
      <c r="C17" s="1097" t="s">
        <v>26</v>
      </c>
      <c r="D17" s="1097"/>
      <c r="E17" s="1097"/>
      <c r="F17" s="1097"/>
      <c r="G17" s="1202" t="s">
        <v>1262</v>
      </c>
      <c r="H17" s="1111"/>
      <c r="I17" s="1112"/>
      <c r="J17" s="1112"/>
      <c r="K17" s="1112"/>
      <c r="L17" s="1112"/>
      <c r="M17" s="1112"/>
      <c r="N17" s="1112"/>
      <c r="O17" s="1111"/>
      <c r="P17" s="1111"/>
      <c r="Q17" s="1112"/>
      <c r="R17" s="1112"/>
      <c r="S17" s="1112"/>
      <c r="T17" s="1112"/>
      <c r="U17" s="1112"/>
      <c r="V17" s="1112"/>
      <c r="W17" s="1112"/>
      <c r="X17" s="1112"/>
      <c r="Y17" s="1112"/>
      <c r="Z17" s="1111"/>
      <c r="AA17" s="1111"/>
      <c r="AB17" s="1111"/>
      <c r="AC17" s="1112"/>
      <c r="AD17" s="1112"/>
      <c r="AE17" s="1112"/>
      <c r="AF17" s="1113"/>
      <c r="AI17" s="284"/>
      <c r="AM17" s="357"/>
    </row>
    <row r="18" spans="2:46" s="32" customFormat="1" ht="12.75" customHeight="1">
      <c r="B18" s="25"/>
      <c r="C18" s="39"/>
      <c r="D18" s="39"/>
      <c r="E18" s="39"/>
      <c r="F18" s="39"/>
      <c r="G18" s="882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23"/>
      <c r="AH18" s="22"/>
      <c r="AI18" s="21"/>
      <c r="AJ18" s="38"/>
      <c r="AK18" s="33"/>
    </row>
    <row r="19" spans="2:46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O19" s="282"/>
      <c r="P19" s="282"/>
      <c r="S19" s="340"/>
      <c r="AI19" s="284"/>
    </row>
    <row r="20" spans="2:46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S20" s="340"/>
      <c r="AI20" s="284"/>
    </row>
    <row r="21" spans="2:46" s="356" customFormat="1" ht="31.5" customHeight="1">
      <c r="B21" s="279"/>
      <c r="C21" s="1088" t="s">
        <v>19</v>
      </c>
      <c r="D21" s="1089"/>
      <c r="E21" s="1089"/>
      <c r="F21" s="1090"/>
      <c r="G21" s="1102" t="s">
        <v>219</v>
      </c>
      <c r="H21" s="1103"/>
      <c r="I21" s="1104"/>
      <c r="J21" s="1104"/>
      <c r="K21" s="1104"/>
      <c r="L21" s="1104"/>
      <c r="M21" s="1104"/>
      <c r="N21" s="1105"/>
      <c r="O21" s="359"/>
      <c r="P21" s="359"/>
      <c r="Q21" s="1088" t="s">
        <v>71</v>
      </c>
      <c r="R21" s="1089"/>
      <c r="S21" s="1089"/>
      <c r="T21" s="1090"/>
      <c r="U21" s="1102" t="s">
        <v>153</v>
      </c>
      <c r="V21" s="1104"/>
      <c r="W21" s="1104"/>
      <c r="X21" s="1104"/>
      <c r="Y21" s="1104"/>
      <c r="Z21" s="1103"/>
      <c r="AA21" s="1103"/>
      <c r="AB21" s="1103"/>
      <c r="AC21" s="1104"/>
      <c r="AD21" s="1104"/>
      <c r="AE21" s="1104"/>
      <c r="AF21" s="1105"/>
      <c r="AI21" s="284"/>
    </row>
    <row r="22" spans="2:46" s="356" customFormat="1" ht="32.25" customHeight="1">
      <c r="B22" s="279"/>
      <c r="C22" s="1088" t="s">
        <v>28</v>
      </c>
      <c r="D22" s="1089"/>
      <c r="E22" s="1089"/>
      <c r="F22" s="1090"/>
      <c r="G22" s="1132" t="s">
        <v>77</v>
      </c>
      <c r="H22" s="1133"/>
      <c r="I22" s="1134"/>
      <c r="J22" s="1134"/>
      <c r="K22" s="1134"/>
      <c r="L22" s="1134"/>
      <c r="M22" s="1134"/>
      <c r="N22" s="1135"/>
      <c r="O22" s="362"/>
      <c r="P22" s="362"/>
      <c r="S22" s="340"/>
      <c r="AI22" s="284"/>
    </row>
    <row r="23" spans="2:46" s="356" customFormat="1" ht="36.75" customHeight="1">
      <c r="B23" s="279"/>
      <c r="C23" s="1088" t="s">
        <v>29</v>
      </c>
      <c r="D23" s="1089"/>
      <c r="E23" s="1089"/>
      <c r="F23" s="1090"/>
      <c r="G23" s="1091" t="s">
        <v>77</v>
      </c>
      <c r="H23" s="1092"/>
      <c r="I23" s="1091"/>
      <c r="J23" s="1091"/>
      <c r="K23" s="1091"/>
      <c r="L23" s="1091"/>
      <c r="M23" s="1091"/>
      <c r="N23" s="1091"/>
      <c r="S23" s="340"/>
      <c r="AI23" s="284"/>
    </row>
    <row r="24" spans="2:46" s="356" customFormat="1" ht="8.25" customHeight="1">
      <c r="B24" s="279"/>
      <c r="S24" s="340"/>
      <c r="AI24" s="284"/>
    </row>
    <row r="25" spans="2:46" s="356" customFormat="1" ht="8.25" customHeight="1">
      <c r="B25" s="279"/>
      <c r="S25" s="340"/>
      <c r="AI25" s="284"/>
    </row>
    <row r="26" spans="2:46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O26" s="340"/>
      <c r="P26" s="340"/>
      <c r="S26" s="340"/>
      <c r="AI26" s="284"/>
    </row>
    <row r="27" spans="2:46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69"/>
      <c r="P27" s="369"/>
      <c r="Q27" s="370"/>
      <c r="R27" s="368"/>
      <c r="S27" s="371" t="s">
        <v>73</v>
      </c>
      <c r="T27" s="370"/>
      <c r="U27" s="372"/>
      <c r="V27" s="369"/>
      <c r="W27" s="369" t="s">
        <v>17</v>
      </c>
      <c r="X27" s="370"/>
      <c r="Y27" s="370"/>
      <c r="Z27" s="369"/>
      <c r="AA27" s="369"/>
      <c r="AB27" s="369"/>
      <c r="AC27" s="370"/>
      <c r="AD27" s="370"/>
      <c r="AE27" s="370"/>
      <c r="AF27" s="370"/>
      <c r="AG27" s="370"/>
      <c r="AH27" s="373" t="s">
        <v>13</v>
      </c>
      <c r="AI27" s="284"/>
    </row>
    <row r="28" spans="2:46" s="356" customFormat="1" ht="37.200000000000003" customHeight="1">
      <c r="B28" s="279"/>
      <c r="C28" s="374">
        <v>1</v>
      </c>
      <c r="D28" s="1195" t="s">
        <v>35</v>
      </c>
      <c r="E28" s="1196"/>
      <c r="F28" s="119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9"/>
      <c r="P28" s="359"/>
      <c r="Q28" s="358"/>
      <c r="R28" s="360"/>
      <c r="S28" s="382"/>
      <c r="T28" s="358"/>
      <c r="U28" s="1173" t="s">
        <v>119</v>
      </c>
      <c r="V28" s="1174"/>
      <c r="W28" s="1174"/>
      <c r="X28" s="1174"/>
      <c r="Y28" s="1174"/>
      <c r="Z28" s="1174"/>
      <c r="AA28" s="1174"/>
      <c r="AB28" s="1174"/>
      <c r="AC28" s="1174"/>
      <c r="AD28" s="1174"/>
      <c r="AE28" s="1174"/>
      <c r="AF28" s="1174"/>
      <c r="AG28" s="1175"/>
      <c r="AH28" s="383" t="s">
        <v>34</v>
      </c>
      <c r="AI28" s="284"/>
    </row>
    <row r="29" spans="2:46" s="356" customFormat="1" ht="76.5" customHeight="1">
      <c r="B29" s="279"/>
      <c r="C29" s="374">
        <v>2</v>
      </c>
      <c r="D29" s="1198"/>
      <c r="E29" s="1199"/>
      <c r="F29" s="1200"/>
      <c r="G29" s="1139" t="s">
        <v>1235</v>
      </c>
      <c r="H29" s="1140"/>
      <c r="I29" s="1141"/>
      <c r="J29" s="1152" t="s">
        <v>127</v>
      </c>
      <c r="K29" s="1153"/>
      <c r="L29" s="1153"/>
      <c r="M29" s="1154"/>
      <c r="N29" s="1155" t="s">
        <v>165</v>
      </c>
      <c r="O29" s="1156"/>
      <c r="P29" s="1156"/>
      <c r="Q29" s="1156"/>
      <c r="R29" s="1157"/>
      <c r="S29" s="382">
        <v>50</v>
      </c>
      <c r="T29" s="358"/>
      <c r="U29" s="1173" t="s">
        <v>1236</v>
      </c>
      <c r="V29" s="1174"/>
      <c r="W29" s="1174"/>
      <c r="X29" s="1174"/>
      <c r="Y29" s="1174"/>
      <c r="Z29" s="1174"/>
      <c r="AA29" s="1174"/>
      <c r="AB29" s="1174"/>
      <c r="AC29" s="1174"/>
      <c r="AD29" s="1174"/>
      <c r="AE29" s="1174"/>
      <c r="AF29" s="1174"/>
      <c r="AG29" s="1175"/>
      <c r="AH29" s="383" t="s">
        <v>126</v>
      </c>
      <c r="AI29" s="284"/>
      <c r="AL29" s="1176" t="s">
        <v>128</v>
      </c>
      <c r="AM29" s="1177"/>
      <c r="AN29" s="1177"/>
      <c r="AO29" s="1177"/>
    </row>
    <row r="30" spans="2:46" s="356" customFormat="1" ht="19.05" customHeight="1">
      <c r="B30" s="279"/>
      <c r="C30" s="374"/>
      <c r="D30" s="384"/>
      <c r="E30" s="385"/>
      <c r="F30" s="386"/>
      <c r="G30" s="375"/>
      <c r="H30" s="341"/>
      <c r="I30" s="387"/>
      <c r="J30" s="1152"/>
      <c r="K30" s="1153"/>
      <c r="L30" s="1153"/>
      <c r="M30" s="1154"/>
      <c r="N30" s="388"/>
      <c r="O30" s="389"/>
      <c r="P30" s="389"/>
      <c r="Q30" s="390"/>
      <c r="R30" s="391"/>
      <c r="S30" s="382"/>
      <c r="T30" s="358"/>
      <c r="U30" s="1173"/>
      <c r="V30" s="1174"/>
      <c r="W30" s="1174"/>
      <c r="X30" s="1174"/>
      <c r="Y30" s="1174"/>
      <c r="Z30" s="1174"/>
      <c r="AA30" s="1174"/>
      <c r="AB30" s="1174"/>
      <c r="AC30" s="1174"/>
      <c r="AD30" s="1174"/>
      <c r="AE30" s="1174"/>
      <c r="AF30" s="1174"/>
      <c r="AG30" s="1175"/>
      <c r="AH30" s="383"/>
      <c r="AI30" s="284"/>
      <c r="AL30" s="1177"/>
      <c r="AM30" s="1177"/>
      <c r="AN30" s="1177"/>
      <c r="AO30" s="1177"/>
    </row>
    <row r="31" spans="2:46" s="35" customFormat="1" ht="12.75" customHeight="1">
      <c r="B31" s="15"/>
      <c r="C31" s="392"/>
      <c r="D31" s="393"/>
      <c r="E31" s="393"/>
      <c r="F31" s="393"/>
      <c r="G31" s="394"/>
      <c r="H31" s="395"/>
      <c r="I31" s="394"/>
      <c r="J31" s="394"/>
      <c r="K31" s="394"/>
      <c r="L31" s="394"/>
      <c r="M31" s="394"/>
      <c r="N31" s="394"/>
      <c r="O31" s="396"/>
      <c r="P31" s="396"/>
      <c r="Q31" s="396"/>
      <c r="R31" s="396"/>
      <c r="S31" s="397"/>
      <c r="T31" s="396"/>
      <c r="U31" s="396"/>
      <c r="V31" s="396"/>
      <c r="W31" s="396"/>
      <c r="X31" s="396"/>
      <c r="Y31" s="396"/>
      <c r="Z31" s="396"/>
      <c r="AA31" s="396"/>
      <c r="AB31" s="396"/>
      <c r="AC31" s="396"/>
      <c r="AD31" s="396"/>
      <c r="AE31" s="396"/>
      <c r="AF31" s="1179"/>
      <c r="AG31" s="1179"/>
      <c r="AH31" s="37"/>
      <c r="AI31" s="284"/>
      <c r="AL31" s="1177"/>
      <c r="AM31" s="1177"/>
      <c r="AN31" s="1177"/>
      <c r="AO31" s="1177"/>
    </row>
    <row r="32" spans="2:46" s="286" customFormat="1" ht="12.75" customHeight="1">
      <c r="B32" s="279"/>
      <c r="C32" s="398" t="s">
        <v>23</v>
      </c>
      <c r="D32" s="399"/>
      <c r="E32" s="399"/>
      <c r="F32" s="399"/>
      <c r="G32" s="399"/>
      <c r="H32" s="400"/>
      <c r="I32" s="399"/>
      <c r="J32" s="399"/>
      <c r="K32" s="399"/>
      <c r="L32" s="399"/>
      <c r="M32" s="399"/>
      <c r="N32" s="399"/>
      <c r="O32" s="400"/>
      <c r="P32" s="400"/>
      <c r="Q32" s="399"/>
      <c r="R32" s="399"/>
      <c r="S32" s="364"/>
      <c r="T32" s="399"/>
      <c r="U32" s="399"/>
      <c r="V32" s="399"/>
      <c r="W32" s="399"/>
      <c r="X32" s="399"/>
      <c r="Y32" s="399"/>
      <c r="Z32" s="400"/>
      <c r="AA32" s="400"/>
      <c r="AB32" s="400"/>
      <c r="AC32" s="399"/>
      <c r="AD32" s="399"/>
      <c r="AE32" s="399"/>
      <c r="AF32" s="399"/>
      <c r="AG32" s="399"/>
      <c r="AH32" s="401"/>
      <c r="AI32" s="284"/>
      <c r="AJ32" s="285"/>
      <c r="AL32" s="1177"/>
      <c r="AM32" s="1177"/>
      <c r="AN32" s="1177"/>
      <c r="AO32" s="1177"/>
      <c r="AP32" s="288"/>
      <c r="AQ32" s="288"/>
      <c r="AR32" s="288"/>
      <c r="AS32" s="288"/>
      <c r="AT32" s="288"/>
    </row>
    <row r="33" spans="2:46" s="286" customFormat="1" ht="12.75" customHeight="1">
      <c r="B33" s="279"/>
      <c r="C33" s="367" t="s">
        <v>36</v>
      </c>
      <c r="D33" s="370"/>
      <c r="E33" s="370"/>
      <c r="F33" s="370"/>
      <c r="G33" s="370"/>
      <c r="H33" s="369"/>
      <c r="I33" s="370"/>
      <c r="J33" s="370"/>
      <c r="K33" s="370"/>
      <c r="L33" s="370"/>
      <c r="M33" s="370"/>
      <c r="N33" s="370"/>
      <c r="O33" s="369"/>
      <c r="P33" s="369"/>
      <c r="Q33" s="370"/>
      <c r="R33" s="370"/>
      <c r="S33" s="361"/>
      <c r="T33" s="370"/>
      <c r="U33" s="370"/>
      <c r="V33" s="370"/>
      <c r="W33" s="370"/>
      <c r="X33" s="370"/>
      <c r="Y33" s="370"/>
      <c r="Z33" s="369"/>
      <c r="AA33" s="369"/>
      <c r="AB33" s="369"/>
      <c r="AC33" s="370"/>
      <c r="AD33" s="370"/>
      <c r="AE33" s="370"/>
      <c r="AF33" s="370"/>
      <c r="AG33" s="370"/>
      <c r="AH33" s="368"/>
      <c r="AI33" s="284"/>
      <c r="AJ33" s="285"/>
      <c r="AL33" s="1177"/>
      <c r="AM33" s="1177"/>
      <c r="AN33" s="1177"/>
      <c r="AO33" s="1177"/>
      <c r="AP33" s="288"/>
      <c r="AQ33" s="288"/>
      <c r="AR33" s="288"/>
      <c r="AS33" s="288"/>
      <c r="AT33" s="288"/>
    </row>
    <row r="34" spans="2:46" s="286" customFormat="1" ht="12.75" customHeight="1">
      <c r="B34" s="279"/>
      <c r="C34" s="246" t="s">
        <v>129</v>
      </c>
      <c r="D34" s="244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340"/>
      <c r="T34" s="282"/>
      <c r="U34" s="282"/>
      <c r="V34" s="282"/>
      <c r="W34" s="282"/>
      <c r="X34" s="282"/>
      <c r="Y34" s="282"/>
      <c r="Z34" s="282"/>
      <c r="AA34" s="282"/>
      <c r="AB34" s="282"/>
      <c r="AC34" s="282"/>
      <c r="AD34" s="282"/>
      <c r="AE34" s="282"/>
      <c r="AF34" s="282"/>
      <c r="AG34" s="282"/>
      <c r="AH34" s="283"/>
      <c r="AI34" s="284"/>
      <c r="AJ34" s="285"/>
      <c r="AL34" s="1177"/>
      <c r="AM34" s="1177"/>
      <c r="AN34" s="1177"/>
      <c r="AO34" s="1177"/>
      <c r="AP34" s="288"/>
      <c r="AQ34" s="288"/>
      <c r="AR34" s="288"/>
      <c r="AS34" s="288"/>
      <c r="AT34" s="288"/>
    </row>
    <row r="35" spans="2:46" s="286" customFormat="1" ht="12.75" customHeight="1">
      <c r="B35" s="279"/>
      <c r="C35" s="246"/>
      <c r="D35" s="245" t="s">
        <v>130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340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  <c r="AF35" s="282"/>
      <c r="AG35" s="282"/>
      <c r="AH35" s="283"/>
      <c r="AI35" s="284"/>
      <c r="AJ35" s="285"/>
      <c r="AL35" s="1177"/>
      <c r="AM35" s="1177"/>
      <c r="AN35" s="1177"/>
      <c r="AO35" s="1178"/>
      <c r="AP35" s="288"/>
      <c r="AQ35" s="288"/>
      <c r="AR35" s="288"/>
      <c r="AS35" s="288"/>
      <c r="AT35" s="288"/>
    </row>
    <row r="36" spans="2:46" s="286" customFormat="1" ht="12.75" customHeight="1">
      <c r="B36" s="279"/>
      <c r="C36" s="280"/>
      <c r="D36" s="340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340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  <c r="AD36" s="282"/>
      <c r="AE36" s="282"/>
      <c r="AF36" s="282"/>
      <c r="AG36" s="282"/>
      <c r="AH36" s="283"/>
      <c r="AI36" s="284"/>
      <c r="AJ36" s="285"/>
      <c r="AL36" s="1177"/>
      <c r="AM36" s="1177"/>
      <c r="AN36" s="1177"/>
      <c r="AO36" s="1177"/>
      <c r="AP36" s="288"/>
      <c r="AQ36" s="288"/>
      <c r="AR36" s="288"/>
      <c r="AS36" s="288"/>
      <c r="AT36" s="288"/>
    </row>
    <row r="37" spans="2:46" s="286" customFormat="1" ht="12.75" customHeight="1">
      <c r="B37" s="279"/>
      <c r="C37" s="83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340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  <c r="AD37" s="282"/>
      <c r="AE37" s="282"/>
      <c r="AF37" s="282"/>
      <c r="AG37" s="282"/>
      <c r="AH37" s="283"/>
      <c r="AI37" s="284"/>
      <c r="AJ37" s="285"/>
      <c r="AL37" s="1177"/>
      <c r="AM37" s="1177"/>
      <c r="AN37" s="1177"/>
      <c r="AO37" s="1177"/>
      <c r="AP37" s="288"/>
      <c r="AQ37" s="288"/>
      <c r="AR37" s="288"/>
      <c r="AS37" s="288"/>
      <c r="AT37" s="288"/>
    </row>
    <row r="38" spans="2:46" s="286" customFormat="1" ht="12.75" customHeight="1">
      <c r="B38" s="279"/>
      <c r="C38" s="402"/>
      <c r="D38" s="403"/>
      <c r="E38" s="404"/>
      <c r="F38" s="404"/>
      <c r="G38" s="404"/>
      <c r="H38" s="294"/>
      <c r="I38" s="404"/>
      <c r="J38" s="404"/>
      <c r="K38" s="404"/>
      <c r="L38" s="404"/>
      <c r="M38" s="404"/>
      <c r="N38" s="404"/>
      <c r="O38" s="294"/>
      <c r="P38" s="294"/>
      <c r="Q38" s="404"/>
      <c r="R38" s="404"/>
      <c r="S38" s="405"/>
      <c r="T38" s="404"/>
      <c r="U38" s="404"/>
      <c r="V38" s="404"/>
      <c r="W38" s="404"/>
      <c r="X38" s="404"/>
      <c r="Y38" s="404"/>
      <c r="Z38" s="294"/>
      <c r="AA38" s="294"/>
      <c r="AB38" s="294"/>
      <c r="AC38" s="404"/>
      <c r="AD38" s="404"/>
      <c r="AE38" s="404"/>
      <c r="AF38" s="404"/>
      <c r="AG38" s="404"/>
      <c r="AH38" s="406"/>
      <c r="AI38" s="284"/>
      <c r="AJ38" s="285"/>
      <c r="AL38" s="1177"/>
      <c r="AM38" s="1177"/>
      <c r="AN38" s="1177"/>
      <c r="AO38" s="1177"/>
      <c r="AP38" s="288"/>
      <c r="AQ38" s="288"/>
      <c r="AR38" s="288"/>
      <c r="AS38" s="288"/>
      <c r="AT38" s="288"/>
    </row>
    <row r="39" spans="2:46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9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08"/>
      <c r="AE39" s="408"/>
      <c r="AF39" s="408"/>
      <c r="AG39" s="408"/>
      <c r="AH39" s="408"/>
      <c r="AI39" s="410"/>
      <c r="AJ39" s="285"/>
      <c r="AM39" s="287"/>
      <c r="AN39" s="287"/>
      <c r="AP39" s="288"/>
      <c r="AQ39" s="288"/>
      <c r="AR39" s="288"/>
      <c r="AS39" s="288"/>
      <c r="AT39" s="288"/>
    </row>
    <row r="40" spans="2:46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1"/>
      <c r="P40" s="411"/>
      <c r="Q40" s="412"/>
      <c r="S40" s="340"/>
      <c r="T40" s="340"/>
      <c r="U40" s="340"/>
      <c r="V40" s="340"/>
      <c r="W40" s="340"/>
      <c r="X40" s="340"/>
      <c r="Y40" s="340"/>
      <c r="Z40" s="340"/>
      <c r="AA40" s="340"/>
      <c r="AB40" s="340"/>
      <c r="AC40" s="340"/>
      <c r="AD40" s="340"/>
      <c r="AE40" s="340"/>
      <c r="AF40" s="340"/>
      <c r="AI40" s="284"/>
    </row>
    <row r="41" spans="2:46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  <c r="AC41" s="340"/>
      <c r="AD41" s="340"/>
      <c r="AE41" s="340"/>
      <c r="AF41" s="340"/>
      <c r="AI41" s="284"/>
    </row>
    <row r="42" spans="2:46" s="356" customFormat="1" ht="39.75" customHeight="1">
      <c r="B42" s="279"/>
      <c r="C42" s="1088" t="s">
        <v>19</v>
      </c>
      <c r="D42" s="1089"/>
      <c r="E42" s="1089"/>
      <c r="F42" s="1090"/>
      <c r="G42" s="1102" t="s">
        <v>1259</v>
      </c>
      <c r="H42" s="1103"/>
      <c r="I42" s="1104"/>
      <c r="J42" s="1104"/>
      <c r="K42" s="1104"/>
      <c r="L42" s="1104"/>
      <c r="M42" s="1104"/>
      <c r="N42" s="1105"/>
      <c r="S42" s="340"/>
      <c r="T42" s="340"/>
      <c r="U42" s="340"/>
      <c r="V42" s="340"/>
      <c r="W42" s="340"/>
      <c r="X42" s="340"/>
      <c r="Y42" s="340"/>
      <c r="Z42" s="340"/>
      <c r="AA42" s="340"/>
      <c r="AB42" s="340"/>
      <c r="AC42" s="340"/>
      <c r="AD42" s="340"/>
      <c r="AE42" s="340"/>
      <c r="AF42" s="340"/>
      <c r="AI42" s="284"/>
    </row>
    <row r="43" spans="2:46" s="356" customFormat="1" ht="35.25" customHeight="1">
      <c r="B43" s="279"/>
      <c r="C43" s="1088" t="s">
        <v>28</v>
      </c>
      <c r="D43" s="1089"/>
      <c r="E43" s="1089"/>
      <c r="F43" s="1090"/>
      <c r="G43" s="1102" t="s">
        <v>56</v>
      </c>
      <c r="H43" s="1103"/>
      <c r="I43" s="1104"/>
      <c r="J43" s="1104"/>
      <c r="K43" s="1104"/>
      <c r="L43" s="1104"/>
      <c r="M43" s="1104"/>
      <c r="N43" s="1105"/>
      <c r="O43" s="362"/>
      <c r="P43" s="362"/>
      <c r="S43" s="340"/>
      <c r="T43" s="340"/>
      <c r="U43" s="340"/>
      <c r="V43" s="340"/>
      <c r="W43" s="340"/>
      <c r="X43" s="340"/>
      <c r="Y43" s="340"/>
      <c r="Z43" s="340"/>
      <c r="AA43" s="340"/>
      <c r="AB43" s="340"/>
      <c r="AC43" s="340"/>
      <c r="AD43" s="340"/>
      <c r="AE43" s="340"/>
      <c r="AF43" s="340"/>
      <c r="AI43" s="284"/>
    </row>
    <row r="44" spans="2:46" s="356" customFormat="1" ht="36.75" customHeight="1">
      <c r="B44" s="279"/>
      <c r="C44" s="1088" t="s">
        <v>29</v>
      </c>
      <c r="D44" s="1089"/>
      <c r="E44" s="1089"/>
      <c r="F44" s="1090"/>
      <c r="G44" s="1181" t="s">
        <v>30</v>
      </c>
      <c r="H44" s="1103"/>
      <c r="I44" s="1103"/>
      <c r="J44" s="1103"/>
      <c r="K44" s="1103"/>
      <c r="L44" s="1103"/>
      <c r="M44" s="1103"/>
      <c r="N44" s="1182"/>
      <c r="S44" s="340"/>
      <c r="T44" s="340"/>
      <c r="U44" s="340"/>
      <c r="V44" s="340"/>
      <c r="W44" s="340"/>
      <c r="X44" s="340"/>
      <c r="Y44" s="340"/>
      <c r="Z44" s="340"/>
      <c r="AA44" s="340"/>
      <c r="AB44" s="340"/>
      <c r="AC44" s="340"/>
      <c r="AD44" s="340"/>
      <c r="AE44" s="340"/>
      <c r="AF44" s="340"/>
      <c r="AI44" s="284"/>
    </row>
    <row r="45" spans="2:46" s="356" customFormat="1" ht="9.75" customHeight="1">
      <c r="B45" s="279"/>
      <c r="S45" s="340"/>
      <c r="AI45" s="284"/>
    </row>
    <row r="46" spans="2:46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O46" s="340"/>
      <c r="P46" s="340"/>
      <c r="S46" s="340"/>
      <c r="AI46" s="284"/>
    </row>
    <row r="47" spans="2:46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69"/>
      <c r="P47" s="369"/>
      <c r="Q47" s="370"/>
      <c r="R47" s="368"/>
      <c r="S47" s="371" t="s">
        <v>73</v>
      </c>
      <c r="T47" s="370"/>
      <c r="U47" s="1170" t="s">
        <v>17</v>
      </c>
      <c r="V47" s="1170"/>
      <c r="W47" s="1170"/>
      <c r="X47" s="1170"/>
      <c r="Y47" s="1170"/>
      <c r="Z47" s="1171"/>
      <c r="AA47" s="1171"/>
      <c r="AB47" s="1171"/>
      <c r="AC47" s="1170"/>
      <c r="AD47" s="1170"/>
      <c r="AE47" s="1170"/>
      <c r="AF47" s="1170"/>
      <c r="AG47" s="1172"/>
      <c r="AH47" s="373" t="s">
        <v>13</v>
      </c>
      <c r="AI47" s="284"/>
    </row>
    <row r="48" spans="2:46" s="356" customFormat="1" ht="101.55" customHeight="1">
      <c r="B48" s="279"/>
      <c r="C48" s="374">
        <v>1</v>
      </c>
      <c r="D48" s="1189" t="s">
        <v>1289</v>
      </c>
      <c r="E48" s="1190"/>
      <c r="F48" s="1191"/>
      <c r="G48" s="1210" t="s">
        <v>131</v>
      </c>
      <c r="H48" s="1187"/>
      <c r="I48" s="1188"/>
      <c r="J48" s="834" t="s">
        <v>132</v>
      </c>
      <c r="K48" s="379"/>
      <c r="L48" s="379"/>
      <c r="M48" s="380"/>
      <c r="N48" s="299" t="s">
        <v>1237</v>
      </c>
      <c r="O48" s="359"/>
      <c r="P48" s="359"/>
      <c r="Q48" s="358"/>
      <c r="R48" s="360"/>
      <c r="S48" s="278">
        <v>20</v>
      </c>
      <c r="T48" s="358"/>
      <c r="U48" s="1142" t="s">
        <v>1238</v>
      </c>
      <c r="V48" s="1143"/>
      <c r="W48" s="1143"/>
      <c r="X48" s="1143"/>
      <c r="Y48" s="1143"/>
      <c r="Z48" s="1144"/>
      <c r="AA48" s="1144"/>
      <c r="AB48" s="1144"/>
      <c r="AC48" s="1143"/>
      <c r="AD48" s="1143"/>
      <c r="AE48" s="1143"/>
      <c r="AF48" s="1143"/>
      <c r="AG48" s="1145"/>
      <c r="AH48" s="833" t="s">
        <v>126</v>
      </c>
      <c r="AI48" s="284"/>
      <c r="AL48" s="247" t="s">
        <v>133</v>
      </c>
    </row>
    <row r="49" spans="2:46" s="356" customFormat="1" ht="127.8" customHeight="1">
      <c r="B49" s="279"/>
      <c r="C49" s="374">
        <v>2</v>
      </c>
      <c r="D49" s="1192"/>
      <c r="E49" s="1193"/>
      <c r="F49" s="1194"/>
      <c r="G49" s="1183" t="s">
        <v>134</v>
      </c>
      <c r="H49" s="1184"/>
      <c r="I49" s="1185"/>
      <c r="J49" s="835" t="s">
        <v>135</v>
      </c>
      <c r="K49" s="363"/>
      <c r="L49" s="363"/>
      <c r="M49" s="363"/>
      <c r="N49" s="299" t="s">
        <v>1237</v>
      </c>
      <c r="O49" s="359"/>
      <c r="P49" s="359"/>
      <c r="Q49" s="358"/>
      <c r="R49" s="360"/>
      <c r="S49" s="278">
        <v>20</v>
      </c>
      <c r="T49" s="358"/>
      <c r="U49" s="1142" t="s">
        <v>1239</v>
      </c>
      <c r="V49" s="1143"/>
      <c r="W49" s="1143"/>
      <c r="X49" s="1143"/>
      <c r="Y49" s="1143"/>
      <c r="Z49" s="1144"/>
      <c r="AA49" s="1144"/>
      <c r="AB49" s="1144"/>
      <c r="AC49" s="1143"/>
      <c r="AD49" s="1143"/>
      <c r="AE49" s="1143"/>
      <c r="AF49" s="1143"/>
      <c r="AG49" s="1145"/>
      <c r="AH49" s="833" t="s">
        <v>126</v>
      </c>
      <c r="AI49" s="284"/>
      <c r="AL49" s="247" t="s">
        <v>136</v>
      </c>
    </row>
    <row r="50" spans="2:46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6"/>
      <c r="T50" s="415"/>
      <c r="U50" s="415"/>
      <c r="V50" s="415"/>
      <c r="W50" s="415"/>
      <c r="X50" s="415"/>
      <c r="Y50" s="415"/>
      <c r="Z50" s="415"/>
      <c r="AA50" s="415"/>
      <c r="AB50" s="415"/>
      <c r="AC50" s="415"/>
      <c r="AD50" s="415"/>
      <c r="AE50" s="415"/>
      <c r="AF50" s="1168"/>
      <c r="AG50" s="1168"/>
      <c r="AH50" s="414"/>
      <c r="AI50" s="410"/>
    </row>
    <row r="51" spans="2:46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9"/>
      <c r="P51" s="419"/>
      <c r="Q51" s="418"/>
      <c r="R51" s="418"/>
      <c r="S51" s="420"/>
      <c r="T51" s="418"/>
      <c r="U51" s="418"/>
      <c r="V51" s="418"/>
      <c r="W51" s="418"/>
      <c r="X51" s="418"/>
      <c r="Y51" s="418"/>
      <c r="Z51" s="419"/>
      <c r="AA51" s="419"/>
      <c r="AB51" s="419"/>
      <c r="AC51" s="418"/>
      <c r="AD51" s="418"/>
      <c r="AE51" s="418"/>
      <c r="AF51" s="418"/>
      <c r="AG51" s="418"/>
      <c r="AH51" s="421"/>
      <c r="AI51" s="284"/>
      <c r="AJ51" s="285"/>
      <c r="AM51" s="287"/>
      <c r="AN51" s="287"/>
      <c r="AP51" s="288"/>
      <c r="AQ51" s="288"/>
      <c r="AR51" s="288"/>
      <c r="AS51" s="288"/>
      <c r="AT51" s="288"/>
    </row>
    <row r="52" spans="2:46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69"/>
      <c r="P52" s="369"/>
      <c r="Q52" s="370"/>
      <c r="R52" s="370"/>
      <c r="S52" s="361"/>
      <c r="T52" s="370"/>
      <c r="U52" s="370"/>
      <c r="V52" s="370"/>
      <c r="W52" s="370"/>
      <c r="X52" s="370"/>
      <c r="Y52" s="370"/>
      <c r="Z52" s="369"/>
      <c r="AA52" s="369"/>
      <c r="AB52" s="369"/>
      <c r="AC52" s="370"/>
      <c r="AD52" s="370"/>
      <c r="AE52" s="370"/>
      <c r="AF52" s="370"/>
      <c r="AG52" s="370"/>
      <c r="AH52" s="368"/>
      <c r="AI52" s="284"/>
      <c r="AJ52" s="285"/>
      <c r="AM52" s="287"/>
      <c r="AN52" s="287"/>
      <c r="AP52" s="288"/>
      <c r="AQ52" s="288"/>
      <c r="AR52" s="288"/>
      <c r="AS52" s="288"/>
      <c r="AT52" s="288"/>
    </row>
    <row r="53" spans="2:46" s="825" customFormat="1" ht="12.75" customHeight="1">
      <c r="B53" s="289"/>
      <c r="C53" s="259" t="s">
        <v>137</v>
      </c>
      <c r="D53" s="84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324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91"/>
      <c r="AG53" s="291"/>
      <c r="AH53" s="292"/>
      <c r="AI53" s="293"/>
      <c r="AJ53" s="824"/>
      <c r="AM53" s="826"/>
      <c r="AN53" s="826"/>
      <c r="AP53" s="827"/>
      <c r="AQ53" s="827"/>
      <c r="AR53" s="827"/>
      <c r="AS53" s="827"/>
      <c r="AT53" s="827"/>
    </row>
    <row r="54" spans="2:46" s="825" customFormat="1" ht="12.75" customHeight="1">
      <c r="B54" s="289"/>
      <c r="C54" s="259"/>
      <c r="D54" s="76" t="s">
        <v>138</v>
      </c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340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91"/>
      <c r="AG54" s="291"/>
      <c r="AH54" s="292"/>
      <c r="AI54" s="293"/>
      <c r="AJ54" s="824"/>
      <c r="AM54" s="826"/>
      <c r="AN54" s="826"/>
      <c r="AP54" s="827"/>
      <c r="AQ54" s="827"/>
      <c r="AR54" s="827"/>
      <c r="AS54" s="827"/>
      <c r="AT54" s="827"/>
    </row>
    <row r="55" spans="2:46" s="825" customFormat="1" ht="12.75" customHeight="1">
      <c r="B55" s="289"/>
      <c r="C55" s="259"/>
      <c r="D55" s="76" t="s">
        <v>139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340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91"/>
      <c r="AG55" s="291"/>
      <c r="AH55" s="292"/>
      <c r="AI55" s="293"/>
      <c r="AJ55" s="824"/>
      <c r="AM55" s="826"/>
      <c r="AN55" s="826"/>
      <c r="AP55" s="827"/>
      <c r="AQ55" s="827"/>
      <c r="AR55" s="827"/>
      <c r="AS55" s="827"/>
      <c r="AT55" s="827"/>
    </row>
    <row r="56" spans="2:46" s="825" customFormat="1" ht="12.75" customHeight="1">
      <c r="B56" s="289"/>
      <c r="C56" s="280"/>
      <c r="D56" s="340"/>
      <c r="E56" s="281"/>
      <c r="F56" s="281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340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2"/>
      <c r="AI56" s="293"/>
      <c r="AJ56" s="824"/>
      <c r="AM56" s="826"/>
      <c r="AN56" s="826"/>
      <c r="AP56" s="827"/>
      <c r="AQ56" s="827"/>
      <c r="AR56" s="827"/>
      <c r="AS56" s="827"/>
      <c r="AT56" s="827"/>
    </row>
    <row r="57" spans="2:46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340"/>
      <c r="T57" s="282"/>
      <c r="U57" s="282"/>
      <c r="V57" s="282"/>
      <c r="W57" s="282"/>
      <c r="X57" s="282"/>
      <c r="Y57" s="282"/>
      <c r="Z57" s="282"/>
      <c r="AA57" s="282"/>
      <c r="AB57" s="282"/>
      <c r="AC57" s="282"/>
      <c r="AD57" s="282"/>
      <c r="AE57" s="282"/>
      <c r="AF57" s="282"/>
      <c r="AG57" s="282"/>
      <c r="AH57" s="283"/>
      <c r="AI57" s="284"/>
      <c r="AJ57" s="828"/>
      <c r="AM57" s="830"/>
      <c r="AN57" s="830"/>
      <c r="AP57" s="831"/>
      <c r="AQ57" s="831"/>
      <c r="AR57" s="831"/>
      <c r="AS57" s="831"/>
      <c r="AT57" s="831"/>
    </row>
    <row r="58" spans="2:46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294"/>
      <c r="P58" s="294"/>
      <c r="Q58" s="404"/>
      <c r="R58" s="404"/>
      <c r="S58" s="405"/>
      <c r="T58" s="404"/>
      <c r="U58" s="404"/>
      <c r="V58" s="404"/>
      <c r="W58" s="404"/>
      <c r="X58" s="404"/>
      <c r="Y58" s="404"/>
      <c r="Z58" s="294"/>
      <c r="AA58" s="294"/>
      <c r="AB58" s="294"/>
      <c r="AC58" s="404"/>
      <c r="AD58" s="404"/>
      <c r="AE58" s="404"/>
      <c r="AF58" s="404"/>
      <c r="AG58" s="404"/>
      <c r="AH58" s="406"/>
      <c r="AI58" s="284"/>
      <c r="AJ58" s="828"/>
      <c r="AM58" s="830"/>
      <c r="AN58" s="830"/>
      <c r="AP58" s="831"/>
      <c r="AQ58" s="831"/>
      <c r="AR58" s="831"/>
      <c r="AS58" s="831"/>
      <c r="AT58" s="831"/>
    </row>
    <row r="59" spans="2:46" s="35" customFormat="1" ht="12.75" customHeight="1">
      <c r="B59" s="15"/>
      <c r="C59" s="836"/>
      <c r="D59" s="837"/>
      <c r="E59" s="837"/>
      <c r="F59" s="837"/>
      <c r="G59" s="837"/>
      <c r="H59" s="837"/>
      <c r="I59" s="837"/>
      <c r="J59" s="837"/>
      <c r="K59" s="837"/>
      <c r="L59" s="837"/>
      <c r="M59" s="837"/>
      <c r="N59" s="837"/>
      <c r="O59" s="837"/>
      <c r="P59" s="837"/>
      <c r="Q59" s="837"/>
      <c r="R59" s="423"/>
      <c r="S59" s="425"/>
      <c r="T59" s="423"/>
      <c r="U59" s="423"/>
      <c r="V59" s="423"/>
      <c r="W59" s="423"/>
      <c r="X59" s="423"/>
      <c r="Y59" s="423"/>
      <c r="Z59" s="424"/>
      <c r="AA59" s="424"/>
      <c r="AB59" s="424"/>
      <c r="AC59" s="423"/>
      <c r="AD59" s="423"/>
      <c r="AE59" s="423"/>
      <c r="AF59" s="1180"/>
      <c r="AG59" s="1180"/>
      <c r="AH59" s="37"/>
      <c r="AI59" s="9"/>
    </row>
    <row r="60" spans="2:46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5"/>
      <c r="AJ60" s="34"/>
      <c r="AK60" s="33"/>
    </row>
    <row r="61" spans="2:46" s="32" customFormat="1"/>
    <row r="62" spans="2:46" s="32" customFormat="1"/>
    <row r="63" spans="2:46" s="32" customFormat="1"/>
    <row r="64" spans="2:46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9">
    <mergeCell ref="G3:N3"/>
    <mergeCell ref="Q3:X3"/>
    <mergeCell ref="Y3:AI3"/>
    <mergeCell ref="G4:N4"/>
    <mergeCell ref="Q4:X4"/>
    <mergeCell ref="Y4:AI4"/>
    <mergeCell ref="C21:F21"/>
    <mergeCell ref="G21:N21"/>
    <mergeCell ref="Q21:T21"/>
    <mergeCell ref="U21:AF21"/>
    <mergeCell ref="G5:N5"/>
    <mergeCell ref="Q5:X5"/>
    <mergeCell ref="Y5:AI5"/>
    <mergeCell ref="F10:AF10"/>
    <mergeCell ref="C12:F14"/>
    <mergeCell ref="G12:AF13"/>
    <mergeCell ref="G14:I14"/>
    <mergeCell ref="J14:AF14"/>
    <mergeCell ref="B2:F5"/>
    <mergeCell ref="G2:N2"/>
    <mergeCell ref="Q2:X2"/>
    <mergeCell ref="Y2:AI2"/>
    <mergeCell ref="C16:F16"/>
    <mergeCell ref="G16:AF16"/>
    <mergeCell ref="C17:F17"/>
    <mergeCell ref="G17:AF17"/>
    <mergeCell ref="C19:N19"/>
    <mergeCell ref="AL29:AO38"/>
    <mergeCell ref="J30:M30"/>
    <mergeCell ref="U30:AG30"/>
    <mergeCell ref="AF31:AG31"/>
    <mergeCell ref="C22:F22"/>
    <mergeCell ref="G22:N22"/>
    <mergeCell ref="C23:F23"/>
    <mergeCell ref="G23:N23"/>
    <mergeCell ref="C26:N26"/>
    <mergeCell ref="D28:F29"/>
    <mergeCell ref="G28:I28"/>
    <mergeCell ref="C44:F44"/>
    <mergeCell ref="G44:N44"/>
    <mergeCell ref="U28:AG28"/>
    <mergeCell ref="G29:I29"/>
    <mergeCell ref="J29:M29"/>
    <mergeCell ref="N29:R29"/>
    <mergeCell ref="U29:AG29"/>
    <mergeCell ref="C40:N40"/>
    <mergeCell ref="C42:F42"/>
    <mergeCell ref="G42:N42"/>
    <mergeCell ref="C43:F43"/>
    <mergeCell ref="G43:N43"/>
    <mergeCell ref="AF50:AG50"/>
    <mergeCell ref="AF59:AG59"/>
    <mergeCell ref="C46:N46"/>
    <mergeCell ref="U47:AG47"/>
    <mergeCell ref="D48:F49"/>
    <mergeCell ref="G48:I48"/>
    <mergeCell ref="U48:AG48"/>
    <mergeCell ref="G49:I49"/>
    <mergeCell ref="U49:AG49"/>
  </mergeCells>
  <phoneticPr fontId="5" type="noConversion"/>
  <hyperlinks>
    <hyperlink ref="D16" r:id="rId1" display="http://****.com/gbook/*****.asp" xr:uid="{5E66D0D3-C947-4795-B853-1C16A195DB93}"/>
    <hyperlink ref="G16" r:id="rId2" xr:uid="{596268F8-089B-4226-B8D6-F7C53610644B}"/>
  </hyperlinks>
  <printOptions horizontalCentered="1"/>
  <pageMargins left="0.31496062992125984" right="0.19685039370078741" top="0.39370078740157483" bottom="3.937007874015748E-2" header="0" footer="0"/>
  <pageSetup paperSize="9" scale="76" fitToHeight="0" orientation="portrait" r:id="rId3"/>
  <headerFooter alignWithMargins="0">
    <oddFooter>&amp;CTOYOTA MOTOR CORPORATION</oddFooter>
  </headerFooter>
  <rowBreaks count="2" manualBreakCount="2">
    <brk id="39" max="43" man="1"/>
    <brk id="50" max="30" man="1"/>
  </rowBreaks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253C-D5DD-45BF-ADFE-4410F6CF2E05}">
  <sheetPr>
    <tabColor theme="7" tint="0.59999389629810485"/>
    <pageSetUpPr autoPageBreaks="0" fitToPage="1"/>
  </sheetPr>
  <dimension ref="A1:BG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7" width="3.21875" style="31" customWidth="1"/>
    <col min="8" max="8" width="14.5546875" style="31" customWidth="1"/>
    <col min="9" max="9" width="9.33203125" style="31" customWidth="1"/>
    <col min="10" max="16" width="3.21875" style="31" customWidth="1"/>
    <col min="17" max="17" width="5" style="32" customWidth="1"/>
    <col min="18" max="20" width="5" style="31" customWidth="1"/>
    <col min="21" max="30" width="3.21875" style="31" customWidth="1"/>
    <col min="31" max="31" width="3.109375" style="31" hidden="1" customWidth="1"/>
    <col min="32" max="32" width="0.6640625" style="31" customWidth="1"/>
    <col min="33" max="16384" width="13" style="31"/>
  </cols>
  <sheetData>
    <row r="1" spans="1:59" ht="3.75" customHeight="1" thickBot="1">
      <c r="A1" s="342"/>
    </row>
    <row r="2" spans="1:59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914" t="s">
        <v>61</v>
      </c>
      <c r="P2" s="914"/>
      <c r="Q2" s="914"/>
      <c r="R2" s="914"/>
      <c r="S2" s="914"/>
      <c r="T2" s="914"/>
      <c r="U2" s="914"/>
      <c r="V2" s="914"/>
      <c r="W2" s="914" t="s">
        <v>62</v>
      </c>
      <c r="X2" s="914"/>
      <c r="Y2" s="914"/>
      <c r="Z2" s="914"/>
      <c r="AA2" s="914"/>
      <c r="AB2" s="914"/>
      <c r="AC2" s="914"/>
      <c r="AD2" s="915"/>
    </row>
    <row r="3" spans="1:59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916" t="s">
        <v>63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1137"/>
      <c r="Y3" s="1137"/>
      <c r="Z3" s="1137"/>
      <c r="AA3" s="916"/>
      <c r="AB3" s="916"/>
      <c r="AC3" s="916"/>
      <c r="AD3" s="917"/>
    </row>
    <row r="4" spans="1:59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64</v>
      </c>
      <c r="X4" s="1138"/>
      <c r="Y4" s="1138"/>
      <c r="Z4" s="1138"/>
      <c r="AA4" s="906"/>
      <c r="AB4" s="906"/>
      <c r="AC4" s="906"/>
      <c r="AD4" s="907"/>
    </row>
    <row r="5" spans="1:59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v>14</v>
      </c>
      <c r="X5" s="912"/>
      <c r="Y5" s="912"/>
      <c r="Z5" s="912"/>
      <c r="AA5" s="912"/>
      <c r="AB5" s="912"/>
      <c r="AC5" s="912"/>
      <c r="AD5" s="913"/>
    </row>
    <row r="6" spans="1:59" ht="6" customHeight="1" thickBot="1"/>
    <row r="7" spans="1:59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41"/>
      <c r="AF7" s="33"/>
    </row>
    <row r="8" spans="1:59" s="343" customFormat="1" ht="12.75" customHeight="1">
      <c r="B8" s="344"/>
      <c r="C8" s="345" t="s">
        <v>1266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Q8" s="348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9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9"/>
    </row>
    <row r="9" spans="1:59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8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9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9"/>
    </row>
    <row r="10" spans="1:59" s="350" customFormat="1" ht="31.5" customHeight="1">
      <c r="B10" s="351"/>
      <c r="C10" s="352" t="s">
        <v>24</v>
      </c>
      <c r="D10" s="353"/>
      <c r="E10" s="354"/>
      <c r="F10" s="1114" t="s">
        <v>207</v>
      </c>
      <c r="G10" s="1115"/>
      <c r="H10" s="1116"/>
      <c r="I10" s="1115"/>
      <c r="J10" s="1115"/>
      <c r="K10" s="1115"/>
      <c r="L10" s="1115"/>
      <c r="M10" s="1115"/>
      <c r="N10" s="1115"/>
      <c r="O10" s="1115"/>
      <c r="P10" s="1115"/>
      <c r="Q10" s="1115"/>
      <c r="R10" s="1115"/>
      <c r="S10" s="1115"/>
      <c r="T10" s="1115"/>
      <c r="U10" s="1115"/>
      <c r="V10" s="1115"/>
      <c r="W10" s="1115"/>
      <c r="X10" s="1116"/>
      <c r="Y10" s="1116"/>
      <c r="Z10" s="1116"/>
      <c r="AA10" s="1117"/>
      <c r="AD10" s="355"/>
    </row>
    <row r="11" spans="1:59" s="356" customFormat="1" ht="17.7" customHeight="1">
      <c r="B11" s="279"/>
      <c r="Q11" s="340"/>
      <c r="AD11" s="284"/>
    </row>
    <row r="12" spans="1:59" s="356" customFormat="1" ht="15.75" customHeight="1">
      <c r="B12" s="279"/>
      <c r="C12" s="1097" t="s">
        <v>68</v>
      </c>
      <c r="D12" s="1097"/>
      <c r="E12" s="1097"/>
      <c r="F12" s="1097"/>
      <c r="G12" s="1118" t="s">
        <v>1267</v>
      </c>
      <c r="H12" s="1119"/>
      <c r="I12" s="1120"/>
      <c r="J12" s="1120"/>
      <c r="K12" s="1120"/>
      <c r="L12" s="1120"/>
      <c r="M12" s="1120"/>
      <c r="N12" s="1120"/>
      <c r="O12" s="1120"/>
      <c r="P12" s="1120"/>
      <c r="Q12" s="1120"/>
      <c r="R12" s="1120"/>
      <c r="S12" s="1120"/>
      <c r="T12" s="1120"/>
      <c r="U12" s="1120"/>
      <c r="V12" s="1120"/>
      <c r="W12" s="1120"/>
      <c r="X12" s="1119"/>
      <c r="Y12" s="1119"/>
      <c r="Z12" s="1119"/>
      <c r="AA12" s="1121"/>
      <c r="AD12" s="284"/>
    </row>
    <row r="13" spans="1:59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4"/>
      <c r="AD13" s="284"/>
    </row>
    <row r="14" spans="1:59" s="356" customFormat="1" ht="37.5" customHeight="1">
      <c r="B14" s="279"/>
      <c r="C14" s="1097"/>
      <c r="D14" s="1097"/>
      <c r="E14" s="1097"/>
      <c r="F14" s="1097"/>
      <c r="G14" s="1125" t="s">
        <v>85</v>
      </c>
      <c r="H14" s="1126"/>
      <c r="I14" s="1127"/>
      <c r="J14" s="1128" t="s">
        <v>56</v>
      </c>
      <c r="K14" s="1129"/>
      <c r="L14" s="1129"/>
      <c r="M14" s="1129"/>
      <c r="N14" s="1129"/>
      <c r="O14" s="1129"/>
      <c r="P14" s="1129"/>
      <c r="Q14" s="1129"/>
      <c r="R14" s="1129"/>
      <c r="S14" s="1129"/>
      <c r="T14" s="1129"/>
      <c r="U14" s="1129"/>
      <c r="V14" s="1129"/>
      <c r="W14" s="1129"/>
      <c r="X14" s="1130"/>
      <c r="Y14" s="1130"/>
      <c r="Z14" s="1130"/>
      <c r="AA14" s="1131"/>
      <c r="AD14" s="284"/>
    </row>
    <row r="15" spans="1:59" s="356" customFormat="1" ht="15.75" customHeight="1">
      <c r="B15" s="279"/>
      <c r="Q15" s="340"/>
      <c r="AD15" s="284"/>
    </row>
    <row r="16" spans="1:59" s="356" customFormat="1" ht="15.75" customHeight="1">
      <c r="B16" s="279"/>
      <c r="C16" s="1097" t="s">
        <v>25</v>
      </c>
      <c r="D16" s="1097"/>
      <c r="E16" s="1097"/>
      <c r="F16" s="1097"/>
      <c r="G16" s="1106" t="s">
        <v>1268</v>
      </c>
      <c r="H16" s="1107"/>
      <c r="I16" s="1108"/>
      <c r="J16" s="1108"/>
      <c r="K16" s="1108"/>
      <c r="L16" s="1108"/>
      <c r="M16" s="1108"/>
      <c r="N16" s="1108"/>
      <c r="O16" s="1108"/>
      <c r="P16" s="1108"/>
      <c r="Q16" s="1108"/>
      <c r="R16" s="1108"/>
      <c r="S16" s="1108"/>
      <c r="T16" s="1108"/>
      <c r="U16" s="1108"/>
      <c r="V16" s="1108"/>
      <c r="W16" s="1108"/>
      <c r="X16" s="1107"/>
      <c r="Y16" s="1107"/>
      <c r="Z16" s="1107"/>
      <c r="AA16" s="1109"/>
      <c r="AD16" s="284"/>
    </row>
    <row r="17" spans="2:41" s="356" customFormat="1" ht="33.75" customHeight="1">
      <c r="B17" s="279"/>
      <c r="C17" s="1097" t="s">
        <v>26</v>
      </c>
      <c r="D17" s="1097"/>
      <c r="E17" s="1097"/>
      <c r="F17" s="1097"/>
      <c r="G17" s="1110" t="s">
        <v>1234</v>
      </c>
      <c r="H17" s="1111"/>
      <c r="I17" s="1112"/>
      <c r="J17" s="1112"/>
      <c r="K17" s="1112"/>
      <c r="L17" s="1112"/>
      <c r="M17" s="1112"/>
      <c r="N17" s="1112"/>
      <c r="O17" s="1112"/>
      <c r="P17" s="1112"/>
      <c r="Q17" s="1112"/>
      <c r="R17" s="1112"/>
      <c r="S17" s="1112"/>
      <c r="T17" s="1112"/>
      <c r="U17" s="1112"/>
      <c r="V17" s="1112"/>
      <c r="W17" s="1112"/>
      <c r="X17" s="1111"/>
      <c r="Y17" s="1111"/>
      <c r="Z17" s="1111"/>
      <c r="AA17" s="1113"/>
      <c r="AD17" s="284"/>
      <c r="AH17" s="357"/>
    </row>
    <row r="18" spans="2:41" s="32" customFormat="1" ht="12.75" customHeight="1">
      <c r="B18" s="2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23"/>
      <c r="AC18" s="22"/>
      <c r="AD18" s="21"/>
      <c r="AE18" s="38"/>
      <c r="AF18" s="33"/>
    </row>
    <row r="19" spans="2:41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Q19" s="340"/>
      <c r="AD19" s="284"/>
    </row>
    <row r="20" spans="2:41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Q20" s="340"/>
      <c r="AD20" s="284"/>
    </row>
    <row r="21" spans="2:41" s="356" customFormat="1" ht="31.5" customHeight="1">
      <c r="B21" s="279"/>
      <c r="C21" s="1088" t="s">
        <v>19</v>
      </c>
      <c r="D21" s="1089"/>
      <c r="E21" s="1089"/>
      <c r="F21" s="1090"/>
      <c r="G21" s="1102" t="s">
        <v>207</v>
      </c>
      <c r="H21" s="1103"/>
      <c r="I21" s="1104"/>
      <c r="J21" s="1104"/>
      <c r="K21" s="1104"/>
      <c r="L21" s="1104"/>
      <c r="M21" s="1104"/>
      <c r="N21" s="1105"/>
      <c r="O21" s="1088" t="s">
        <v>71</v>
      </c>
      <c r="P21" s="1089"/>
      <c r="Q21" s="1089"/>
      <c r="R21" s="1090"/>
      <c r="S21" s="1102" t="s">
        <v>72</v>
      </c>
      <c r="T21" s="1104"/>
      <c r="U21" s="1104"/>
      <c r="V21" s="1104"/>
      <c r="W21" s="1104"/>
      <c r="X21" s="1103"/>
      <c r="Y21" s="1103"/>
      <c r="Z21" s="1103"/>
      <c r="AA21" s="1105"/>
      <c r="AD21" s="284"/>
    </row>
    <row r="22" spans="2:41" s="356" customFormat="1" ht="32.25" customHeight="1">
      <c r="B22" s="279"/>
      <c r="C22" s="1088" t="s">
        <v>28</v>
      </c>
      <c r="D22" s="1089"/>
      <c r="E22" s="1089"/>
      <c r="F22" s="1090"/>
      <c r="G22" s="1132" t="s">
        <v>1269</v>
      </c>
      <c r="H22" s="1133"/>
      <c r="I22" s="1134"/>
      <c r="J22" s="1134"/>
      <c r="K22" s="1134"/>
      <c r="L22" s="1134"/>
      <c r="M22" s="1134"/>
      <c r="N22" s="1135"/>
      <c r="Q22" s="340"/>
      <c r="AD22" s="284"/>
    </row>
    <row r="23" spans="2:41" s="356" customFormat="1" ht="36.75" customHeight="1">
      <c r="B23" s="279"/>
      <c r="C23" s="1088" t="s">
        <v>29</v>
      </c>
      <c r="D23" s="1089"/>
      <c r="E23" s="1089"/>
      <c r="F23" s="1090"/>
      <c r="G23" s="1091" t="s">
        <v>30</v>
      </c>
      <c r="H23" s="1092"/>
      <c r="I23" s="1091"/>
      <c r="J23" s="1091"/>
      <c r="K23" s="1091"/>
      <c r="L23" s="1091"/>
      <c r="M23" s="1091"/>
      <c r="N23" s="1091"/>
      <c r="Q23" s="340"/>
      <c r="AD23" s="284"/>
    </row>
    <row r="24" spans="2:41" s="356" customFormat="1" ht="8.25" customHeight="1">
      <c r="B24" s="279"/>
      <c r="Q24" s="340"/>
      <c r="AD24" s="284"/>
    </row>
    <row r="25" spans="2:41" s="356" customFormat="1" ht="8.25" customHeight="1">
      <c r="B25" s="279"/>
      <c r="Q25" s="340"/>
      <c r="AD25" s="284"/>
    </row>
    <row r="26" spans="2:41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Q26" s="340"/>
      <c r="AD26" s="284"/>
    </row>
    <row r="27" spans="2:41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70"/>
      <c r="P27" s="368"/>
      <c r="Q27" s="371" t="s">
        <v>73</v>
      </c>
      <c r="R27" s="370"/>
      <c r="S27" s="372"/>
      <c r="T27" s="369"/>
      <c r="U27" s="369" t="s">
        <v>17</v>
      </c>
      <c r="V27" s="370"/>
      <c r="W27" s="370"/>
      <c r="X27" s="369"/>
      <c r="Y27" s="369"/>
      <c r="Z27" s="369"/>
      <c r="AA27" s="370"/>
      <c r="AB27" s="370"/>
      <c r="AC27" s="373" t="s">
        <v>13</v>
      </c>
      <c r="AD27" s="284"/>
    </row>
    <row r="28" spans="2:41" s="356" customFormat="1" ht="37.200000000000003" customHeight="1">
      <c r="B28" s="279"/>
      <c r="C28" s="374">
        <v>1</v>
      </c>
      <c r="D28" s="375" t="s">
        <v>35</v>
      </c>
      <c r="E28" s="376"/>
      <c r="F28" s="37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8"/>
      <c r="P28" s="360"/>
      <c r="Q28" s="382"/>
      <c r="R28" s="358"/>
      <c r="S28" s="1173" t="s">
        <v>119</v>
      </c>
      <c r="T28" s="1174"/>
      <c r="U28" s="1174"/>
      <c r="V28" s="1174"/>
      <c r="W28" s="1174"/>
      <c r="X28" s="1174"/>
      <c r="Y28" s="1174"/>
      <c r="Z28" s="1174"/>
      <c r="AA28" s="1174"/>
      <c r="AB28" s="1175"/>
      <c r="AC28" s="383" t="s">
        <v>34</v>
      </c>
      <c r="AD28" s="284"/>
    </row>
    <row r="29" spans="2:41" s="356" customFormat="1" ht="37.200000000000003" customHeight="1">
      <c r="B29" s="279"/>
      <c r="C29" s="374">
        <v>2</v>
      </c>
      <c r="D29" s="384" t="s">
        <v>75</v>
      </c>
      <c r="E29" s="385"/>
      <c r="F29" s="386"/>
      <c r="G29" s="1139" t="s">
        <v>56</v>
      </c>
      <c r="H29" s="1140"/>
      <c r="I29" s="1141"/>
      <c r="J29" s="1152" t="s">
        <v>99</v>
      </c>
      <c r="K29" s="1153"/>
      <c r="L29" s="1153"/>
      <c r="M29" s="1154"/>
      <c r="N29" s="1155" t="s">
        <v>1226</v>
      </c>
      <c r="O29" s="1156"/>
      <c r="P29" s="1157"/>
      <c r="Q29" s="382"/>
      <c r="R29" s="358"/>
      <c r="S29" s="1173" t="s">
        <v>1276</v>
      </c>
      <c r="T29" s="1174"/>
      <c r="U29" s="1174"/>
      <c r="V29" s="1174"/>
      <c r="W29" s="1174"/>
      <c r="X29" s="1174"/>
      <c r="Y29" s="1174"/>
      <c r="Z29" s="1174"/>
      <c r="AA29" s="1174"/>
      <c r="AB29" s="1175"/>
      <c r="AC29" s="383" t="s">
        <v>154</v>
      </c>
      <c r="AD29" s="284"/>
    </row>
    <row r="30" spans="2:41" s="35" customFormat="1" ht="12.75" customHeight="1">
      <c r="B30" s="15"/>
      <c r="C30" s="392"/>
      <c r="D30" s="393"/>
      <c r="E30" s="393"/>
      <c r="F30" s="393"/>
      <c r="G30" s="394"/>
      <c r="H30" s="395"/>
      <c r="I30" s="394"/>
      <c r="J30" s="394"/>
      <c r="K30" s="394"/>
      <c r="L30" s="394"/>
      <c r="M30" s="394"/>
      <c r="N30" s="394"/>
      <c r="O30" s="396"/>
      <c r="P30" s="396"/>
      <c r="Q30" s="397"/>
      <c r="R30" s="396"/>
      <c r="S30" s="396"/>
      <c r="T30" s="396"/>
      <c r="U30" s="396"/>
      <c r="V30" s="396"/>
      <c r="W30" s="396"/>
      <c r="X30" s="396"/>
      <c r="Y30" s="396"/>
      <c r="Z30" s="396"/>
      <c r="AA30" s="1148"/>
      <c r="AB30" s="1148"/>
      <c r="AC30" s="37"/>
      <c r="AD30" s="284"/>
    </row>
    <row r="31" spans="2:41" s="286" customFormat="1" ht="12.75" customHeight="1">
      <c r="B31" s="279"/>
      <c r="C31" s="398" t="s">
        <v>23</v>
      </c>
      <c r="D31" s="399"/>
      <c r="E31" s="399"/>
      <c r="F31" s="399"/>
      <c r="G31" s="399"/>
      <c r="H31" s="400"/>
      <c r="I31" s="399"/>
      <c r="J31" s="399"/>
      <c r="K31" s="399"/>
      <c r="L31" s="399"/>
      <c r="M31" s="399"/>
      <c r="N31" s="399"/>
      <c r="O31" s="399"/>
      <c r="P31" s="399"/>
      <c r="Q31" s="364"/>
      <c r="R31" s="399"/>
      <c r="S31" s="399"/>
      <c r="T31" s="399"/>
      <c r="U31" s="399"/>
      <c r="V31" s="399"/>
      <c r="W31" s="399"/>
      <c r="X31" s="400"/>
      <c r="Y31" s="400"/>
      <c r="Z31" s="400"/>
      <c r="AA31" s="399"/>
      <c r="AB31" s="399"/>
      <c r="AC31" s="401"/>
      <c r="AD31" s="284"/>
      <c r="AE31" s="285"/>
      <c r="AH31" s="287"/>
      <c r="AI31" s="287"/>
      <c r="AK31" s="288"/>
      <c r="AL31" s="288"/>
      <c r="AM31" s="288"/>
      <c r="AN31" s="288"/>
      <c r="AO31" s="288"/>
    </row>
    <row r="32" spans="2:41" s="286" customFormat="1" ht="12.75" customHeight="1">
      <c r="B32" s="279"/>
      <c r="C32" s="367" t="s">
        <v>36</v>
      </c>
      <c r="D32" s="370"/>
      <c r="E32" s="370"/>
      <c r="F32" s="370"/>
      <c r="G32" s="370"/>
      <c r="H32" s="369"/>
      <c r="I32" s="370"/>
      <c r="J32" s="370"/>
      <c r="K32" s="370"/>
      <c r="L32" s="370"/>
      <c r="M32" s="370"/>
      <c r="N32" s="370"/>
      <c r="O32" s="370"/>
      <c r="P32" s="370"/>
      <c r="Q32" s="361"/>
      <c r="R32" s="370"/>
      <c r="S32" s="370"/>
      <c r="T32" s="370"/>
      <c r="U32" s="370"/>
      <c r="V32" s="370"/>
      <c r="W32" s="370"/>
      <c r="X32" s="369"/>
      <c r="Y32" s="369"/>
      <c r="Z32" s="369"/>
      <c r="AA32" s="370"/>
      <c r="AB32" s="370"/>
      <c r="AC32" s="368"/>
      <c r="AD32" s="284"/>
      <c r="AE32" s="285"/>
      <c r="AH32" s="287"/>
      <c r="AI32" s="287"/>
      <c r="AK32" s="288"/>
      <c r="AL32" s="288"/>
      <c r="AM32" s="288"/>
      <c r="AN32" s="288"/>
      <c r="AO32" s="288"/>
    </row>
    <row r="33" spans="2:41" s="286" customFormat="1" ht="12.75" customHeight="1">
      <c r="B33" s="279"/>
      <c r="C33" s="280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340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3"/>
      <c r="AD33" s="284"/>
      <c r="AE33" s="285"/>
      <c r="AH33" s="287"/>
      <c r="AI33" s="287"/>
      <c r="AK33" s="288"/>
      <c r="AL33" s="288"/>
      <c r="AM33" s="288"/>
      <c r="AN33" s="288"/>
      <c r="AO33" s="288"/>
    </row>
    <row r="34" spans="2:41" s="286" customFormat="1" ht="12.75" customHeight="1">
      <c r="B34" s="279"/>
      <c r="C34" s="832" t="s">
        <v>58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340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3"/>
      <c r="AD34" s="284"/>
      <c r="AE34" s="285"/>
      <c r="AH34" s="287"/>
      <c r="AI34" s="287"/>
      <c r="AK34" s="288"/>
      <c r="AL34" s="288"/>
      <c r="AM34" s="288"/>
      <c r="AN34" s="288"/>
      <c r="AO34" s="288"/>
    </row>
    <row r="35" spans="2:41" s="286" customFormat="1" ht="12.75" customHeight="1">
      <c r="B35" s="279"/>
      <c r="C35" s="280"/>
      <c r="D35" s="846" t="s">
        <v>1279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340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3"/>
      <c r="AD35" s="284"/>
      <c r="AE35" s="285"/>
      <c r="AH35" s="287"/>
      <c r="AI35" s="287"/>
      <c r="AK35" s="288"/>
      <c r="AL35" s="288"/>
      <c r="AM35" s="288"/>
      <c r="AN35" s="288"/>
      <c r="AO35" s="288"/>
    </row>
    <row r="36" spans="2:41" s="286" customFormat="1" ht="12.75" customHeight="1">
      <c r="B36" s="279"/>
      <c r="C36" s="832" t="s">
        <v>59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340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284"/>
      <c r="AE36" s="285"/>
      <c r="AH36" s="287"/>
      <c r="AI36" s="287"/>
      <c r="AK36" s="288"/>
      <c r="AL36" s="288"/>
      <c r="AM36" s="288"/>
      <c r="AN36" s="288"/>
      <c r="AO36" s="288"/>
    </row>
    <row r="37" spans="2:41" s="286" customFormat="1" ht="12.75" customHeight="1">
      <c r="B37" s="279"/>
      <c r="C37" s="402"/>
      <c r="D37" s="403"/>
      <c r="E37" s="404"/>
      <c r="F37" s="404"/>
      <c r="G37" s="404"/>
      <c r="H37" s="294"/>
      <c r="I37" s="404"/>
      <c r="J37" s="404"/>
      <c r="K37" s="404"/>
      <c r="L37" s="404"/>
      <c r="M37" s="404"/>
      <c r="N37" s="404"/>
      <c r="O37" s="404"/>
      <c r="P37" s="404"/>
      <c r="Q37" s="405"/>
      <c r="R37" s="404"/>
      <c r="S37" s="404"/>
      <c r="T37" s="404"/>
      <c r="U37" s="404"/>
      <c r="V37" s="404"/>
      <c r="W37" s="404"/>
      <c r="X37" s="294"/>
      <c r="Y37" s="294"/>
      <c r="Z37" s="294"/>
      <c r="AA37" s="404"/>
      <c r="AB37" s="404"/>
      <c r="AC37" s="406"/>
      <c r="AD37" s="284"/>
      <c r="AE37" s="285"/>
      <c r="AH37" s="287"/>
      <c r="AI37" s="287"/>
      <c r="AK37" s="288"/>
      <c r="AL37" s="288"/>
      <c r="AM37" s="288"/>
      <c r="AN37" s="288"/>
      <c r="AO37" s="288"/>
    </row>
    <row r="38" spans="2:41" s="286" customFormat="1" ht="12.75" customHeight="1">
      <c r="B38" s="279"/>
      <c r="C38" s="324"/>
      <c r="D38" s="281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340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4"/>
      <c r="AE38" s="285"/>
      <c r="AH38" s="287"/>
      <c r="AI38" s="287"/>
      <c r="AK38" s="288"/>
      <c r="AL38" s="288"/>
      <c r="AM38" s="288"/>
      <c r="AN38" s="288"/>
      <c r="AO38" s="288"/>
    </row>
    <row r="39" spans="2:41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9"/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10"/>
      <c r="AE39" s="285"/>
      <c r="AH39" s="287"/>
      <c r="AI39" s="287"/>
      <c r="AK39" s="288"/>
      <c r="AL39" s="288"/>
      <c r="AM39" s="288"/>
      <c r="AN39" s="288"/>
      <c r="AO39" s="288"/>
    </row>
    <row r="40" spans="2:41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2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D40" s="284"/>
    </row>
    <row r="41" spans="2:41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D41" s="284"/>
    </row>
    <row r="42" spans="2:41" s="356" customFormat="1" ht="39.75" customHeight="1">
      <c r="B42" s="279"/>
      <c r="C42" s="1088" t="s">
        <v>19</v>
      </c>
      <c r="D42" s="1089"/>
      <c r="E42" s="1089"/>
      <c r="F42" s="1090"/>
      <c r="G42" s="1102" t="str">
        <f>G21</f>
        <v>サーバPush内容取得</v>
      </c>
      <c r="H42" s="1103"/>
      <c r="I42" s="1104"/>
      <c r="J42" s="1104"/>
      <c r="K42" s="1104"/>
      <c r="L42" s="1104"/>
      <c r="M42" s="1104"/>
      <c r="N42" s="1105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D42" s="284"/>
    </row>
    <row r="43" spans="2:41" s="356" customFormat="1" ht="35.25" customHeight="1">
      <c r="B43" s="279"/>
      <c r="C43" s="1088" t="s">
        <v>28</v>
      </c>
      <c r="D43" s="1089"/>
      <c r="E43" s="1089"/>
      <c r="F43" s="1090"/>
      <c r="G43" s="1167" t="str">
        <f>G22</f>
        <v>command</v>
      </c>
      <c r="H43" s="1133"/>
      <c r="I43" s="1134"/>
      <c r="J43" s="1134"/>
      <c r="K43" s="1134"/>
      <c r="L43" s="1134"/>
      <c r="M43" s="1134"/>
      <c r="N43" s="1135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D43" s="284"/>
    </row>
    <row r="44" spans="2:41" s="356" customFormat="1" ht="36.75" customHeight="1">
      <c r="B44" s="279"/>
      <c r="C44" s="1088" t="s">
        <v>29</v>
      </c>
      <c r="D44" s="1089"/>
      <c r="E44" s="1089"/>
      <c r="F44" s="1090"/>
      <c r="G44" s="1091" t="str">
        <f>G23</f>
        <v>UTF-8</v>
      </c>
      <c r="H44" s="1092"/>
      <c r="I44" s="1091"/>
      <c r="J44" s="1091"/>
      <c r="K44" s="1091"/>
      <c r="L44" s="1091"/>
      <c r="M44" s="1091"/>
      <c r="N44" s="1091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D44" s="284"/>
    </row>
    <row r="45" spans="2:41" s="356" customFormat="1" ht="9.75" customHeight="1">
      <c r="B45" s="279"/>
      <c r="Q45" s="340"/>
      <c r="AD45" s="284"/>
    </row>
    <row r="46" spans="2:41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Q46" s="340"/>
      <c r="AD46" s="284"/>
    </row>
    <row r="47" spans="2:41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70"/>
      <c r="P47" s="368"/>
      <c r="Q47" s="371" t="s">
        <v>73</v>
      </c>
      <c r="R47" s="370"/>
      <c r="S47" s="1170" t="s">
        <v>17</v>
      </c>
      <c r="T47" s="1170"/>
      <c r="U47" s="1170"/>
      <c r="V47" s="1170"/>
      <c r="W47" s="1170"/>
      <c r="X47" s="1171"/>
      <c r="Y47" s="1171"/>
      <c r="Z47" s="1171"/>
      <c r="AA47" s="1170"/>
      <c r="AB47" s="1172"/>
      <c r="AC47" s="373" t="s">
        <v>13</v>
      </c>
      <c r="AD47" s="284"/>
    </row>
    <row r="48" spans="2:41" s="356" customFormat="1" ht="37.200000000000003" customHeight="1">
      <c r="B48" s="279"/>
      <c r="C48" s="374">
        <v>1</v>
      </c>
      <c r="D48" s="821" t="s">
        <v>35</v>
      </c>
      <c r="E48" s="822"/>
      <c r="F48" s="823"/>
      <c r="G48" s="1162" t="s">
        <v>56</v>
      </c>
      <c r="H48" s="1150"/>
      <c r="I48" s="1163"/>
      <c r="J48" s="378" t="s">
        <v>56</v>
      </c>
      <c r="K48" s="379"/>
      <c r="L48" s="379"/>
      <c r="M48" s="380"/>
      <c r="N48" s="381" t="s">
        <v>56</v>
      </c>
      <c r="O48" s="358"/>
      <c r="P48" s="360"/>
      <c r="Q48" s="382" t="s">
        <v>56</v>
      </c>
      <c r="R48" s="358"/>
      <c r="S48" s="1142" t="s">
        <v>119</v>
      </c>
      <c r="T48" s="1143"/>
      <c r="U48" s="1143"/>
      <c r="V48" s="1143"/>
      <c r="W48" s="1143"/>
      <c r="X48" s="1144"/>
      <c r="Y48" s="1144"/>
      <c r="Z48" s="1144"/>
      <c r="AA48" s="1143"/>
      <c r="AB48" s="1145"/>
      <c r="AC48" s="383" t="s">
        <v>34</v>
      </c>
      <c r="AD48" s="284"/>
    </row>
    <row r="49" spans="2:41" s="356" customFormat="1" ht="27" customHeight="1">
      <c r="B49" s="279"/>
      <c r="C49" s="883">
        <v>2</v>
      </c>
      <c r="D49" s="1164" t="s">
        <v>22</v>
      </c>
      <c r="E49" s="1165"/>
      <c r="F49" s="1166"/>
      <c r="G49" s="1149" t="s">
        <v>56</v>
      </c>
      <c r="H49" s="1150"/>
      <c r="I49" s="1151"/>
      <c r="J49" s="884" t="s">
        <v>1225</v>
      </c>
      <c r="K49" s="359"/>
      <c r="L49" s="359"/>
      <c r="M49" s="880"/>
      <c r="N49" s="884" t="s">
        <v>1226</v>
      </c>
      <c r="O49" s="359"/>
      <c r="P49" s="880"/>
      <c r="Q49" s="885" t="s">
        <v>56</v>
      </c>
      <c r="R49" s="359"/>
      <c r="S49" s="1146" t="s">
        <v>1290</v>
      </c>
      <c r="T49" s="1144"/>
      <c r="U49" s="1144"/>
      <c r="V49" s="1144"/>
      <c r="W49" s="1144"/>
      <c r="X49" s="1144"/>
      <c r="Y49" s="1144"/>
      <c r="Z49" s="1144"/>
      <c r="AA49" s="1144"/>
      <c r="AB49" s="1147"/>
      <c r="AC49" s="886" t="s">
        <v>69</v>
      </c>
      <c r="AD49" s="284"/>
    </row>
    <row r="50" spans="2:41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6"/>
      <c r="R50" s="415"/>
      <c r="S50" s="415"/>
      <c r="T50" s="415"/>
      <c r="U50" s="415"/>
      <c r="V50" s="415"/>
      <c r="W50" s="415"/>
      <c r="X50" s="415"/>
      <c r="Y50" s="415"/>
      <c r="Z50" s="415"/>
      <c r="AA50" s="1168"/>
      <c r="AB50" s="1168"/>
      <c r="AC50" s="414"/>
      <c r="AD50" s="410"/>
    </row>
    <row r="51" spans="2:41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8"/>
      <c r="P51" s="418"/>
      <c r="Q51" s="420"/>
      <c r="R51" s="418"/>
      <c r="S51" s="418"/>
      <c r="T51" s="418"/>
      <c r="U51" s="418"/>
      <c r="V51" s="418"/>
      <c r="W51" s="418"/>
      <c r="X51" s="419"/>
      <c r="Y51" s="419"/>
      <c r="Z51" s="419"/>
      <c r="AA51" s="418"/>
      <c r="AB51" s="418"/>
      <c r="AC51" s="421"/>
      <c r="AD51" s="284"/>
      <c r="AE51" s="285"/>
      <c r="AH51" s="287"/>
      <c r="AI51" s="287"/>
      <c r="AK51" s="288"/>
      <c r="AL51" s="288"/>
      <c r="AM51" s="288"/>
      <c r="AN51" s="288"/>
      <c r="AO51" s="288"/>
    </row>
    <row r="52" spans="2:41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70"/>
      <c r="P52" s="370"/>
      <c r="Q52" s="361"/>
      <c r="R52" s="370"/>
      <c r="S52" s="370"/>
      <c r="T52" s="370"/>
      <c r="U52" s="370"/>
      <c r="V52" s="370"/>
      <c r="W52" s="370"/>
      <c r="X52" s="369"/>
      <c r="Y52" s="369"/>
      <c r="Z52" s="369"/>
      <c r="AA52" s="370"/>
      <c r="AB52" s="370"/>
      <c r="AC52" s="368"/>
      <c r="AD52" s="284"/>
      <c r="AE52" s="285"/>
      <c r="AH52" s="287"/>
      <c r="AI52" s="287"/>
      <c r="AK52" s="288"/>
      <c r="AL52" s="288"/>
      <c r="AM52" s="288"/>
      <c r="AN52" s="288"/>
      <c r="AO52" s="288"/>
    </row>
    <row r="53" spans="2:41" s="825" customFormat="1" ht="12.75" customHeight="1">
      <c r="B53" s="289"/>
      <c r="C53" s="290"/>
      <c r="D53" s="422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324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2"/>
      <c r="AD53" s="293"/>
      <c r="AE53" s="824"/>
      <c r="AH53" s="826"/>
      <c r="AI53" s="826"/>
      <c r="AK53" s="827"/>
      <c r="AL53" s="827"/>
      <c r="AM53" s="827"/>
      <c r="AN53" s="827"/>
      <c r="AO53" s="827"/>
    </row>
    <row r="54" spans="2:41" s="825" customFormat="1" ht="12.75" customHeight="1">
      <c r="B54" s="289"/>
      <c r="C54" s="887" t="s">
        <v>58</v>
      </c>
      <c r="D54" s="282"/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340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2"/>
      <c r="AD54" s="293"/>
      <c r="AE54" s="824"/>
      <c r="AH54" s="826"/>
      <c r="AI54" s="826"/>
      <c r="AK54" s="827"/>
      <c r="AL54" s="827"/>
      <c r="AM54" s="827"/>
      <c r="AN54" s="827"/>
      <c r="AO54" s="827"/>
    </row>
    <row r="55" spans="2:41" s="825" customFormat="1" ht="12.75" customHeight="1">
      <c r="B55" s="289"/>
      <c r="C55" s="888"/>
      <c r="D55" s="340" t="s">
        <v>1291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340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2"/>
      <c r="AD55" s="293"/>
      <c r="AE55" s="824"/>
      <c r="AH55" s="826"/>
      <c r="AI55" s="826"/>
      <c r="AK55" s="827"/>
      <c r="AL55" s="827"/>
      <c r="AM55" s="827"/>
      <c r="AN55" s="827"/>
      <c r="AO55" s="827"/>
    </row>
    <row r="56" spans="2:41" s="829" customFormat="1" ht="12.75" customHeight="1">
      <c r="B56" s="279"/>
      <c r="C56" s="887" t="s">
        <v>59</v>
      </c>
      <c r="D56" s="282"/>
      <c r="E56" s="281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340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3"/>
      <c r="AD56" s="284"/>
      <c r="AE56" s="828"/>
      <c r="AH56" s="830"/>
      <c r="AI56" s="830"/>
      <c r="AK56" s="831"/>
      <c r="AL56" s="831"/>
      <c r="AM56" s="831"/>
      <c r="AN56" s="831"/>
      <c r="AO56" s="831"/>
    </row>
    <row r="57" spans="2:41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340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3"/>
      <c r="AD57" s="284"/>
      <c r="AE57" s="828"/>
      <c r="AH57" s="830"/>
      <c r="AI57" s="830"/>
      <c r="AK57" s="831"/>
      <c r="AL57" s="831"/>
      <c r="AM57" s="831"/>
      <c r="AN57" s="831"/>
      <c r="AO57" s="831"/>
    </row>
    <row r="58" spans="2:41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404"/>
      <c r="P58" s="404"/>
      <c r="Q58" s="405"/>
      <c r="R58" s="404"/>
      <c r="S58" s="404"/>
      <c r="T58" s="404"/>
      <c r="U58" s="404"/>
      <c r="V58" s="404"/>
      <c r="W58" s="404"/>
      <c r="X58" s="294"/>
      <c r="Y58" s="294"/>
      <c r="Z58" s="294"/>
      <c r="AA58" s="404"/>
      <c r="AB58" s="404"/>
      <c r="AC58" s="406"/>
      <c r="AD58" s="284"/>
      <c r="AE58" s="828"/>
      <c r="AH58" s="830"/>
      <c r="AI58" s="830"/>
      <c r="AK58" s="831"/>
      <c r="AL58" s="831"/>
      <c r="AM58" s="831"/>
      <c r="AN58" s="831"/>
      <c r="AO58" s="831"/>
    </row>
    <row r="59" spans="2:41" s="286" customFormat="1" ht="12.75" customHeight="1">
      <c r="B59" s="279"/>
      <c r="C59" s="324"/>
      <c r="D59" s="281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340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4"/>
      <c r="AE59" s="285"/>
      <c r="AH59" s="287"/>
      <c r="AI59" s="287"/>
      <c r="AK59" s="288"/>
      <c r="AL59" s="288"/>
      <c r="AM59" s="288"/>
      <c r="AN59" s="288"/>
      <c r="AO59" s="288"/>
    </row>
    <row r="60" spans="2:41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5"/>
      <c r="AE60" s="34"/>
      <c r="AF60" s="33"/>
    </row>
    <row r="61" spans="2:41" s="32" customFormat="1"/>
    <row r="62" spans="2:41" s="32" customFormat="1"/>
    <row r="63" spans="2:41" s="32" customFormat="1"/>
    <row r="64" spans="2:41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4">
    <mergeCell ref="G3:N3"/>
    <mergeCell ref="O3:V3"/>
    <mergeCell ref="W3:AD3"/>
    <mergeCell ref="G4:N4"/>
    <mergeCell ref="O4:V4"/>
    <mergeCell ref="W4:AD4"/>
    <mergeCell ref="C21:F21"/>
    <mergeCell ref="G21:N21"/>
    <mergeCell ref="O21:R21"/>
    <mergeCell ref="S21:AA21"/>
    <mergeCell ref="G5:N5"/>
    <mergeCell ref="O5:V5"/>
    <mergeCell ref="W5:AD5"/>
    <mergeCell ref="F10:AA10"/>
    <mergeCell ref="C12:F14"/>
    <mergeCell ref="G12:AA13"/>
    <mergeCell ref="G14:I14"/>
    <mergeCell ref="J14:AA14"/>
    <mergeCell ref="B2:F5"/>
    <mergeCell ref="G2:N2"/>
    <mergeCell ref="O2:V2"/>
    <mergeCell ref="W2:AD2"/>
    <mergeCell ref="C16:F16"/>
    <mergeCell ref="G16:AA16"/>
    <mergeCell ref="C17:F17"/>
    <mergeCell ref="G17:AA17"/>
    <mergeCell ref="C19:N19"/>
    <mergeCell ref="G28:I28"/>
    <mergeCell ref="S28:AB28"/>
    <mergeCell ref="G29:I29"/>
    <mergeCell ref="J29:M29"/>
    <mergeCell ref="N29:P29"/>
    <mergeCell ref="S29:AB29"/>
    <mergeCell ref="C22:F22"/>
    <mergeCell ref="G22:N22"/>
    <mergeCell ref="C23:F23"/>
    <mergeCell ref="G23:N23"/>
    <mergeCell ref="C26:N26"/>
    <mergeCell ref="AA30:AB30"/>
    <mergeCell ref="C40:N40"/>
    <mergeCell ref="C42:F42"/>
    <mergeCell ref="G42:N42"/>
    <mergeCell ref="C43:F43"/>
    <mergeCell ref="G43:N43"/>
    <mergeCell ref="G49:I49"/>
    <mergeCell ref="S49:AB49"/>
    <mergeCell ref="D49:F49"/>
    <mergeCell ref="AA50:AB50"/>
    <mergeCell ref="C44:F44"/>
    <mergeCell ref="G44:N44"/>
    <mergeCell ref="C46:N46"/>
    <mergeCell ref="S47:AB47"/>
    <mergeCell ref="G48:I48"/>
    <mergeCell ref="S48:AB48"/>
  </mergeCells>
  <phoneticPr fontId="5" type="noConversion"/>
  <hyperlinks>
    <hyperlink ref="D16" r:id="rId1" display="http://****.com/gbook/*****.asp" xr:uid="{D7D7459C-6A90-4CD5-878E-AEAE0BA9727A}"/>
    <hyperlink ref="G16" r:id="rId2" display="https://[ドメイン名]/ClientAuth/24MM/UpdExhibitionModeStatus" xr:uid="{E3233FB3-F462-4AFA-9199-D12B7AC101E4}"/>
  </hyperlinks>
  <printOptions horizontalCentered="1"/>
  <pageMargins left="0.31496062992125984" right="0.19685039370078741" top="0.39370078740157483" bottom="3.937007874015748E-2" header="0" footer="0"/>
  <pageSetup paperSize="9" scale="84" fitToHeight="0" orientation="portrait" r:id="rId3"/>
  <headerFooter alignWithMargins="0">
    <oddFooter>&amp;CTOYOTA MOTOR CORPORATION</oddFooter>
  </headerFooter>
  <rowBreaks count="1" manualBreakCount="1">
    <brk id="39" max="43" man="1"/>
  </rowBreaks>
  <legacy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F273-366E-4C02-BC53-58421417DE22}">
  <sheetPr>
    <tabColor theme="7" tint="0.59999389629810485"/>
    <pageSetUpPr autoPageBreaks="0" fitToPage="1"/>
  </sheetPr>
  <dimension ref="A1:BG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7" width="3.21875" style="31" customWidth="1"/>
    <col min="8" max="8" width="14.5546875" style="31" customWidth="1"/>
    <col min="9" max="9" width="9.33203125" style="31" customWidth="1"/>
    <col min="10" max="16" width="3.21875" style="31" customWidth="1"/>
    <col min="17" max="17" width="5" style="32" customWidth="1"/>
    <col min="18" max="20" width="5" style="31" customWidth="1"/>
    <col min="21" max="30" width="3.21875" style="31" customWidth="1"/>
    <col min="31" max="31" width="3.109375" style="31" hidden="1" customWidth="1"/>
    <col min="32" max="32" width="0.6640625" style="31" customWidth="1"/>
    <col min="33" max="16384" width="13" style="31"/>
  </cols>
  <sheetData>
    <row r="1" spans="1:59" ht="3.75" customHeight="1" thickBot="1">
      <c r="A1" s="342"/>
    </row>
    <row r="2" spans="1:59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914" t="s">
        <v>61</v>
      </c>
      <c r="P2" s="914"/>
      <c r="Q2" s="914"/>
      <c r="R2" s="914"/>
      <c r="S2" s="914"/>
      <c r="T2" s="914"/>
      <c r="U2" s="914"/>
      <c r="V2" s="914"/>
      <c r="W2" s="914" t="s">
        <v>62</v>
      </c>
      <c r="X2" s="914"/>
      <c r="Y2" s="914"/>
      <c r="Z2" s="914"/>
      <c r="AA2" s="914"/>
      <c r="AB2" s="914"/>
      <c r="AC2" s="914"/>
      <c r="AD2" s="915"/>
    </row>
    <row r="3" spans="1:59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916" t="s">
        <v>63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1137"/>
      <c r="Y3" s="1137"/>
      <c r="Z3" s="1137"/>
      <c r="AA3" s="916"/>
      <c r="AB3" s="916"/>
      <c r="AC3" s="916"/>
      <c r="AD3" s="917"/>
    </row>
    <row r="4" spans="1:59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64</v>
      </c>
      <c r="X4" s="1138"/>
      <c r="Y4" s="1138"/>
      <c r="Z4" s="1138"/>
      <c r="AA4" s="906"/>
      <c r="AB4" s="906"/>
      <c r="AC4" s="906"/>
      <c r="AD4" s="907"/>
    </row>
    <row r="5" spans="1:59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v>15</v>
      </c>
      <c r="X5" s="912"/>
      <c r="Y5" s="912"/>
      <c r="Z5" s="912"/>
      <c r="AA5" s="912"/>
      <c r="AB5" s="912"/>
      <c r="AC5" s="912"/>
      <c r="AD5" s="913"/>
    </row>
    <row r="6" spans="1:59" ht="6" customHeight="1" thickBot="1"/>
    <row r="7" spans="1:59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41"/>
      <c r="AF7" s="33"/>
    </row>
    <row r="8" spans="1:59" s="343" customFormat="1" ht="12.75" customHeight="1">
      <c r="B8" s="344"/>
      <c r="C8" s="345" t="s">
        <v>1270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Q8" s="348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9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9"/>
    </row>
    <row r="9" spans="1:59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8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9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9"/>
    </row>
    <row r="10" spans="1:59" s="350" customFormat="1" ht="31.5" customHeight="1">
      <c r="B10" s="351"/>
      <c r="C10" s="352" t="s">
        <v>24</v>
      </c>
      <c r="D10" s="353"/>
      <c r="E10" s="354"/>
      <c r="F10" s="1114" t="s">
        <v>221</v>
      </c>
      <c r="G10" s="1115"/>
      <c r="H10" s="1116"/>
      <c r="I10" s="1115"/>
      <c r="J10" s="1115"/>
      <c r="K10" s="1115"/>
      <c r="L10" s="1115"/>
      <c r="M10" s="1115"/>
      <c r="N10" s="1115"/>
      <c r="O10" s="1115"/>
      <c r="P10" s="1115"/>
      <c r="Q10" s="1115"/>
      <c r="R10" s="1115"/>
      <c r="S10" s="1115"/>
      <c r="T10" s="1115"/>
      <c r="U10" s="1115"/>
      <c r="V10" s="1115"/>
      <c r="W10" s="1115"/>
      <c r="X10" s="1116"/>
      <c r="Y10" s="1116"/>
      <c r="Z10" s="1116"/>
      <c r="AA10" s="1117"/>
      <c r="AD10" s="355"/>
    </row>
    <row r="11" spans="1:59" s="356" customFormat="1" ht="17.7" customHeight="1">
      <c r="B11" s="279"/>
      <c r="Q11" s="340"/>
      <c r="AD11" s="284"/>
    </row>
    <row r="12" spans="1:59" s="356" customFormat="1" ht="15.75" customHeight="1">
      <c r="B12" s="279"/>
      <c r="C12" s="1097" t="s">
        <v>68</v>
      </c>
      <c r="D12" s="1097"/>
      <c r="E12" s="1097"/>
      <c r="F12" s="1097"/>
      <c r="G12" s="1118" t="s">
        <v>221</v>
      </c>
      <c r="H12" s="1119"/>
      <c r="I12" s="1120"/>
      <c r="J12" s="1120"/>
      <c r="K12" s="1120"/>
      <c r="L12" s="1120"/>
      <c r="M12" s="1120"/>
      <c r="N12" s="1120"/>
      <c r="O12" s="1120"/>
      <c r="P12" s="1120"/>
      <c r="Q12" s="1120"/>
      <c r="R12" s="1120"/>
      <c r="S12" s="1120"/>
      <c r="T12" s="1120"/>
      <c r="U12" s="1120"/>
      <c r="V12" s="1120"/>
      <c r="W12" s="1120"/>
      <c r="X12" s="1119"/>
      <c r="Y12" s="1119"/>
      <c r="Z12" s="1119"/>
      <c r="AA12" s="1121"/>
      <c r="AD12" s="284"/>
    </row>
    <row r="13" spans="1:59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4"/>
      <c r="AD13" s="284"/>
    </row>
    <row r="14" spans="1:59" s="356" customFormat="1" ht="37.5" customHeight="1">
      <c r="B14" s="279"/>
      <c r="C14" s="1097"/>
      <c r="D14" s="1097"/>
      <c r="E14" s="1097"/>
      <c r="F14" s="1097"/>
      <c r="G14" s="1125" t="s">
        <v>85</v>
      </c>
      <c r="H14" s="1126"/>
      <c r="I14" s="1127"/>
      <c r="J14" s="1128" t="s">
        <v>56</v>
      </c>
      <c r="K14" s="1129"/>
      <c r="L14" s="1129"/>
      <c r="M14" s="1129"/>
      <c r="N14" s="1129"/>
      <c r="O14" s="1129"/>
      <c r="P14" s="1129"/>
      <c r="Q14" s="1129"/>
      <c r="R14" s="1129"/>
      <c r="S14" s="1129"/>
      <c r="T14" s="1129"/>
      <c r="U14" s="1129"/>
      <c r="V14" s="1129"/>
      <c r="W14" s="1129"/>
      <c r="X14" s="1130"/>
      <c r="Y14" s="1130"/>
      <c r="Z14" s="1130"/>
      <c r="AA14" s="1131"/>
      <c r="AD14" s="284"/>
    </row>
    <row r="15" spans="1:59" s="356" customFormat="1" ht="15.75" customHeight="1">
      <c r="B15" s="279"/>
      <c r="Q15" s="340"/>
      <c r="AD15" s="284"/>
    </row>
    <row r="16" spans="1:59" s="356" customFormat="1" ht="15.75" customHeight="1">
      <c r="B16" s="279"/>
      <c r="C16" s="1097" t="s">
        <v>25</v>
      </c>
      <c r="D16" s="1097"/>
      <c r="E16" s="1097"/>
      <c r="F16" s="1097"/>
      <c r="G16" s="1106" t="s">
        <v>1271</v>
      </c>
      <c r="H16" s="1107"/>
      <c r="I16" s="1108"/>
      <c r="J16" s="1108"/>
      <c r="K16" s="1108"/>
      <c r="L16" s="1108"/>
      <c r="M16" s="1108"/>
      <c r="N16" s="1108"/>
      <c r="O16" s="1108"/>
      <c r="P16" s="1108"/>
      <c r="Q16" s="1108"/>
      <c r="R16" s="1108"/>
      <c r="S16" s="1108"/>
      <c r="T16" s="1108"/>
      <c r="U16" s="1108"/>
      <c r="V16" s="1108"/>
      <c r="W16" s="1108"/>
      <c r="X16" s="1107"/>
      <c r="Y16" s="1107"/>
      <c r="Z16" s="1107"/>
      <c r="AA16" s="1109"/>
      <c r="AD16" s="284"/>
    </row>
    <row r="17" spans="2:41" s="356" customFormat="1" ht="33.75" customHeight="1">
      <c r="B17" s="279"/>
      <c r="C17" s="1097" t="s">
        <v>26</v>
      </c>
      <c r="D17" s="1097"/>
      <c r="E17" s="1097"/>
      <c r="F17" s="1097"/>
      <c r="G17" s="1110" t="s">
        <v>1234</v>
      </c>
      <c r="H17" s="1111"/>
      <c r="I17" s="1112"/>
      <c r="J17" s="1112"/>
      <c r="K17" s="1112"/>
      <c r="L17" s="1112"/>
      <c r="M17" s="1112"/>
      <c r="N17" s="1112"/>
      <c r="O17" s="1112"/>
      <c r="P17" s="1112"/>
      <c r="Q17" s="1112"/>
      <c r="R17" s="1112"/>
      <c r="S17" s="1112"/>
      <c r="T17" s="1112"/>
      <c r="U17" s="1112"/>
      <c r="V17" s="1112"/>
      <c r="W17" s="1112"/>
      <c r="X17" s="1111"/>
      <c r="Y17" s="1111"/>
      <c r="Z17" s="1111"/>
      <c r="AA17" s="1113"/>
      <c r="AD17" s="284"/>
      <c r="AH17" s="357"/>
    </row>
    <row r="18" spans="2:41" s="32" customFormat="1" ht="12.75" customHeight="1">
      <c r="B18" s="2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23"/>
      <c r="AC18" s="22"/>
      <c r="AD18" s="21"/>
      <c r="AE18" s="38"/>
      <c r="AF18" s="33"/>
    </row>
    <row r="19" spans="2:41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Q19" s="340"/>
      <c r="AD19" s="284"/>
    </row>
    <row r="20" spans="2:41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Q20" s="340"/>
      <c r="AD20" s="284"/>
    </row>
    <row r="21" spans="2:41" s="356" customFormat="1" ht="31.5" customHeight="1">
      <c r="B21" s="279"/>
      <c r="C21" s="1088" t="s">
        <v>19</v>
      </c>
      <c r="D21" s="1089"/>
      <c r="E21" s="1089"/>
      <c r="F21" s="1090"/>
      <c r="G21" s="1102" t="s">
        <v>221</v>
      </c>
      <c r="H21" s="1103"/>
      <c r="I21" s="1104"/>
      <c r="J21" s="1104"/>
      <c r="K21" s="1104"/>
      <c r="L21" s="1104"/>
      <c r="M21" s="1104"/>
      <c r="N21" s="1105"/>
      <c r="O21" s="1088" t="s">
        <v>71</v>
      </c>
      <c r="P21" s="1089"/>
      <c r="Q21" s="1089"/>
      <c r="R21" s="1090"/>
      <c r="S21" s="1102" t="s">
        <v>72</v>
      </c>
      <c r="T21" s="1104"/>
      <c r="U21" s="1104"/>
      <c r="V21" s="1104"/>
      <c r="W21" s="1104"/>
      <c r="X21" s="1103"/>
      <c r="Y21" s="1103"/>
      <c r="Z21" s="1103"/>
      <c r="AA21" s="1105"/>
      <c r="AD21" s="284"/>
    </row>
    <row r="22" spans="2:41" s="356" customFormat="1" ht="32.25" customHeight="1">
      <c r="B22" s="279"/>
      <c r="C22" s="1088" t="s">
        <v>28</v>
      </c>
      <c r="D22" s="1089"/>
      <c r="E22" s="1089"/>
      <c r="F22" s="1090"/>
      <c r="G22" s="1132" t="s">
        <v>1272</v>
      </c>
      <c r="H22" s="1133"/>
      <c r="I22" s="1134"/>
      <c r="J22" s="1134"/>
      <c r="K22" s="1134"/>
      <c r="L22" s="1134"/>
      <c r="M22" s="1134"/>
      <c r="N22" s="1135"/>
      <c r="Q22" s="340"/>
      <c r="AD22" s="284"/>
    </row>
    <row r="23" spans="2:41" s="356" customFormat="1" ht="36.75" customHeight="1">
      <c r="B23" s="279"/>
      <c r="C23" s="1088" t="s">
        <v>29</v>
      </c>
      <c r="D23" s="1089"/>
      <c r="E23" s="1089"/>
      <c r="F23" s="1090"/>
      <c r="G23" s="1091" t="s">
        <v>30</v>
      </c>
      <c r="H23" s="1092"/>
      <c r="I23" s="1091"/>
      <c r="J23" s="1091"/>
      <c r="K23" s="1091"/>
      <c r="L23" s="1091"/>
      <c r="M23" s="1091"/>
      <c r="N23" s="1091"/>
      <c r="Q23" s="340"/>
      <c r="AD23" s="284"/>
    </row>
    <row r="24" spans="2:41" s="356" customFormat="1" ht="8.25" customHeight="1">
      <c r="B24" s="279"/>
      <c r="Q24" s="340"/>
      <c r="AD24" s="284"/>
    </row>
    <row r="25" spans="2:41" s="356" customFormat="1" ht="8.25" customHeight="1">
      <c r="B25" s="279"/>
      <c r="Q25" s="340"/>
      <c r="AD25" s="284"/>
    </row>
    <row r="26" spans="2:41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Q26" s="340"/>
      <c r="AD26" s="284"/>
    </row>
    <row r="27" spans="2:41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70"/>
      <c r="P27" s="368"/>
      <c r="Q27" s="371" t="s">
        <v>73</v>
      </c>
      <c r="R27" s="370"/>
      <c r="S27" s="372"/>
      <c r="T27" s="369"/>
      <c r="U27" s="369" t="s">
        <v>17</v>
      </c>
      <c r="V27" s="370"/>
      <c r="W27" s="370"/>
      <c r="X27" s="369"/>
      <c r="Y27" s="369"/>
      <c r="Z27" s="369"/>
      <c r="AA27" s="370"/>
      <c r="AB27" s="370"/>
      <c r="AC27" s="373" t="s">
        <v>13</v>
      </c>
      <c r="AD27" s="284"/>
    </row>
    <row r="28" spans="2:41" s="356" customFormat="1" ht="37.200000000000003" customHeight="1">
      <c r="B28" s="279"/>
      <c r="C28" s="374">
        <v>1</v>
      </c>
      <c r="D28" s="375" t="s">
        <v>35</v>
      </c>
      <c r="E28" s="376"/>
      <c r="F28" s="37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8"/>
      <c r="P28" s="360"/>
      <c r="Q28" s="382"/>
      <c r="R28" s="358"/>
      <c r="S28" s="1173" t="s">
        <v>119</v>
      </c>
      <c r="T28" s="1174"/>
      <c r="U28" s="1174"/>
      <c r="V28" s="1174"/>
      <c r="W28" s="1174"/>
      <c r="X28" s="1174"/>
      <c r="Y28" s="1174"/>
      <c r="Z28" s="1174"/>
      <c r="AA28" s="1174"/>
      <c r="AB28" s="1175"/>
      <c r="AC28" s="383" t="s">
        <v>34</v>
      </c>
      <c r="AD28" s="284"/>
    </row>
    <row r="29" spans="2:41" s="356" customFormat="1" ht="37.200000000000003" customHeight="1">
      <c r="B29" s="279"/>
      <c r="C29" s="374">
        <v>2</v>
      </c>
      <c r="D29" s="384" t="s">
        <v>75</v>
      </c>
      <c r="E29" s="385"/>
      <c r="F29" s="386"/>
      <c r="G29" s="1139" t="s">
        <v>56</v>
      </c>
      <c r="H29" s="1140"/>
      <c r="I29" s="1141"/>
      <c r="J29" s="1152" t="s">
        <v>99</v>
      </c>
      <c r="K29" s="1153"/>
      <c r="L29" s="1153"/>
      <c r="M29" s="1154"/>
      <c r="N29" s="1155" t="s">
        <v>1226</v>
      </c>
      <c r="O29" s="1156"/>
      <c r="P29" s="1157"/>
      <c r="Q29" s="382"/>
      <c r="R29" s="358"/>
      <c r="S29" s="1173" t="s">
        <v>1276</v>
      </c>
      <c r="T29" s="1174"/>
      <c r="U29" s="1174"/>
      <c r="V29" s="1174"/>
      <c r="W29" s="1174"/>
      <c r="X29" s="1174"/>
      <c r="Y29" s="1174"/>
      <c r="Z29" s="1174"/>
      <c r="AA29" s="1174"/>
      <c r="AB29" s="1175"/>
      <c r="AC29" s="383" t="s">
        <v>154</v>
      </c>
      <c r="AD29" s="284"/>
    </row>
    <row r="30" spans="2:41" s="35" customFormat="1" ht="12.75" customHeight="1">
      <c r="B30" s="15"/>
      <c r="C30" s="392"/>
      <c r="D30" s="393"/>
      <c r="E30" s="393"/>
      <c r="F30" s="393"/>
      <c r="G30" s="394"/>
      <c r="H30" s="395"/>
      <c r="I30" s="394"/>
      <c r="J30" s="394"/>
      <c r="K30" s="394"/>
      <c r="L30" s="394"/>
      <c r="M30" s="394"/>
      <c r="N30" s="394"/>
      <c r="O30" s="396"/>
      <c r="P30" s="396"/>
      <c r="Q30" s="397"/>
      <c r="R30" s="396"/>
      <c r="S30" s="396"/>
      <c r="T30" s="396"/>
      <c r="U30" s="396"/>
      <c r="V30" s="396"/>
      <c r="W30" s="396"/>
      <c r="X30" s="396"/>
      <c r="Y30" s="396"/>
      <c r="Z30" s="396"/>
      <c r="AA30" s="1148"/>
      <c r="AB30" s="1148"/>
      <c r="AC30" s="37"/>
      <c r="AD30" s="284"/>
    </row>
    <row r="31" spans="2:41" s="286" customFormat="1" ht="12.75" customHeight="1">
      <c r="B31" s="279"/>
      <c r="C31" s="398" t="s">
        <v>23</v>
      </c>
      <c r="D31" s="399"/>
      <c r="E31" s="399"/>
      <c r="F31" s="399"/>
      <c r="G31" s="399"/>
      <c r="H31" s="400"/>
      <c r="I31" s="399"/>
      <c r="J31" s="399"/>
      <c r="K31" s="399"/>
      <c r="L31" s="399"/>
      <c r="M31" s="399"/>
      <c r="N31" s="399"/>
      <c r="O31" s="399"/>
      <c r="P31" s="399"/>
      <c r="Q31" s="364"/>
      <c r="R31" s="399"/>
      <c r="S31" s="399"/>
      <c r="T31" s="399"/>
      <c r="U31" s="399"/>
      <c r="V31" s="399"/>
      <c r="W31" s="399"/>
      <c r="X31" s="400"/>
      <c r="Y31" s="400"/>
      <c r="Z31" s="400"/>
      <c r="AA31" s="399"/>
      <c r="AB31" s="399"/>
      <c r="AC31" s="401"/>
      <c r="AD31" s="284"/>
      <c r="AE31" s="285"/>
      <c r="AH31" s="287"/>
      <c r="AI31" s="287"/>
      <c r="AK31" s="288"/>
      <c r="AL31" s="288"/>
      <c r="AM31" s="288"/>
      <c r="AN31" s="288"/>
      <c r="AO31" s="288"/>
    </row>
    <row r="32" spans="2:41" s="286" customFormat="1" ht="12.75" customHeight="1">
      <c r="B32" s="279"/>
      <c r="C32" s="367" t="s">
        <v>36</v>
      </c>
      <c r="D32" s="370"/>
      <c r="E32" s="370"/>
      <c r="F32" s="370"/>
      <c r="G32" s="370"/>
      <c r="H32" s="369"/>
      <c r="I32" s="370"/>
      <c r="J32" s="370"/>
      <c r="K32" s="370"/>
      <c r="L32" s="370"/>
      <c r="M32" s="370"/>
      <c r="N32" s="370"/>
      <c r="O32" s="370"/>
      <c r="P32" s="370"/>
      <c r="Q32" s="361"/>
      <c r="R32" s="370"/>
      <c r="S32" s="370"/>
      <c r="T32" s="370"/>
      <c r="U32" s="370"/>
      <c r="V32" s="370"/>
      <c r="W32" s="370"/>
      <c r="X32" s="369"/>
      <c r="Y32" s="369"/>
      <c r="Z32" s="369"/>
      <c r="AA32" s="370"/>
      <c r="AB32" s="370"/>
      <c r="AC32" s="368"/>
      <c r="AD32" s="284"/>
      <c r="AE32" s="285"/>
      <c r="AH32" s="287"/>
      <c r="AI32" s="287"/>
      <c r="AK32" s="288"/>
      <c r="AL32" s="288"/>
      <c r="AM32" s="288"/>
      <c r="AN32" s="288"/>
      <c r="AO32" s="288"/>
    </row>
    <row r="33" spans="2:41" s="286" customFormat="1" ht="12.75" customHeight="1">
      <c r="B33" s="279"/>
      <c r="C33" s="280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340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3"/>
      <c r="AD33" s="284"/>
      <c r="AE33" s="285"/>
      <c r="AH33" s="287"/>
      <c r="AI33" s="287"/>
      <c r="AK33" s="288"/>
      <c r="AL33" s="288"/>
      <c r="AM33" s="288"/>
      <c r="AN33" s="288"/>
      <c r="AO33" s="288"/>
    </row>
    <row r="34" spans="2:41" s="286" customFormat="1" ht="12.75" customHeight="1">
      <c r="B34" s="279"/>
      <c r="C34" s="832" t="s">
        <v>58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340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3"/>
      <c r="AD34" s="284"/>
      <c r="AE34" s="285"/>
      <c r="AH34" s="287"/>
      <c r="AI34" s="287"/>
      <c r="AK34" s="288"/>
      <c r="AL34" s="288"/>
      <c r="AM34" s="288"/>
      <c r="AN34" s="288"/>
      <c r="AO34" s="288"/>
    </row>
    <row r="35" spans="2:41" s="286" customFormat="1" ht="12.75" customHeight="1">
      <c r="B35" s="279"/>
      <c r="C35" s="280"/>
      <c r="D35" s="846" t="s">
        <v>1279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340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3"/>
      <c r="AD35" s="284"/>
      <c r="AE35" s="285"/>
      <c r="AH35" s="287"/>
      <c r="AI35" s="287"/>
      <c r="AK35" s="288"/>
      <c r="AL35" s="288"/>
      <c r="AM35" s="288"/>
      <c r="AN35" s="288"/>
      <c r="AO35" s="288"/>
    </row>
    <row r="36" spans="2:41" s="286" customFormat="1" ht="12.75" customHeight="1">
      <c r="B36" s="279"/>
      <c r="C36" s="832" t="s">
        <v>59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340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284"/>
      <c r="AE36" s="285"/>
      <c r="AH36" s="287"/>
      <c r="AI36" s="287"/>
      <c r="AK36" s="288"/>
      <c r="AL36" s="288"/>
      <c r="AM36" s="288"/>
      <c r="AN36" s="288"/>
      <c r="AO36" s="288"/>
    </row>
    <row r="37" spans="2:41" s="286" customFormat="1" ht="12.75" customHeight="1">
      <c r="B37" s="279"/>
      <c r="C37" s="402"/>
      <c r="D37" s="403"/>
      <c r="E37" s="404"/>
      <c r="F37" s="404"/>
      <c r="G37" s="404"/>
      <c r="H37" s="294"/>
      <c r="I37" s="404"/>
      <c r="J37" s="404"/>
      <c r="K37" s="404"/>
      <c r="L37" s="404"/>
      <c r="M37" s="404"/>
      <c r="N37" s="404"/>
      <c r="O37" s="404"/>
      <c r="P37" s="404"/>
      <c r="Q37" s="405"/>
      <c r="R37" s="404"/>
      <c r="S37" s="404"/>
      <c r="T37" s="404"/>
      <c r="U37" s="404"/>
      <c r="V37" s="404"/>
      <c r="W37" s="404"/>
      <c r="X37" s="294"/>
      <c r="Y37" s="294"/>
      <c r="Z37" s="294"/>
      <c r="AA37" s="404"/>
      <c r="AB37" s="404"/>
      <c r="AC37" s="406"/>
      <c r="AD37" s="284"/>
      <c r="AE37" s="285"/>
      <c r="AH37" s="287"/>
      <c r="AI37" s="287"/>
      <c r="AK37" s="288"/>
      <c r="AL37" s="288"/>
      <c r="AM37" s="288"/>
      <c r="AN37" s="288"/>
      <c r="AO37" s="288"/>
    </row>
    <row r="38" spans="2:41" s="286" customFormat="1" ht="12.75" customHeight="1">
      <c r="B38" s="279"/>
      <c r="C38" s="324"/>
      <c r="D38" s="281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340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4"/>
      <c r="AE38" s="285"/>
      <c r="AH38" s="287"/>
      <c r="AI38" s="287"/>
      <c r="AK38" s="288"/>
      <c r="AL38" s="288"/>
      <c r="AM38" s="288"/>
      <c r="AN38" s="288"/>
      <c r="AO38" s="288"/>
    </row>
    <row r="39" spans="2:41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9"/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10"/>
      <c r="AE39" s="285"/>
      <c r="AH39" s="287"/>
      <c r="AI39" s="287"/>
      <c r="AK39" s="288"/>
      <c r="AL39" s="288"/>
      <c r="AM39" s="288"/>
      <c r="AN39" s="288"/>
      <c r="AO39" s="288"/>
    </row>
    <row r="40" spans="2:41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2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D40" s="284"/>
    </row>
    <row r="41" spans="2:41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D41" s="284"/>
    </row>
    <row r="42" spans="2:41" s="356" customFormat="1" ht="39.75" customHeight="1">
      <c r="B42" s="279"/>
      <c r="C42" s="1088" t="s">
        <v>19</v>
      </c>
      <c r="D42" s="1089"/>
      <c r="E42" s="1089"/>
      <c r="F42" s="1090"/>
      <c r="G42" s="1102" t="str">
        <f>G21</f>
        <v>車両ログアップロードURL取得</v>
      </c>
      <c r="H42" s="1103"/>
      <c r="I42" s="1104"/>
      <c r="J42" s="1104"/>
      <c r="K42" s="1104"/>
      <c r="L42" s="1104"/>
      <c r="M42" s="1104"/>
      <c r="N42" s="1105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D42" s="284"/>
    </row>
    <row r="43" spans="2:41" s="356" customFormat="1" ht="35.25" customHeight="1">
      <c r="B43" s="279"/>
      <c r="C43" s="1088" t="s">
        <v>28</v>
      </c>
      <c r="D43" s="1089"/>
      <c r="E43" s="1089"/>
      <c r="F43" s="1090"/>
      <c r="G43" s="1167" t="str">
        <f>G22</f>
        <v>initiate</v>
      </c>
      <c r="H43" s="1133"/>
      <c r="I43" s="1134"/>
      <c r="J43" s="1134"/>
      <c r="K43" s="1134"/>
      <c r="L43" s="1134"/>
      <c r="M43" s="1134"/>
      <c r="N43" s="1135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D43" s="284"/>
    </row>
    <row r="44" spans="2:41" s="356" customFormat="1" ht="36.75" customHeight="1">
      <c r="B44" s="279"/>
      <c r="C44" s="1088" t="s">
        <v>29</v>
      </c>
      <c r="D44" s="1089"/>
      <c r="E44" s="1089"/>
      <c r="F44" s="1090"/>
      <c r="G44" s="1091" t="str">
        <f>G23</f>
        <v>UTF-8</v>
      </c>
      <c r="H44" s="1092"/>
      <c r="I44" s="1091"/>
      <c r="J44" s="1091"/>
      <c r="K44" s="1091"/>
      <c r="L44" s="1091"/>
      <c r="M44" s="1091"/>
      <c r="N44" s="1091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D44" s="284"/>
    </row>
    <row r="45" spans="2:41" s="356" customFormat="1" ht="9.75" customHeight="1">
      <c r="B45" s="279"/>
      <c r="Q45" s="340"/>
      <c r="AD45" s="284"/>
    </row>
    <row r="46" spans="2:41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Q46" s="340"/>
      <c r="AD46" s="284"/>
    </row>
    <row r="47" spans="2:41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70"/>
      <c r="P47" s="368"/>
      <c r="Q47" s="371" t="s">
        <v>73</v>
      </c>
      <c r="R47" s="370"/>
      <c r="S47" s="1170" t="s">
        <v>17</v>
      </c>
      <c r="T47" s="1170"/>
      <c r="U47" s="1170"/>
      <c r="V47" s="1170"/>
      <c r="W47" s="1170"/>
      <c r="X47" s="1171"/>
      <c r="Y47" s="1171"/>
      <c r="Z47" s="1171"/>
      <c r="AA47" s="1170"/>
      <c r="AB47" s="1172"/>
      <c r="AC47" s="373" t="s">
        <v>13</v>
      </c>
      <c r="AD47" s="284"/>
    </row>
    <row r="48" spans="2:41" s="356" customFormat="1" ht="37.200000000000003" customHeight="1">
      <c r="B48" s="279"/>
      <c r="C48" s="374">
        <v>1</v>
      </c>
      <c r="D48" s="821" t="s">
        <v>35</v>
      </c>
      <c r="E48" s="822"/>
      <c r="F48" s="823"/>
      <c r="G48" s="1162" t="s">
        <v>56</v>
      </c>
      <c r="H48" s="1150"/>
      <c r="I48" s="1163"/>
      <c r="J48" s="378" t="s">
        <v>56</v>
      </c>
      <c r="K48" s="379"/>
      <c r="L48" s="379"/>
      <c r="M48" s="380"/>
      <c r="N48" s="381" t="s">
        <v>56</v>
      </c>
      <c r="O48" s="358"/>
      <c r="P48" s="360"/>
      <c r="Q48" s="382" t="s">
        <v>56</v>
      </c>
      <c r="R48" s="358"/>
      <c r="S48" s="1142" t="s">
        <v>119</v>
      </c>
      <c r="T48" s="1143"/>
      <c r="U48" s="1143"/>
      <c r="V48" s="1143"/>
      <c r="W48" s="1143"/>
      <c r="X48" s="1144"/>
      <c r="Y48" s="1144"/>
      <c r="Z48" s="1144"/>
      <c r="AA48" s="1143"/>
      <c r="AB48" s="1145"/>
      <c r="AC48" s="383" t="s">
        <v>34</v>
      </c>
      <c r="AD48" s="284"/>
    </row>
    <row r="49" spans="2:41" s="356" customFormat="1" ht="27" customHeight="1">
      <c r="B49" s="279"/>
      <c r="C49" s="883">
        <v>2</v>
      </c>
      <c r="D49" s="1164" t="s">
        <v>22</v>
      </c>
      <c r="E49" s="1165"/>
      <c r="F49" s="1166"/>
      <c r="G49" s="1149" t="s">
        <v>56</v>
      </c>
      <c r="H49" s="1150"/>
      <c r="I49" s="1151"/>
      <c r="J49" s="884" t="s">
        <v>1225</v>
      </c>
      <c r="K49" s="359"/>
      <c r="L49" s="359"/>
      <c r="M49" s="880"/>
      <c r="N49" s="884" t="s">
        <v>1226</v>
      </c>
      <c r="O49" s="359"/>
      <c r="P49" s="880"/>
      <c r="Q49" s="885" t="s">
        <v>56</v>
      </c>
      <c r="R49" s="359"/>
      <c r="S49" s="1146" t="s">
        <v>1290</v>
      </c>
      <c r="T49" s="1144"/>
      <c r="U49" s="1144"/>
      <c r="V49" s="1144"/>
      <c r="W49" s="1144"/>
      <c r="X49" s="1144"/>
      <c r="Y49" s="1144"/>
      <c r="Z49" s="1144"/>
      <c r="AA49" s="1144"/>
      <c r="AB49" s="1147"/>
      <c r="AC49" s="886" t="s">
        <v>69</v>
      </c>
      <c r="AD49" s="284"/>
    </row>
    <row r="50" spans="2:41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6"/>
      <c r="R50" s="415"/>
      <c r="S50" s="415"/>
      <c r="T50" s="415"/>
      <c r="U50" s="415"/>
      <c r="V50" s="415"/>
      <c r="W50" s="415"/>
      <c r="X50" s="415"/>
      <c r="Y50" s="415"/>
      <c r="Z50" s="415"/>
      <c r="AA50" s="1168"/>
      <c r="AB50" s="1168"/>
      <c r="AC50" s="414"/>
      <c r="AD50" s="410"/>
    </row>
    <row r="51" spans="2:41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8"/>
      <c r="P51" s="418"/>
      <c r="Q51" s="420"/>
      <c r="R51" s="418"/>
      <c r="S51" s="418"/>
      <c r="T51" s="418"/>
      <c r="U51" s="418"/>
      <c r="V51" s="418"/>
      <c r="W51" s="418"/>
      <c r="X51" s="419"/>
      <c r="Y51" s="419"/>
      <c r="Z51" s="419"/>
      <c r="AA51" s="418"/>
      <c r="AB51" s="418"/>
      <c r="AC51" s="421"/>
      <c r="AD51" s="284"/>
      <c r="AE51" s="285"/>
      <c r="AH51" s="287"/>
      <c r="AI51" s="287"/>
      <c r="AK51" s="288"/>
      <c r="AL51" s="288"/>
      <c r="AM51" s="288"/>
      <c r="AN51" s="288"/>
      <c r="AO51" s="288"/>
    </row>
    <row r="52" spans="2:41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70"/>
      <c r="P52" s="370"/>
      <c r="Q52" s="361"/>
      <c r="R52" s="370"/>
      <c r="S52" s="370"/>
      <c r="T52" s="370"/>
      <c r="U52" s="370"/>
      <c r="V52" s="370"/>
      <c r="W52" s="370"/>
      <c r="X52" s="369"/>
      <c r="Y52" s="369"/>
      <c r="Z52" s="369"/>
      <c r="AA52" s="370"/>
      <c r="AB52" s="370"/>
      <c r="AC52" s="368"/>
      <c r="AD52" s="284"/>
      <c r="AE52" s="285"/>
      <c r="AH52" s="287"/>
      <c r="AI52" s="287"/>
      <c r="AK52" s="288"/>
      <c r="AL52" s="288"/>
      <c r="AM52" s="288"/>
      <c r="AN52" s="288"/>
      <c r="AO52" s="288"/>
    </row>
    <row r="53" spans="2:41" s="825" customFormat="1" ht="12.75" customHeight="1">
      <c r="B53" s="289"/>
      <c r="C53" s="290"/>
      <c r="D53" s="422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324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2"/>
      <c r="AD53" s="293"/>
      <c r="AE53" s="824"/>
      <c r="AH53" s="826"/>
      <c r="AI53" s="826"/>
      <c r="AK53" s="827"/>
      <c r="AL53" s="827"/>
      <c r="AM53" s="827"/>
      <c r="AN53" s="827"/>
      <c r="AO53" s="827"/>
    </row>
    <row r="54" spans="2:41" s="825" customFormat="1" ht="12.75" customHeight="1">
      <c r="B54" s="289"/>
      <c r="C54" s="887" t="s">
        <v>58</v>
      </c>
      <c r="D54" s="282"/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340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2"/>
      <c r="AD54" s="293"/>
      <c r="AE54" s="824"/>
      <c r="AH54" s="826"/>
      <c r="AI54" s="826"/>
      <c r="AK54" s="827"/>
      <c r="AL54" s="827"/>
      <c r="AM54" s="827"/>
      <c r="AN54" s="827"/>
      <c r="AO54" s="827"/>
    </row>
    <row r="55" spans="2:41" s="825" customFormat="1" ht="12.75" customHeight="1">
      <c r="B55" s="289"/>
      <c r="C55" s="888"/>
      <c r="D55" s="340" t="s">
        <v>1291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340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2"/>
      <c r="AD55" s="293"/>
      <c r="AE55" s="824"/>
      <c r="AH55" s="826"/>
      <c r="AI55" s="826"/>
      <c r="AK55" s="827"/>
      <c r="AL55" s="827"/>
      <c r="AM55" s="827"/>
      <c r="AN55" s="827"/>
      <c r="AO55" s="827"/>
    </row>
    <row r="56" spans="2:41" s="829" customFormat="1" ht="12.75" customHeight="1">
      <c r="B56" s="279"/>
      <c r="C56" s="887" t="s">
        <v>59</v>
      </c>
      <c r="D56" s="282"/>
      <c r="E56" s="281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340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3"/>
      <c r="AD56" s="284"/>
      <c r="AE56" s="828"/>
      <c r="AH56" s="830"/>
      <c r="AI56" s="830"/>
      <c r="AK56" s="831"/>
      <c r="AL56" s="831"/>
      <c r="AM56" s="831"/>
      <c r="AN56" s="831"/>
      <c r="AO56" s="831"/>
    </row>
    <row r="57" spans="2:41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340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3"/>
      <c r="AD57" s="284"/>
      <c r="AE57" s="828"/>
      <c r="AH57" s="830"/>
      <c r="AI57" s="830"/>
      <c r="AK57" s="831"/>
      <c r="AL57" s="831"/>
      <c r="AM57" s="831"/>
      <c r="AN57" s="831"/>
      <c r="AO57" s="831"/>
    </row>
    <row r="58" spans="2:41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404"/>
      <c r="P58" s="404"/>
      <c r="Q58" s="405"/>
      <c r="R58" s="404"/>
      <c r="S58" s="404"/>
      <c r="T58" s="404"/>
      <c r="U58" s="404"/>
      <c r="V58" s="404"/>
      <c r="W58" s="404"/>
      <c r="X58" s="294"/>
      <c r="Y58" s="294"/>
      <c r="Z58" s="294"/>
      <c r="AA58" s="404"/>
      <c r="AB58" s="404"/>
      <c r="AC58" s="406"/>
      <c r="AD58" s="284"/>
      <c r="AE58" s="828"/>
      <c r="AH58" s="830"/>
      <c r="AI58" s="830"/>
      <c r="AK58" s="831"/>
      <c r="AL58" s="831"/>
      <c r="AM58" s="831"/>
      <c r="AN58" s="831"/>
      <c r="AO58" s="831"/>
    </row>
    <row r="59" spans="2:41" s="286" customFormat="1" ht="12.75" customHeight="1">
      <c r="B59" s="279"/>
      <c r="C59" s="324"/>
      <c r="D59" s="281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340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4"/>
      <c r="AE59" s="285"/>
      <c r="AH59" s="287"/>
      <c r="AI59" s="287"/>
      <c r="AK59" s="288"/>
      <c r="AL59" s="288"/>
      <c r="AM59" s="288"/>
      <c r="AN59" s="288"/>
      <c r="AO59" s="288"/>
    </row>
    <row r="60" spans="2:41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5"/>
      <c r="AE60" s="34"/>
      <c r="AF60" s="33"/>
    </row>
    <row r="61" spans="2:41" s="32" customFormat="1"/>
    <row r="62" spans="2:41" s="32" customFormat="1"/>
    <row r="63" spans="2:41" s="32" customFormat="1"/>
    <row r="64" spans="2:41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4">
    <mergeCell ref="G3:N3"/>
    <mergeCell ref="O3:V3"/>
    <mergeCell ref="W3:AD3"/>
    <mergeCell ref="G4:N4"/>
    <mergeCell ref="O4:V4"/>
    <mergeCell ref="W4:AD4"/>
    <mergeCell ref="C21:F21"/>
    <mergeCell ref="G21:N21"/>
    <mergeCell ref="O21:R21"/>
    <mergeCell ref="S21:AA21"/>
    <mergeCell ref="G5:N5"/>
    <mergeCell ref="O5:V5"/>
    <mergeCell ref="W5:AD5"/>
    <mergeCell ref="F10:AA10"/>
    <mergeCell ref="C12:F14"/>
    <mergeCell ref="G12:AA13"/>
    <mergeCell ref="G14:I14"/>
    <mergeCell ref="J14:AA14"/>
    <mergeCell ref="B2:F5"/>
    <mergeCell ref="G2:N2"/>
    <mergeCell ref="O2:V2"/>
    <mergeCell ref="W2:AD2"/>
    <mergeCell ref="C16:F16"/>
    <mergeCell ref="G16:AA16"/>
    <mergeCell ref="C17:F17"/>
    <mergeCell ref="G17:AA17"/>
    <mergeCell ref="C19:N19"/>
    <mergeCell ref="G28:I28"/>
    <mergeCell ref="S28:AB28"/>
    <mergeCell ref="G29:I29"/>
    <mergeCell ref="J29:M29"/>
    <mergeCell ref="N29:P29"/>
    <mergeCell ref="S29:AB29"/>
    <mergeCell ref="C22:F22"/>
    <mergeCell ref="G22:N22"/>
    <mergeCell ref="C23:F23"/>
    <mergeCell ref="G23:N23"/>
    <mergeCell ref="C26:N26"/>
    <mergeCell ref="AA30:AB30"/>
    <mergeCell ref="C40:N40"/>
    <mergeCell ref="C42:F42"/>
    <mergeCell ref="G42:N42"/>
    <mergeCell ref="C43:F43"/>
    <mergeCell ref="G43:N43"/>
    <mergeCell ref="G49:I49"/>
    <mergeCell ref="S49:AB49"/>
    <mergeCell ref="D49:F49"/>
    <mergeCell ref="AA50:AB50"/>
    <mergeCell ref="C44:F44"/>
    <mergeCell ref="G44:N44"/>
    <mergeCell ref="C46:N46"/>
    <mergeCell ref="S47:AB47"/>
    <mergeCell ref="G48:I48"/>
    <mergeCell ref="S48:AB48"/>
  </mergeCells>
  <phoneticPr fontId="5" type="noConversion"/>
  <hyperlinks>
    <hyperlink ref="D16" r:id="rId1" display="http://****.com/gbook/*****.asp" xr:uid="{BB0DF4F7-9BC0-4508-844D-AC7C28D4BB5E}"/>
    <hyperlink ref="G16" r:id="rId2" display="https://[ドメイン名]/ClientAuth/24MM/UpdExhibitionModeStatus" xr:uid="{EABB5590-56D7-4B6C-B511-628AAF852B2B}"/>
  </hyperlinks>
  <printOptions horizontalCentered="1"/>
  <pageMargins left="0.31496062992125984" right="0.19685039370078741" top="0.39370078740157483" bottom="3.937007874015748E-2" header="0" footer="0"/>
  <pageSetup paperSize="9" scale="84" fitToHeight="0" orientation="portrait" r:id="rId3"/>
  <headerFooter alignWithMargins="0">
    <oddFooter>&amp;CTOYOTA MOTOR CORPORATION</oddFooter>
  </headerFooter>
  <rowBreaks count="1" manualBreakCount="1">
    <brk id="39" max="30" man="1"/>
  </rowBreaks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8A71-652E-46E2-9BC2-633AC0F38AE9}">
  <sheetPr>
    <tabColor theme="7" tint="0.59999389629810485"/>
    <pageSetUpPr autoPageBreaks="0" fitToPage="1"/>
  </sheetPr>
  <dimension ref="A1:BG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7" width="3.21875" style="31" customWidth="1"/>
    <col min="8" max="8" width="14.5546875" style="31" customWidth="1"/>
    <col min="9" max="9" width="9.33203125" style="31" customWidth="1"/>
    <col min="10" max="16" width="3.21875" style="31" customWidth="1"/>
    <col min="17" max="17" width="5" style="32" customWidth="1"/>
    <col min="18" max="20" width="5" style="31" customWidth="1"/>
    <col min="21" max="30" width="3.21875" style="31" customWidth="1"/>
    <col min="31" max="31" width="3.109375" style="31" hidden="1" customWidth="1"/>
    <col min="32" max="32" width="0.6640625" style="31" customWidth="1"/>
    <col min="33" max="16384" width="13" style="31"/>
  </cols>
  <sheetData>
    <row r="1" spans="1:59" ht="3.75" customHeight="1" thickBot="1">
      <c r="A1" s="342"/>
    </row>
    <row r="2" spans="1:59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914" t="s">
        <v>61</v>
      </c>
      <c r="P2" s="914"/>
      <c r="Q2" s="914"/>
      <c r="R2" s="914"/>
      <c r="S2" s="914"/>
      <c r="T2" s="914"/>
      <c r="U2" s="914"/>
      <c r="V2" s="914"/>
      <c r="W2" s="914" t="s">
        <v>62</v>
      </c>
      <c r="X2" s="914"/>
      <c r="Y2" s="914"/>
      <c r="Z2" s="914"/>
      <c r="AA2" s="914"/>
      <c r="AB2" s="914"/>
      <c r="AC2" s="914"/>
      <c r="AD2" s="915"/>
    </row>
    <row r="3" spans="1:59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916" t="s">
        <v>63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1137"/>
      <c r="Y3" s="1137"/>
      <c r="Z3" s="1137"/>
      <c r="AA3" s="916"/>
      <c r="AB3" s="916"/>
      <c r="AC3" s="916"/>
      <c r="AD3" s="917"/>
    </row>
    <row r="4" spans="1:59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64</v>
      </c>
      <c r="X4" s="1138"/>
      <c r="Y4" s="1138"/>
      <c r="Z4" s="1138"/>
      <c r="AA4" s="906"/>
      <c r="AB4" s="906"/>
      <c r="AC4" s="906"/>
      <c r="AD4" s="907"/>
    </row>
    <row r="5" spans="1:59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v>16</v>
      </c>
      <c r="X5" s="912"/>
      <c r="Y5" s="912"/>
      <c r="Z5" s="912"/>
      <c r="AA5" s="912"/>
      <c r="AB5" s="912"/>
      <c r="AC5" s="912"/>
      <c r="AD5" s="913"/>
    </row>
    <row r="6" spans="1:59" ht="6" customHeight="1" thickBot="1"/>
    <row r="7" spans="1:59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41"/>
      <c r="AF7" s="33"/>
    </row>
    <row r="8" spans="1:59" s="343" customFormat="1" ht="12.75" customHeight="1">
      <c r="B8" s="344"/>
      <c r="C8" s="345" t="s">
        <v>1273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Q8" s="348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9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9"/>
    </row>
    <row r="9" spans="1:59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8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9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9"/>
    </row>
    <row r="10" spans="1:59" s="350" customFormat="1" ht="31.5" customHeight="1">
      <c r="B10" s="351"/>
      <c r="C10" s="352" t="s">
        <v>24</v>
      </c>
      <c r="D10" s="353"/>
      <c r="E10" s="354"/>
      <c r="F10" s="1114" t="s">
        <v>222</v>
      </c>
      <c r="G10" s="1115"/>
      <c r="H10" s="1116"/>
      <c r="I10" s="1115"/>
      <c r="J10" s="1115"/>
      <c r="K10" s="1115"/>
      <c r="L10" s="1115"/>
      <c r="M10" s="1115"/>
      <c r="N10" s="1115"/>
      <c r="O10" s="1115"/>
      <c r="P10" s="1115"/>
      <c r="Q10" s="1115"/>
      <c r="R10" s="1115"/>
      <c r="S10" s="1115"/>
      <c r="T10" s="1115"/>
      <c r="U10" s="1115"/>
      <c r="V10" s="1115"/>
      <c r="W10" s="1115"/>
      <c r="X10" s="1116"/>
      <c r="Y10" s="1116"/>
      <c r="Z10" s="1116"/>
      <c r="AA10" s="1117"/>
      <c r="AD10" s="355"/>
    </row>
    <row r="11" spans="1:59" s="356" customFormat="1" ht="17.7" customHeight="1">
      <c r="B11" s="279"/>
      <c r="Q11" s="340"/>
      <c r="AD11" s="284"/>
    </row>
    <row r="12" spans="1:59" s="356" customFormat="1" ht="15.75" customHeight="1">
      <c r="B12" s="279"/>
      <c r="C12" s="1097" t="s">
        <v>68</v>
      </c>
      <c r="D12" s="1097"/>
      <c r="E12" s="1097"/>
      <c r="F12" s="1097"/>
      <c r="G12" s="1118" t="s">
        <v>222</v>
      </c>
      <c r="H12" s="1119"/>
      <c r="I12" s="1120"/>
      <c r="J12" s="1120"/>
      <c r="K12" s="1120"/>
      <c r="L12" s="1120"/>
      <c r="M12" s="1120"/>
      <c r="N12" s="1120"/>
      <c r="O12" s="1120"/>
      <c r="P12" s="1120"/>
      <c r="Q12" s="1120"/>
      <c r="R12" s="1120"/>
      <c r="S12" s="1120"/>
      <c r="T12" s="1120"/>
      <c r="U12" s="1120"/>
      <c r="V12" s="1120"/>
      <c r="W12" s="1120"/>
      <c r="X12" s="1119"/>
      <c r="Y12" s="1119"/>
      <c r="Z12" s="1119"/>
      <c r="AA12" s="1121"/>
      <c r="AD12" s="284"/>
    </row>
    <row r="13" spans="1:59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4"/>
      <c r="AD13" s="284"/>
    </row>
    <row r="14" spans="1:59" s="356" customFormat="1" ht="37.5" customHeight="1">
      <c r="B14" s="279"/>
      <c r="C14" s="1097"/>
      <c r="D14" s="1097"/>
      <c r="E14" s="1097"/>
      <c r="F14" s="1097"/>
      <c r="G14" s="1125" t="s">
        <v>85</v>
      </c>
      <c r="H14" s="1126"/>
      <c r="I14" s="1127"/>
      <c r="J14" s="1128" t="s">
        <v>56</v>
      </c>
      <c r="K14" s="1129"/>
      <c r="L14" s="1129"/>
      <c r="M14" s="1129"/>
      <c r="N14" s="1129"/>
      <c r="O14" s="1129"/>
      <c r="P14" s="1129"/>
      <c r="Q14" s="1129"/>
      <c r="R14" s="1129"/>
      <c r="S14" s="1129"/>
      <c r="T14" s="1129"/>
      <c r="U14" s="1129"/>
      <c r="V14" s="1129"/>
      <c r="W14" s="1129"/>
      <c r="X14" s="1130"/>
      <c r="Y14" s="1130"/>
      <c r="Z14" s="1130"/>
      <c r="AA14" s="1131"/>
      <c r="AD14" s="284"/>
    </row>
    <row r="15" spans="1:59" s="356" customFormat="1" ht="15.75" customHeight="1">
      <c r="B15" s="279"/>
      <c r="Q15" s="340"/>
      <c r="AD15" s="284"/>
    </row>
    <row r="16" spans="1:59" s="356" customFormat="1" ht="15.75" customHeight="1">
      <c r="B16" s="279"/>
      <c r="C16" s="1097" t="s">
        <v>25</v>
      </c>
      <c r="D16" s="1097"/>
      <c r="E16" s="1097"/>
      <c r="F16" s="1097"/>
      <c r="G16" s="1106" t="s">
        <v>1274</v>
      </c>
      <c r="H16" s="1107"/>
      <c r="I16" s="1108"/>
      <c r="J16" s="1108"/>
      <c r="K16" s="1108"/>
      <c r="L16" s="1108"/>
      <c r="M16" s="1108"/>
      <c r="N16" s="1108"/>
      <c r="O16" s="1108"/>
      <c r="P16" s="1108"/>
      <c r="Q16" s="1108"/>
      <c r="R16" s="1108"/>
      <c r="S16" s="1108"/>
      <c r="T16" s="1108"/>
      <c r="U16" s="1108"/>
      <c r="V16" s="1108"/>
      <c r="W16" s="1108"/>
      <c r="X16" s="1107"/>
      <c r="Y16" s="1107"/>
      <c r="Z16" s="1107"/>
      <c r="AA16" s="1109"/>
      <c r="AD16" s="284"/>
    </row>
    <row r="17" spans="2:41" s="356" customFormat="1" ht="33.75" customHeight="1">
      <c r="B17" s="279"/>
      <c r="C17" s="1097" t="s">
        <v>26</v>
      </c>
      <c r="D17" s="1097"/>
      <c r="E17" s="1097"/>
      <c r="F17" s="1097"/>
      <c r="G17" s="1110" t="s">
        <v>1234</v>
      </c>
      <c r="H17" s="1111"/>
      <c r="I17" s="1112"/>
      <c r="J17" s="1112"/>
      <c r="K17" s="1112"/>
      <c r="L17" s="1112"/>
      <c r="M17" s="1112"/>
      <c r="N17" s="1112"/>
      <c r="O17" s="1112"/>
      <c r="P17" s="1112"/>
      <c r="Q17" s="1112"/>
      <c r="R17" s="1112"/>
      <c r="S17" s="1112"/>
      <c r="T17" s="1112"/>
      <c r="U17" s="1112"/>
      <c r="V17" s="1112"/>
      <c r="W17" s="1112"/>
      <c r="X17" s="1111"/>
      <c r="Y17" s="1111"/>
      <c r="Z17" s="1111"/>
      <c r="AA17" s="1113"/>
      <c r="AD17" s="284"/>
      <c r="AH17" s="357"/>
    </row>
    <row r="18" spans="2:41" s="32" customFormat="1" ht="12.75" customHeight="1">
      <c r="B18" s="2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23"/>
      <c r="AC18" s="22"/>
      <c r="AD18" s="21"/>
      <c r="AE18" s="38"/>
      <c r="AF18" s="33"/>
    </row>
    <row r="19" spans="2:41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Q19" s="340"/>
      <c r="AD19" s="284"/>
    </row>
    <row r="20" spans="2:41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Q20" s="340"/>
      <c r="AD20" s="284"/>
    </row>
    <row r="21" spans="2:41" s="356" customFormat="1" ht="31.5" customHeight="1">
      <c r="B21" s="279"/>
      <c r="C21" s="1088" t="s">
        <v>19</v>
      </c>
      <c r="D21" s="1089"/>
      <c r="E21" s="1089"/>
      <c r="F21" s="1090"/>
      <c r="G21" s="1102" t="s">
        <v>222</v>
      </c>
      <c r="H21" s="1103"/>
      <c r="I21" s="1104"/>
      <c r="J21" s="1104"/>
      <c r="K21" s="1104"/>
      <c r="L21" s="1104"/>
      <c r="M21" s="1104"/>
      <c r="N21" s="1105"/>
      <c r="O21" s="1088" t="s">
        <v>71</v>
      </c>
      <c r="P21" s="1089"/>
      <c r="Q21" s="1089"/>
      <c r="R21" s="1090"/>
      <c r="S21" s="1102" t="s">
        <v>72</v>
      </c>
      <c r="T21" s="1104"/>
      <c r="U21" s="1104"/>
      <c r="V21" s="1104"/>
      <c r="W21" s="1104"/>
      <c r="X21" s="1103"/>
      <c r="Y21" s="1103"/>
      <c r="Z21" s="1103"/>
      <c r="AA21" s="1105"/>
      <c r="AD21" s="284"/>
    </row>
    <row r="22" spans="2:41" s="356" customFormat="1" ht="32.25" customHeight="1">
      <c r="B22" s="279"/>
      <c r="C22" s="1088" t="s">
        <v>28</v>
      </c>
      <c r="D22" s="1089"/>
      <c r="E22" s="1089"/>
      <c r="F22" s="1090"/>
      <c r="G22" s="1132" t="s">
        <v>1275</v>
      </c>
      <c r="H22" s="1133"/>
      <c r="I22" s="1134"/>
      <c r="J22" s="1134"/>
      <c r="K22" s="1134"/>
      <c r="L22" s="1134"/>
      <c r="M22" s="1134"/>
      <c r="N22" s="1135"/>
      <c r="Q22" s="340"/>
      <c r="AD22" s="284"/>
    </row>
    <row r="23" spans="2:41" s="356" customFormat="1" ht="36.75" customHeight="1">
      <c r="B23" s="279"/>
      <c r="C23" s="1088" t="s">
        <v>29</v>
      </c>
      <c r="D23" s="1089"/>
      <c r="E23" s="1089"/>
      <c r="F23" s="1090"/>
      <c r="G23" s="1091" t="s">
        <v>30</v>
      </c>
      <c r="H23" s="1092"/>
      <c r="I23" s="1091"/>
      <c r="J23" s="1091"/>
      <c r="K23" s="1091"/>
      <c r="L23" s="1091"/>
      <c r="M23" s="1091"/>
      <c r="N23" s="1091"/>
      <c r="Q23" s="340"/>
      <c r="AD23" s="284"/>
    </row>
    <row r="24" spans="2:41" s="356" customFormat="1" ht="8.25" customHeight="1">
      <c r="B24" s="279"/>
      <c r="Q24" s="340"/>
      <c r="AD24" s="284"/>
    </row>
    <row r="25" spans="2:41" s="356" customFormat="1" ht="8.25" customHeight="1">
      <c r="B25" s="279"/>
      <c r="Q25" s="340"/>
      <c r="AD25" s="284"/>
    </row>
    <row r="26" spans="2:41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Q26" s="340"/>
      <c r="AD26" s="284"/>
    </row>
    <row r="27" spans="2:41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70"/>
      <c r="P27" s="368"/>
      <c r="Q27" s="371" t="s">
        <v>73</v>
      </c>
      <c r="R27" s="370"/>
      <c r="S27" s="372"/>
      <c r="T27" s="369"/>
      <c r="U27" s="369" t="s">
        <v>17</v>
      </c>
      <c r="V27" s="370"/>
      <c r="W27" s="370"/>
      <c r="X27" s="369"/>
      <c r="Y27" s="369"/>
      <c r="Z27" s="369"/>
      <c r="AA27" s="370"/>
      <c r="AB27" s="370"/>
      <c r="AC27" s="373" t="s">
        <v>13</v>
      </c>
      <c r="AD27" s="284"/>
    </row>
    <row r="28" spans="2:41" s="356" customFormat="1" ht="37.200000000000003" customHeight="1">
      <c r="B28" s="279"/>
      <c r="C28" s="374">
        <v>1</v>
      </c>
      <c r="D28" s="375" t="s">
        <v>35</v>
      </c>
      <c r="E28" s="376"/>
      <c r="F28" s="37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8"/>
      <c r="P28" s="360"/>
      <c r="Q28" s="382"/>
      <c r="R28" s="358"/>
      <c r="S28" s="1173" t="s">
        <v>119</v>
      </c>
      <c r="T28" s="1174"/>
      <c r="U28" s="1174"/>
      <c r="V28" s="1174"/>
      <c r="W28" s="1174"/>
      <c r="X28" s="1174"/>
      <c r="Y28" s="1174"/>
      <c r="Z28" s="1174"/>
      <c r="AA28" s="1174"/>
      <c r="AB28" s="1175"/>
      <c r="AC28" s="383" t="s">
        <v>34</v>
      </c>
      <c r="AD28" s="284"/>
    </row>
    <row r="29" spans="2:41" s="356" customFormat="1" ht="37.200000000000003" customHeight="1">
      <c r="B29" s="279"/>
      <c r="C29" s="374">
        <v>2</v>
      </c>
      <c r="D29" s="384" t="s">
        <v>75</v>
      </c>
      <c r="E29" s="385"/>
      <c r="F29" s="386"/>
      <c r="G29" s="1139" t="s">
        <v>56</v>
      </c>
      <c r="H29" s="1140"/>
      <c r="I29" s="1141"/>
      <c r="J29" s="1152" t="s">
        <v>99</v>
      </c>
      <c r="K29" s="1153"/>
      <c r="L29" s="1153"/>
      <c r="M29" s="1154"/>
      <c r="N29" s="1155" t="s">
        <v>1226</v>
      </c>
      <c r="O29" s="1156"/>
      <c r="P29" s="1157"/>
      <c r="Q29" s="382"/>
      <c r="R29" s="358"/>
      <c r="S29" s="1173" t="s">
        <v>1276</v>
      </c>
      <c r="T29" s="1174"/>
      <c r="U29" s="1174"/>
      <c r="V29" s="1174"/>
      <c r="W29" s="1174"/>
      <c r="X29" s="1174"/>
      <c r="Y29" s="1174"/>
      <c r="Z29" s="1174"/>
      <c r="AA29" s="1174"/>
      <c r="AB29" s="1175"/>
      <c r="AC29" s="383" t="s">
        <v>154</v>
      </c>
      <c r="AD29" s="284"/>
    </row>
    <row r="30" spans="2:41" s="35" customFormat="1" ht="12.75" customHeight="1">
      <c r="B30" s="15"/>
      <c r="C30" s="392"/>
      <c r="D30" s="393"/>
      <c r="E30" s="393"/>
      <c r="F30" s="393"/>
      <c r="G30" s="394"/>
      <c r="H30" s="395"/>
      <c r="I30" s="394"/>
      <c r="J30" s="394"/>
      <c r="K30" s="394"/>
      <c r="L30" s="394"/>
      <c r="M30" s="394"/>
      <c r="N30" s="394"/>
      <c r="O30" s="396"/>
      <c r="P30" s="396"/>
      <c r="Q30" s="397"/>
      <c r="R30" s="396"/>
      <c r="S30" s="396"/>
      <c r="T30" s="396"/>
      <c r="U30" s="396"/>
      <c r="V30" s="396"/>
      <c r="W30" s="396"/>
      <c r="X30" s="396"/>
      <c r="Y30" s="396"/>
      <c r="Z30" s="396"/>
      <c r="AA30" s="1148"/>
      <c r="AB30" s="1148"/>
      <c r="AC30" s="37"/>
      <c r="AD30" s="284"/>
    </row>
    <row r="31" spans="2:41" s="286" customFormat="1" ht="12.75" customHeight="1">
      <c r="B31" s="279"/>
      <c r="C31" s="398" t="s">
        <v>23</v>
      </c>
      <c r="D31" s="399"/>
      <c r="E31" s="399"/>
      <c r="F31" s="399"/>
      <c r="G31" s="399"/>
      <c r="H31" s="400"/>
      <c r="I31" s="399"/>
      <c r="J31" s="399"/>
      <c r="K31" s="399"/>
      <c r="L31" s="399"/>
      <c r="M31" s="399"/>
      <c r="N31" s="399"/>
      <c r="O31" s="399"/>
      <c r="P31" s="399"/>
      <c r="Q31" s="364"/>
      <c r="R31" s="399"/>
      <c r="S31" s="399"/>
      <c r="T31" s="399"/>
      <c r="U31" s="399"/>
      <c r="V31" s="399"/>
      <c r="W31" s="399"/>
      <c r="X31" s="400"/>
      <c r="Y31" s="400"/>
      <c r="Z31" s="400"/>
      <c r="AA31" s="399"/>
      <c r="AB31" s="399"/>
      <c r="AC31" s="401"/>
      <c r="AD31" s="284"/>
      <c r="AE31" s="285"/>
      <c r="AH31" s="287"/>
      <c r="AI31" s="287"/>
      <c r="AK31" s="288"/>
      <c r="AL31" s="288"/>
      <c r="AM31" s="288"/>
      <c r="AN31" s="288"/>
      <c r="AO31" s="288"/>
    </row>
    <row r="32" spans="2:41" s="286" customFormat="1" ht="12.75" customHeight="1">
      <c r="B32" s="279"/>
      <c r="C32" s="367" t="s">
        <v>36</v>
      </c>
      <c r="D32" s="370"/>
      <c r="E32" s="370"/>
      <c r="F32" s="370"/>
      <c r="G32" s="370"/>
      <c r="H32" s="369"/>
      <c r="I32" s="370"/>
      <c r="J32" s="370"/>
      <c r="K32" s="370"/>
      <c r="L32" s="370"/>
      <c r="M32" s="370"/>
      <c r="N32" s="370"/>
      <c r="O32" s="370"/>
      <c r="P32" s="370"/>
      <c r="Q32" s="361"/>
      <c r="R32" s="370"/>
      <c r="S32" s="370"/>
      <c r="T32" s="370"/>
      <c r="U32" s="370"/>
      <c r="V32" s="370"/>
      <c r="W32" s="370"/>
      <c r="X32" s="369"/>
      <c r="Y32" s="369"/>
      <c r="Z32" s="369"/>
      <c r="AA32" s="370"/>
      <c r="AB32" s="370"/>
      <c r="AC32" s="368"/>
      <c r="AD32" s="284"/>
      <c r="AE32" s="285"/>
      <c r="AH32" s="287"/>
      <c r="AI32" s="287"/>
      <c r="AK32" s="288"/>
      <c r="AL32" s="288"/>
      <c r="AM32" s="288"/>
      <c r="AN32" s="288"/>
      <c r="AO32" s="288"/>
    </row>
    <row r="33" spans="2:41" s="286" customFormat="1" ht="12.75" customHeight="1">
      <c r="B33" s="279"/>
      <c r="C33" s="280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340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3"/>
      <c r="AD33" s="284"/>
      <c r="AE33" s="285"/>
      <c r="AH33" s="287"/>
      <c r="AI33" s="287"/>
      <c r="AK33" s="288"/>
      <c r="AL33" s="288"/>
      <c r="AM33" s="288"/>
      <c r="AN33" s="288"/>
      <c r="AO33" s="288"/>
    </row>
    <row r="34" spans="2:41" s="286" customFormat="1" ht="12.75" customHeight="1">
      <c r="B34" s="279"/>
      <c r="C34" s="832" t="s">
        <v>58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340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3"/>
      <c r="AD34" s="284"/>
      <c r="AE34" s="285"/>
      <c r="AH34" s="287"/>
      <c r="AI34" s="287"/>
      <c r="AK34" s="288"/>
      <c r="AL34" s="288"/>
      <c r="AM34" s="288"/>
      <c r="AN34" s="288"/>
      <c r="AO34" s="288"/>
    </row>
    <row r="35" spans="2:41" s="286" customFormat="1" ht="12.75" customHeight="1">
      <c r="B35" s="279"/>
      <c r="C35" s="280"/>
      <c r="D35" s="846" t="s">
        <v>1279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340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3"/>
      <c r="AD35" s="284"/>
      <c r="AE35" s="285"/>
      <c r="AH35" s="287"/>
      <c r="AI35" s="287"/>
      <c r="AK35" s="288"/>
      <c r="AL35" s="288"/>
      <c r="AM35" s="288"/>
      <c r="AN35" s="288"/>
      <c r="AO35" s="288"/>
    </row>
    <row r="36" spans="2:41" s="286" customFormat="1" ht="12.75" customHeight="1">
      <c r="B36" s="279"/>
      <c r="C36" s="832" t="s">
        <v>59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340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284"/>
      <c r="AE36" s="285"/>
      <c r="AH36" s="287"/>
      <c r="AI36" s="287"/>
      <c r="AK36" s="288"/>
      <c r="AL36" s="288"/>
      <c r="AM36" s="288"/>
      <c r="AN36" s="288"/>
      <c r="AO36" s="288"/>
    </row>
    <row r="37" spans="2:41" s="286" customFormat="1" ht="12.75" customHeight="1">
      <c r="B37" s="279"/>
      <c r="C37" s="402"/>
      <c r="D37" s="403"/>
      <c r="E37" s="404"/>
      <c r="F37" s="404"/>
      <c r="G37" s="404"/>
      <c r="H37" s="294"/>
      <c r="I37" s="404"/>
      <c r="J37" s="404"/>
      <c r="K37" s="404"/>
      <c r="L37" s="404"/>
      <c r="M37" s="404"/>
      <c r="N37" s="404"/>
      <c r="O37" s="404"/>
      <c r="P37" s="404"/>
      <c r="Q37" s="405"/>
      <c r="R37" s="404"/>
      <c r="S37" s="404"/>
      <c r="T37" s="404"/>
      <c r="U37" s="404"/>
      <c r="V37" s="404"/>
      <c r="W37" s="404"/>
      <c r="X37" s="294"/>
      <c r="Y37" s="294"/>
      <c r="Z37" s="294"/>
      <c r="AA37" s="404"/>
      <c r="AB37" s="404"/>
      <c r="AC37" s="406"/>
      <c r="AD37" s="284"/>
      <c r="AE37" s="285"/>
      <c r="AH37" s="287"/>
      <c r="AI37" s="287"/>
      <c r="AK37" s="288"/>
      <c r="AL37" s="288"/>
      <c r="AM37" s="288"/>
      <c r="AN37" s="288"/>
      <c r="AO37" s="288"/>
    </row>
    <row r="38" spans="2:41" s="286" customFormat="1" ht="12.75" customHeight="1">
      <c r="B38" s="279"/>
      <c r="C38" s="324"/>
      <c r="D38" s="281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340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4"/>
      <c r="AE38" s="285"/>
      <c r="AH38" s="287"/>
      <c r="AI38" s="287"/>
      <c r="AK38" s="288"/>
      <c r="AL38" s="288"/>
      <c r="AM38" s="288"/>
      <c r="AN38" s="288"/>
      <c r="AO38" s="288"/>
    </row>
    <row r="39" spans="2:41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9"/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10"/>
      <c r="AE39" s="285"/>
      <c r="AH39" s="287"/>
      <c r="AI39" s="287"/>
      <c r="AK39" s="288"/>
      <c r="AL39" s="288"/>
      <c r="AM39" s="288"/>
      <c r="AN39" s="288"/>
      <c r="AO39" s="288"/>
    </row>
    <row r="40" spans="2:41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2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D40" s="284"/>
    </row>
    <row r="41" spans="2:41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D41" s="284"/>
    </row>
    <row r="42" spans="2:41" s="356" customFormat="1" ht="39.75" customHeight="1">
      <c r="B42" s="279"/>
      <c r="C42" s="1088" t="s">
        <v>19</v>
      </c>
      <c r="D42" s="1089"/>
      <c r="E42" s="1089"/>
      <c r="F42" s="1090"/>
      <c r="G42" s="1102" t="str">
        <f>G21</f>
        <v>車両ログアップロード完了通知</v>
      </c>
      <c r="H42" s="1103"/>
      <c r="I42" s="1104"/>
      <c r="J42" s="1104"/>
      <c r="K42" s="1104"/>
      <c r="L42" s="1104"/>
      <c r="M42" s="1104"/>
      <c r="N42" s="1105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D42" s="284"/>
    </row>
    <row r="43" spans="2:41" s="356" customFormat="1" ht="35.25" customHeight="1">
      <c r="B43" s="279"/>
      <c r="C43" s="1088" t="s">
        <v>28</v>
      </c>
      <c r="D43" s="1089"/>
      <c r="E43" s="1089"/>
      <c r="F43" s="1090"/>
      <c r="G43" s="1167" t="str">
        <f>G22</f>
        <v>complete</v>
      </c>
      <c r="H43" s="1133"/>
      <c r="I43" s="1134"/>
      <c r="J43" s="1134"/>
      <c r="K43" s="1134"/>
      <c r="L43" s="1134"/>
      <c r="M43" s="1134"/>
      <c r="N43" s="1135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D43" s="284"/>
    </row>
    <row r="44" spans="2:41" s="356" customFormat="1" ht="36.75" customHeight="1">
      <c r="B44" s="279"/>
      <c r="C44" s="1088" t="s">
        <v>29</v>
      </c>
      <c r="D44" s="1089"/>
      <c r="E44" s="1089"/>
      <c r="F44" s="1090"/>
      <c r="G44" s="1091" t="str">
        <f>G23</f>
        <v>UTF-8</v>
      </c>
      <c r="H44" s="1092"/>
      <c r="I44" s="1091"/>
      <c r="J44" s="1091"/>
      <c r="K44" s="1091"/>
      <c r="L44" s="1091"/>
      <c r="M44" s="1091"/>
      <c r="N44" s="1091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D44" s="284"/>
    </row>
    <row r="45" spans="2:41" s="356" customFormat="1" ht="9.75" customHeight="1">
      <c r="B45" s="279"/>
      <c r="Q45" s="340"/>
      <c r="AD45" s="284"/>
    </row>
    <row r="46" spans="2:41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Q46" s="340"/>
      <c r="AD46" s="284"/>
    </row>
    <row r="47" spans="2:41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70"/>
      <c r="P47" s="368"/>
      <c r="Q47" s="371" t="s">
        <v>73</v>
      </c>
      <c r="R47" s="370"/>
      <c r="S47" s="1170" t="s">
        <v>17</v>
      </c>
      <c r="T47" s="1170"/>
      <c r="U47" s="1170"/>
      <c r="V47" s="1170"/>
      <c r="W47" s="1170"/>
      <c r="X47" s="1171"/>
      <c r="Y47" s="1171"/>
      <c r="Z47" s="1171"/>
      <c r="AA47" s="1170"/>
      <c r="AB47" s="1172"/>
      <c r="AC47" s="373" t="s">
        <v>13</v>
      </c>
      <c r="AD47" s="284"/>
    </row>
    <row r="48" spans="2:41" s="356" customFormat="1" ht="37.200000000000003" customHeight="1">
      <c r="B48" s="279"/>
      <c r="C48" s="374">
        <v>1</v>
      </c>
      <c r="D48" s="821" t="s">
        <v>35</v>
      </c>
      <c r="E48" s="822"/>
      <c r="F48" s="823"/>
      <c r="G48" s="1162" t="s">
        <v>56</v>
      </c>
      <c r="H48" s="1150"/>
      <c r="I48" s="1163"/>
      <c r="J48" s="378" t="s">
        <v>56</v>
      </c>
      <c r="K48" s="379"/>
      <c r="L48" s="379"/>
      <c r="M48" s="380"/>
      <c r="N48" s="381" t="s">
        <v>56</v>
      </c>
      <c r="O48" s="358"/>
      <c r="P48" s="360"/>
      <c r="Q48" s="382" t="s">
        <v>56</v>
      </c>
      <c r="R48" s="358"/>
      <c r="S48" s="1142" t="s">
        <v>119</v>
      </c>
      <c r="T48" s="1143"/>
      <c r="U48" s="1143"/>
      <c r="V48" s="1143"/>
      <c r="W48" s="1143"/>
      <c r="X48" s="1144"/>
      <c r="Y48" s="1144"/>
      <c r="Z48" s="1144"/>
      <c r="AA48" s="1143"/>
      <c r="AB48" s="1145"/>
      <c r="AC48" s="383" t="s">
        <v>34</v>
      </c>
      <c r="AD48" s="284"/>
    </row>
    <row r="49" spans="2:41" s="356" customFormat="1" ht="27" customHeight="1">
      <c r="B49" s="279"/>
      <c r="C49" s="883">
        <v>2</v>
      </c>
      <c r="D49" s="1164" t="s">
        <v>22</v>
      </c>
      <c r="E49" s="1165"/>
      <c r="F49" s="1166"/>
      <c r="G49" s="1149" t="s">
        <v>56</v>
      </c>
      <c r="H49" s="1150"/>
      <c r="I49" s="1151"/>
      <c r="J49" s="884" t="s">
        <v>1225</v>
      </c>
      <c r="K49" s="359"/>
      <c r="L49" s="359"/>
      <c r="M49" s="880"/>
      <c r="N49" s="884" t="s">
        <v>1226</v>
      </c>
      <c r="O49" s="359"/>
      <c r="P49" s="880"/>
      <c r="Q49" s="885" t="s">
        <v>56</v>
      </c>
      <c r="R49" s="359"/>
      <c r="S49" s="1146" t="s">
        <v>1290</v>
      </c>
      <c r="T49" s="1144"/>
      <c r="U49" s="1144"/>
      <c r="V49" s="1144"/>
      <c r="W49" s="1144"/>
      <c r="X49" s="1144"/>
      <c r="Y49" s="1144"/>
      <c r="Z49" s="1144"/>
      <c r="AA49" s="1144"/>
      <c r="AB49" s="1147"/>
      <c r="AC49" s="886" t="s">
        <v>69</v>
      </c>
      <c r="AD49" s="284"/>
    </row>
    <row r="50" spans="2:41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6"/>
      <c r="R50" s="415"/>
      <c r="S50" s="415"/>
      <c r="T50" s="415"/>
      <c r="U50" s="415"/>
      <c r="V50" s="415"/>
      <c r="W50" s="415"/>
      <c r="X50" s="415"/>
      <c r="Y50" s="415"/>
      <c r="Z50" s="415"/>
      <c r="AA50" s="1168"/>
      <c r="AB50" s="1168"/>
      <c r="AC50" s="414"/>
      <c r="AD50" s="410"/>
    </row>
    <row r="51" spans="2:41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8"/>
      <c r="P51" s="418"/>
      <c r="Q51" s="420"/>
      <c r="R51" s="418"/>
      <c r="S51" s="418"/>
      <c r="T51" s="418"/>
      <c r="U51" s="418"/>
      <c r="V51" s="418"/>
      <c r="W51" s="418"/>
      <c r="X51" s="419"/>
      <c r="Y51" s="419"/>
      <c r="Z51" s="419"/>
      <c r="AA51" s="418"/>
      <c r="AB51" s="418"/>
      <c r="AC51" s="421"/>
      <c r="AD51" s="284"/>
      <c r="AE51" s="285"/>
      <c r="AH51" s="287"/>
      <c r="AI51" s="287"/>
      <c r="AK51" s="288"/>
      <c r="AL51" s="288"/>
      <c r="AM51" s="288"/>
      <c r="AN51" s="288"/>
      <c r="AO51" s="288"/>
    </row>
    <row r="52" spans="2:41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70"/>
      <c r="P52" s="370"/>
      <c r="Q52" s="361"/>
      <c r="R52" s="370"/>
      <c r="S52" s="370"/>
      <c r="T52" s="370"/>
      <c r="U52" s="370"/>
      <c r="V52" s="370"/>
      <c r="W52" s="370"/>
      <c r="X52" s="369"/>
      <c r="Y52" s="369"/>
      <c r="Z52" s="369"/>
      <c r="AA52" s="370"/>
      <c r="AB52" s="370"/>
      <c r="AC52" s="368"/>
      <c r="AD52" s="284"/>
      <c r="AE52" s="285"/>
      <c r="AH52" s="287"/>
      <c r="AI52" s="287"/>
      <c r="AK52" s="288"/>
      <c r="AL52" s="288"/>
      <c r="AM52" s="288"/>
      <c r="AN52" s="288"/>
      <c r="AO52" s="288"/>
    </row>
    <row r="53" spans="2:41" s="825" customFormat="1" ht="12.75" customHeight="1">
      <c r="B53" s="289"/>
      <c r="C53" s="290"/>
      <c r="D53" s="422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324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2"/>
      <c r="AD53" s="293"/>
      <c r="AE53" s="824"/>
      <c r="AH53" s="826"/>
      <c r="AI53" s="826"/>
      <c r="AK53" s="827"/>
      <c r="AL53" s="827"/>
      <c r="AM53" s="827"/>
      <c r="AN53" s="827"/>
      <c r="AO53" s="827"/>
    </row>
    <row r="54" spans="2:41" s="825" customFormat="1" ht="12.75" customHeight="1">
      <c r="B54" s="289"/>
      <c r="C54" s="887" t="s">
        <v>58</v>
      </c>
      <c r="D54" s="282"/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340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2"/>
      <c r="AD54" s="293"/>
      <c r="AE54" s="824"/>
      <c r="AH54" s="826"/>
      <c r="AI54" s="826"/>
      <c r="AK54" s="827"/>
      <c r="AL54" s="827"/>
      <c r="AM54" s="827"/>
      <c r="AN54" s="827"/>
      <c r="AO54" s="827"/>
    </row>
    <row r="55" spans="2:41" s="825" customFormat="1" ht="12.75" customHeight="1">
      <c r="B55" s="289"/>
      <c r="C55" s="888"/>
      <c r="D55" s="340" t="s">
        <v>1291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340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2"/>
      <c r="AD55" s="293"/>
      <c r="AE55" s="824"/>
      <c r="AH55" s="826"/>
      <c r="AI55" s="826"/>
      <c r="AK55" s="827"/>
      <c r="AL55" s="827"/>
      <c r="AM55" s="827"/>
      <c r="AN55" s="827"/>
      <c r="AO55" s="827"/>
    </row>
    <row r="56" spans="2:41" s="829" customFormat="1" ht="12.75" customHeight="1">
      <c r="B56" s="279"/>
      <c r="C56" s="887" t="s">
        <v>59</v>
      </c>
      <c r="D56" s="282"/>
      <c r="E56" s="281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340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3"/>
      <c r="AD56" s="284"/>
      <c r="AE56" s="828"/>
      <c r="AH56" s="830"/>
      <c r="AI56" s="830"/>
      <c r="AK56" s="831"/>
      <c r="AL56" s="831"/>
      <c r="AM56" s="831"/>
      <c r="AN56" s="831"/>
      <c r="AO56" s="831"/>
    </row>
    <row r="57" spans="2:41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340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3"/>
      <c r="AD57" s="284"/>
      <c r="AE57" s="828"/>
      <c r="AH57" s="830"/>
      <c r="AI57" s="830"/>
      <c r="AK57" s="831"/>
      <c r="AL57" s="831"/>
      <c r="AM57" s="831"/>
      <c r="AN57" s="831"/>
      <c r="AO57" s="831"/>
    </row>
    <row r="58" spans="2:41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404"/>
      <c r="P58" s="404"/>
      <c r="Q58" s="405"/>
      <c r="R58" s="404"/>
      <c r="S58" s="404"/>
      <c r="T58" s="404"/>
      <c r="U58" s="404"/>
      <c r="V58" s="404"/>
      <c r="W58" s="404"/>
      <c r="X58" s="294"/>
      <c r="Y58" s="294"/>
      <c r="Z58" s="294"/>
      <c r="AA58" s="404"/>
      <c r="AB58" s="404"/>
      <c r="AC58" s="406"/>
      <c r="AD58" s="284"/>
      <c r="AE58" s="828"/>
      <c r="AH58" s="830"/>
      <c r="AI58" s="830"/>
      <c r="AK58" s="831"/>
      <c r="AL58" s="831"/>
      <c r="AM58" s="831"/>
      <c r="AN58" s="831"/>
      <c r="AO58" s="831"/>
    </row>
    <row r="59" spans="2:41" s="286" customFormat="1" ht="12.75" customHeight="1">
      <c r="B59" s="279"/>
      <c r="C59" s="324"/>
      <c r="D59" s="281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340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4"/>
      <c r="AE59" s="285"/>
      <c r="AH59" s="287"/>
      <c r="AI59" s="287"/>
      <c r="AK59" s="288"/>
      <c r="AL59" s="288"/>
      <c r="AM59" s="288"/>
      <c r="AN59" s="288"/>
      <c r="AO59" s="288"/>
    </row>
    <row r="60" spans="2:41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5"/>
      <c r="AE60" s="34"/>
      <c r="AF60" s="33"/>
    </row>
    <row r="61" spans="2:41" s="32" customFormat="1"/>
    <row r="62" spans="2:41" s="32" customFormat="1"/>
    <row r="63" spans="2:41" s="32" customFormat="1"/>
    <row r="64" spans="2:41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4">
    <mergeCell ref="G3:N3"/>
    <mergeCell ref="O3:V3"/>
    <mergeCell ref="W3:AD3"/>
    <mergeCell ref="G4:N4"/>
    <mergeCell ref="O4:V4"/>
    <mergeCell ref="W4:AD4"/>
    <mergeCell ref="C21:F21"/>
    <mergeCell ref="G21:N21"/>
    <mergeCell ref="O21:R21"/>
    <mergeCell ref="S21:AA21"/>
    <mergeCell ref="G5:N5"/>
    <mergeCell ref="O5:V5"/>
    <mergeCell ref="W5:AD5"/>
    <mergeCell ref="F10:AA10"/>
    <mergeCell ref="C12:F14"/>
    <mergeCell ref="G12:AA13"/>
    <mergeCell ref="G14:I14"/>
    <mergeCell ref="J14:AA14"/>
    <mergeCell ref="B2:F5"/>
    <mergeCell ref="G2:N2"/>
    <mergeCell ref="O2:V2"/>
    <mergeCell ref="W2:AD2"/>
    <mergeCell ref="C16:F16"/>
    <mergeCell ref="G16:AA16"/>
    <mergeCell ref="C17:F17"/>
    <mergeCell ref="G17:AA17"/>
    <mergeCell ref="C19:N19"/>
    <mergeCell ref="G28:I28"/>
    <mergeCell ref="S28:AB28"/>
    <mergeCell ref="G29:I29"/>
    <mergeCell ref="J29:M29"/>
    <mergeCell ref="N29:P29"/>
    <mergeCell ref="S29:AB29"/>
    <mergeCell ref="C22:F22"/>
    <mergeCell ref="G22:N22"/>
    <mergeCell ref="C23:F23"/>
    <mergeCell ref="G23:N23"/>
    <mergeCell ref="C26:N26"/>
    <mergeCell ref="AA30:AB30"/>
    <mergeCell ref="C40:N40"/>
    <mergeCell ref="C42:F42"/>
    <mergeCell ref="G42:N42"/>
    <mergeCell ref="C43:F43"/>
    <mergeCell ref="G43:N43"/>
    <mergeCell ref="G49:I49"/>
    <mergeCell ref="S49:AB49"/>
    <mergeCell ref="D49:F49"/>
    <mergeCell ref="AA50:AB50"/>
    <mergeCell ref="C44:F44"/>
    <mergeCell ref="G44:N44"/>
    <mergeCell ref="C46:N46"/>
    <mergeCell ref="S47:AB47"/>
    <mergeCell ref="G48:I48"/>
    <mergeCell ref="S48:AB48"/>
  </mergeCells>
  <phoneticPr fontId="5" type="noConversion"/>
  <hyperlinks>
    <hyperlink ref="D16" r:id="rId1" display="http://****.com/gbook/*****.asp" xr:uid="{EF06F1FB-70C4-448F-8A4F-22E1FCC2A12C}"/>
    <hyperlink ref="G16" r:id="rId2" display="https://[ドメイン名]/ClientAuth/24MM/UpdExhibitionModeStatus" xr:uid="{32F823D6-5711-463E-95EE-23BFBE657817}"/>
  </hyperlinks>
  <printOptions horizontalCentered="1"/>
  <pageMargins left="0.31496062992125984" right="0.19685039370078741" top="0.39370078740157483" bottom="3.937007874015748E-2" header="0" footer="0"/>
  <pageSetup paperSize="9" scale="84" fitToHeight="0" orientation="portrait" r:id="rId3"/>
  <headerFooter alignWithMargins="0">
    <oddFooter>&amp;CTOYOTA MOTOR CORPORATION</oddFooter>
  </headerFooter>
  <rowBreaks count="1" manualBreakCount="1">
    <brk id="39" max="30" man="1"/>
  </rowBreaks>
  <legacy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2EE9-CEB3-42C6-9C4F-924CB7439823}">
  <sheetPr>
    <pageSetUpPr fitToPage="1"/>
  </sheetPr>
  <dimension ref="A1:Y273"/>
  <sheetViews>
    <sheetView showGridLines="0" view="pageBreakPreview" zoomScale="90" zoomScaleNormal="70" zoomScaleSheetLayoutView="90" workbookViewId="0"/>
  </sheetViews>
  <sheetFormatPr defaultColWidth="8.88671875" defaultRowHeight="15"/>
  <cols>
    <col min="1" max="1" width="2.6640625" style="426" customWidth="1"/>
    <col min="2" max="2" width="6.109375" style="426" customWidth="1"/>
    <col min="3" max="3" width="20.109375" style="426" hidden="1" customWidth="1"/>
    <col min="4" max="4" width="31.6640625" style="426" hidden="1" customWidth="1"/>
    <col min="5" max="5" width="7.44140625" style="426" customWidth="1"/>
    <col min="6" max="6" width="81.6640625" style="426" customWidth="1"/>
    <col min="7" max="7" width="53.109375" style="426" hidden="1" customWidth="1"/>
    <col min="8" max="8" width="9.33203125" style="426" hidden="1" customWidth="1"/>
    <col min="9" max="9" width="9.21875" style="426" hidden="1" customWidth="1"/>
    <col min="10" max="12" width="18" style="426" hidden="1" customWidth="1"/>
    <col min="13" max="14" width="18.21875" style="426" hidden="1" customWidth="1"/>
    <col min="15" max="15" width="18.21875" style="426" customWidth="1"/>
    <col min="16" max="16" width="9.5546875" style="426" customWidth="1"/>
    <col min="17" max="17" width="12.21875" style="426" customWidth="1"/>
    <col min="18" max="18" width="23.6640625" style="426" hidden="1" customWidth="1"/>
    <col min="19" max="19" width="51.109375" style="426" hidden="1" customWidth="1"/>
    <col min="20" max="20" width="33.21875" style="426" hidden="1" customWidth="1"/>
    <col min="21" max="21" width="85.88671875" style="426" customWidth="1"/>
    <col min="22" max="23" width="93" style="426" hidden="1" customWidth="1"/>
    <col min="24" max="24" width="23.6640625" style="426" hidden="1" customWidth="1"/>
    <col min="25" max="16384" width="8.88671875" style="426"/>
  </cols>
  <sheetData>
    <row r="1" spans="2:18">
      <c r="E1" s="427"/>
    </row>
    <row r="2" spans="2:18" ht="31.8">
      <c r="B2" s="428" t="s">
        <v>227</v>
      </c>
    </row>
    <row r="3" spans="2:18">
      <c r="F3" s="429"/>
    </row>
    <row r="4" spans="2:18">
      <c r="F4" s="429"/>
    </row>
    <row r="5" spans="2:18" hidden="1">
      <c r="B5" s="426" t="s">
        <v>228</v>
      </c>
    </row>
    <row r="6" spans="2:18" hidden="1">
      <c r="G6" s="1214" t="s">
        <v>229</v>
      </c>
      <c r="H6" s="1215"/>
      <c r="I6" s="1215"/>
      <c r="J6" s="1215"/>
      <c r="K6" s="1215"/>
      <c r="L6" s="1215"/>
      <c r="M6" s="1215"/>
      <c r="N6" s="1215"/>
      <c r="O6" s="1216"/>
      <c r="R6" s="431"/>
    </row>
    <row r="7" spans="2:18" hidden="1">
      <c r="B7" s="432" t="s">
        <v>230</v>
      </c>
      <c r="C7" s="1237" t="s">
        <v>231</v>
      </c>
      <c r="D7" s="1237"/>
      <c r="E7" s="432" t="s">
        <v>232</v>
      </c>
      <c r="F7" s="432" t="s">
        <v>233</v>
      </c>
      <c r="G7" s="1237" t="s">
        <v>234</v>
      </c>
      <c r="H7" s="1237"/>
      <c r="I7" s="1237"/>
      <c r="J7" s="1238" t="s">
        <v>235</v>
      </c>
      <c r="K7" s="1239"/>
      <c r="L7" s="1240"/>
      <c r="M7" s="1238" t="s">
        <v>236</v>
      </c>
      <c r="N7" s="1239"/>
      <c r="O7" s="1240"/>
      <c r="R7" s="431"/>
    </row>
    <row r="8" spans="2:18" hidden="1">
      <c r="B8" s="433">
        <v>1</v>
      </c>
      <c r="C8" s="1225" t="str">
        <f>"CENTER_FQDN_"&amp;B8</f>
        <v>CENTER_FQDN_1</v>
      </c>
      <c r="D8" s="1226"/>
      <c r="E8" s="435" t="s">
        <v>237</v>
      </c>
      <c r="F8" s="435" t="s">
        <v>238</v>
      </c>
      <c r="G8" s="1227" t="s">
        <v>239</v>
      </c>
      <c r="H8" s="1227"/>
      <c r="I8" s="1227"/>
      <c r="J8" s="1227" t="s">
        <v>240</v>
      </c>
      <c r="K8" s="1227"/>
      <c r="L8" s="1227"/>
      <c r="M8" s="1227" t="s">
        <v>241</v>
      </c>
      <c r="N8" s="1227"/>
      <c r="O8" s="1227"/>
      <c r="R8" s="431"/>
    </row>
    <row r="9" spans="2:18" hidden="1">
      <c r="B9" s="433">
        <v>2</v>
      </c>
      <c r="C9" s="1225" t="str">
        <f>"CENTER_FQDN_"&amp;B9</f>
        <v>CENTER_FQDN_2</v>
      </c>
      <c r="D9" s="1226"/>
      <c r="E9" s="435" t="s">
        <v>237</v>
      </c>
      <c r="F9" s="435" t="s">
        <v>242</v>
      </c>
      <c r="G9" s="1227" t="s">
        <v>243</v>
      </c>
      <c r="H9" s="1227"/>
      <c r="I9" s="1227"/>
      <c r="J9" s="1227" t="s">
        <v>244</v>
      </c>
      <c r="K9" s="1227"/>
      <c r="L9" s="1227"/>
      <c r="M9" s="1227" t="s">
        <v>245</v>
      </c>
      <c r="N9" s="1227"/>
      <c r="O9" s="1227"/>
      <c r="R9" s="431"/>
    </row>
    <row r="10" spans="2:18" ht="15" hidden="1" customHeight="1">
      <c r="B10" s="436">
        <v>3</v>
      </c>
      <c r="C10" s="1232" t="str">
        <f>"CENTER_FQDN_"&amp;B10</f>
        <v>CENTER_FQDN_3</v>
      </c>
      <c r="D10" s="1232"/>
      <c r="E10" s="437" t="s">
        <v>246</v>
      </c>
      <c r="F10" s="437" t="s">
        <v>242</v>
      </c>
      <c r="G10" s="1232" t="s">
        <v>247</v>
      </c>
      <c r="H10" s="1232"/>
      <c r="I10" s="1232"/>
      <c r="J10" s="1232"/>
      <c r="K10" s="1232"/>
      <c r="L10" s="1232"/>
      <c r="M10" s="1230"/>
      <c r="N10" s="1236"/>
      <c r="O10" s="1231"/>
      <c r="R10" s="431"/>
    </row>
    <row r="11" spans="2:18" hidden="1">
      <c r="B11" s="433">
        <v>4</v>
      </c>
      <c r="C11" s="1227" t="str">
        <f>"CENTER_FQDN_"&amp;B11</f>
        <v>CENTER_FQDN_4</v>
      </c>
      <c r="D11" s="1227"/>
      <c r="E11" s="435" t="s">
        <v>246</v>
      </c>
      <c r="F11" s="435" t="s">
        <v>238</v>
      </c>
      <c r="G11" s="1227" t="s">
        <v>248</v>
      </c>
      <c r="H11" s="1227"/>
      <c r="I11" s="1227"/>
      <c r="J11" s="1227" t="s">
        <v>249</v>
      </c>
      <c r="K11" s="1227"/>
      <c r="L11" s="1227"/>
      <c r="M11" s="1227" t="s">
        <v>250</v>
      </c>
      <c r="N11" s="1227"/>
      <c r="O11" s="1227"/>
      <c r="R11" s="431"/>
    </row>
    <row r="12" spans="2:18" hidden="1">
      <c r="B12" s="433">
        <v>5</v>
      </c>
      <c r="C12" s="1227" t="str">
        <f t="shared" ref="C12:C37" si="0">"CENTER_FQDN_"&amp;B12</f>
        <v>CENTER_FQDN_5</v>
      </c>
      <c r="D12" s="1227"/>
      <c r="E12" s="435" t="s">
        <v>251</v>
      </c>
      <c r="F12" s="435" t="s">
        <v>242</v>
      </c>
      <c r="G12" s="1227" t="s">
        <v>252</v>
      </c>
      <c r="H12" s="1227"/>
      <c r="I12" s="1227"/>
      <c r="J12" s="1227" t="s">
        <v>253</v>
      </c>
      <c r="K12" s="1227"/>
      <c r="L12" s="1227"/>
      <c r="M12" s="1227" t="s">
        <v>254</v>
      </c>
      <c r="N12" s="1227"/>
      <c r="O12" s="1227"/>
      <c r="R12" s="431"/>
    </row>
    <row r="13" spans="2:18" hidden="1">
      <c r="B13" s="433">
        <v>6</v>
      </c>
      <c r="C13" s="1227" t="str">
        <f t="shared" si="0"/>
        <v>CENTER_FQDN_6</v>
      </c>
      <c r="D13" s="1227"/>
      <c r="E13" s="435" t="s">
        <v>251</v>
      </c>
      <c r="F13" s="435" t="s">
        <v>238</v>
      </c>
      <c r="G13" s="1227" t="s">
        <v>255</v>
      </c>
      <c r="H13" s="1227"/>
      <c r="I13" s="1227"/>
      <c r="J13" s="1227" t="s">
        <v>256</v>
      </c>
      <c r="K13" s="1227"/>
      <c r="L13" s="1227"/>
      <c r="M13" s="1227" t="s">
        <v>257</v>
      </c>
      <c r="N13" s="1227"/>
      <c r="O13" s="1227"/>
      <c r="R13" s="431"/>
    </row>
    <row r="14" spans="2:18" hidden="1">
      <c r="B14" s="433">
        <v>7</v>
      </c>
      <c r="C14" s="1227" t="str">
        <f t="shared" si="0"/>
        <v>CENTER_FQDN_7</v>
      </c>
      <c r="D14" s="1227"/>
      <c r="E14" s="435" t="s">
        <v>258</v>
      </c>
      <c r="F14" s="435" t="s">
        <v>242</v>
      </c>
      <c r="G14" s="1227" t="s">
        <v>259</v>
      </c>
      <c r="H14" s="1227"/>
      <c r="I14" s="1227"/>
      <c r="J14" s="1227" t="s">
        <v>260</v>
      </c>
      <c r="K14" s="1227"/>
      <c r="L14" s="1227"/>
      <c r="M14" s="1227" t="s">
        <v>261</v>
      </c>
      <c r="N14" s="1227"/>
      <c r="O14" s="1227"/>
      <c r="R14" s="431"/>
    </row>
    <row r="15" spans="2:18" hidden="1">
      <c r="B15" s="433">
        <v>8</v>
      </c>
      <c r="C15" s="1227" t="str">
        <f t="shared" si="0"/>
        <v>CENTER_FQDN_8</v>
      </c>
      <c r="D15" s="1227"/>
      <c r="E15" s="435" t="s">
        <v>262</v>
      </c>
      <c r="F15" s="435" t="s">
        <v>242</v>
      </c>
      <c r="G15" s="1227" t="s">
        <v>263</v>
      </c>
      <c r="H15" s="1227"/>
      <c r="I15" s="1227"/>
      <c r="J15" s="1227" t="s">
        <v>264</v>
      </c>
      <c r="K15" s="1227"/>
      <c r="L15" s="1227"/>
      <c r="M15" s="1227" t="s">
        <v>265</v>
      </c>
      <c r="N15" s="1227"/>
      <c r="O15" s="1227"/>
      <c r="R15" s="431"/>
    </row>
    <row r="16" spans="2:18" hidden="1">
      <c r="B16" s="436">
        <v>9</v>
      </c>
      <c r="C16" s="1232" t="str">
        <f t="shared" si="0"/>
        <v>CENTER_FQDN_9</v>
      </c>
      <c r="D16" s="1232"/>
      <c r="E16" s="437" t="s">
        <v>266</v>
      </c>
      <c r="F16" s="437" t="s">
        <v>242</v>
      </c>
      <c r="G16" s="1232" t="s">
        <v>267</v>
      </c>
      <c r="H16" s="1232"/>
      <c r="I16" s="1232"/>
      <c r="J16" s="1232"/>
      <c r="K16" s="1232"/>
      <c r="L16" s="1232"/>
      <c r="M16" s="1232"/>
      <c r="N16" s="1232"/>
      <c r="O16" s="1232"/>
      <c r="R16" s="431"/>
    </row>
    <row r="17" spans="2:18" hidden="1">
      <c r="B17" s="433">
        <v>10</v>
      </c>
      <c r="C17" s="1227" t="str">
        <f t="shared" si="0"/>
        <v>CENTER_FQDN_10</v>
      </c>
      <c r="D17" s="1227"/>
      <c r="E17" s="435" t="s">
        <v>268</v>
      </c>
      <c r="F17" s="435" t="s">
        <v>238</v>
      </c>
      <c r="G17" s="1227" t="s">
        <v>269</v>
      </c>
      <c r="H17" s="1227"/>
      <c r="I17" s="1227"/>
      <c r="J17" s="1227" t="s">
        <v>270</v>
      </c>
      <c r="K17" s="1227"/>
      <c r="L17" s="1227"/>
      <c r="M17" s="1227" t="s">
        <v>271</v>
      </c>
      <c r="N17" s="1227"/>
      <c r="O17" s="1227"/>
      <c r="R17" s="431"/>
    </row>
    <row r="18" spans="2:18" hidden="1">
      <c r="B18" s="438">
        <v>11</v>
      </c>
      <c r="C18" s="1235" t="str">
        <f t="shared" si="0"/>
        <v>CENTER_FQDN_11</v>
      </c>
      <c r="D18" s="1235"/>
      <c r="E18" s="439" t="s">
        <v>272</v>
      </c>
      <c r="F18" s="439" t="s">
        <v>238</v>
      </c>
      <c r="G18" s="1235" t="s">
        <v>273</v>
      </c>
      <c r="H18" s="1235"/>
      <c r="I18" s="1235"/>
      <c r="J18" s="1235" t="s">
        <v>274</v>
      </c>
      <c r="K18" s="1235"/>
      <c r="L18" s="1235"/>
      <c r="M18" s="1235" t="s">
        <v>275</v>
      </c>
      <c r="N18" s="1235"/>
      <c r="O18" s="1235"/>
      <c r="R18" s="431"/>
    </row>
    <row r="19" spans="2:18" hidden="1">
      <c r="B19" s="433">
        <v>12</v>
      </c>
      <c r="C19" s="1227" t="str">
        <f t="shared" si="0"/>
        <v>CENTER_FQDN_12</v>
      </c>
      <c r="D19" s="1227"/>
      <c r="E19" s="435" t="s">
        <v>276</v>
      </c>
      <c r="F19" s="435" t="s">
        <v>242</v>
      </c>
      <c r="G19" s="1227" t="s">
        <v>277</v>
      </c>
      <c r="H19" s="1227"/>
      <c r="I19" s="1227"/>
      <c r="J19" s="1227" t="s">
        <v>278</v>
      </c>
      <c r="K19" s="1227"/>
      <c r="L19" s="1227"/>
      <c r="M19" s="1227" t="s">
        <v>279</v>
      </c>
      <c r="N19" s="1227"/>
      <c r="O19" s="1227"/>
      <c r="R19" s="431"/>
    </row>
    <row r="20" spans="2:18" hidden="1">
      <c r="B20" s="440">
        <v>13</v>
      </c>
      <c r="C20" s="1234" t="str">
        <f t="shared" si="0"/>
        <v>CENTER_FQDN_13</v>
      </c>
      <c r="D20" s="1234"/>
      <c r="E20" s="441" t="s">
        <v>280</v>
      </c>
      <c r="F20" s="441" t="s">
        <v>242</v>
      </c>
      <c r="G20" s="1234" t="s">
        <v>281</v>
      </c>
      <c r="H20" s="1234"/>
      <c r="I20" s="1234"/>
      <c r="J20" s="1234"/>
      <c r="K20" s="1234"/>
      <c r="L20" s="1234"/>
      <c r="M20" s="1234"/>
      <c r="N20" s="1234"/>
      <c r="O20" s="1234"/>
      <c r="R20" s="431"/>
    </row>
    <row r="21" spans="2:18" hidden="1">
      <c r="B21" s="440">
        <v>14</v>
      </c>
      <c r="C21" s="1234" t="str">
        <f t="shared" si="0"/>
        <v>CENTER_FQDN_14</v>
      </c>
      <c r="D21" s="1234"/>
      <c r="E21" s="441" t="s">
        <v>282</v>
      </c>
      <c r="F21" s="441" t="s">
        <v>242</v>
      </c>
      <c r="G21" s="1234" t="s">
        <v>283</v>
      </c>
      <c r="H21" s="1234"/>
      <c r="I21" s="1234"/>
      <c r="J21" s="1234"/>
      <c r="K21" s="1234"/>
      <c r="L21" s="1234"/>
      <c r="M21" s="1234"/>
      <c r="N21" s="1234"/>
      <c r="O21" s="1234"/>
      <c r="R21" s="431"/>
    </row>
    <row r="22" spans="2:18" hidden="1">
      <c r="B22" s="433">
        <v>15</v>
      </c>
      <c r="C22" s="1227" t="str">
        <f t="shared" si="0"/>
        <v>CENTER_FQDN_15</v>
      </c>
      <c r="D22" s="1227"/>
      <c r="E22" s="435" t="s">
        <v>284</v>
      </c>
      <c r="F22" s="435" t="s">
        <v>242</v>
      </c>
      <c r="G22" s="1227" t="s">
        <v>285</v>
      </c>
      <c r="H22" s="1227"/>
      <c r="I22" s="1227"/>
      <c r="J22" s="1227" t="s">
        <v>286</v>
      </c>
      <c r="K22" s="1227"/>
      <c r="L22" s="1227"/>
      <c r="M22" s="1227" t="s">
        <v>287</v>
      </c>
      <c r="N22" s="1227"/>
      <c r="O22" s="1227"/>
      <c r="R22" s="431"/>
    </row>
    <row r="23" spans="2:18" hidden="1">
      <c r="B23" s="433">
        <v>16</v>
      </c>
      <c r="C23" s="1227" t="str">
        <f t="shared" si="0"/>
        <v>CENTER_FQDN_16</v>
      </c>
      <c r="D23" s="1227"/>
      <c r="E23" s="435" t="s">
        <v>288</v>
      </c>
      <c r="F23" s="435" t="s">
        <v>238</v>
      </c>
      <c r="G23" s="1227" t="s">
        <v>289</v>
      </c>
      <c r="H23" s="1227"/>
      <c r="I23" s="1227"/>
      <c r="J23" s="1227" t="s">
        <v>290</v>
      </c>
      <c r="K23" s="1227"/>
      <c r="L23" s="1227"/>
      <c r="M23" s="1227" t="s">
        <v>291</v>
      </c>
      <c r="N23" s="1227"/>
      <c r="O23" s="1227"/>
      <c r="R23" s="431"/>
    </row>
    <row r="24" spans="2:18" ht="15" hidden="1" customHeight="1">
      <c r="B24" s="433">
        <v>17</v>
      </c>
      <c r="C24" s="1227" t="str">
        <f t="shared" si="0"/>
        <v>CENTER_FQDN_17</v>
      </c>
      <c r="D24" s="1227"/>
      <c r="E24" s="435" t="s">
        <v>292</v>
      </c>
      <c r="F24" s="435" t="s">
        <v>238</v>
      </c>
      <c r="G24" s="1227" t="s">
        <v>289</v>
      </c>
      <c r="H24" s="1227"/>
      <c r="I24" s="1227"/>
      <c r="J24" s="1227" t="s">
        <v>290</v>
      </c>
      <c r="K24" s="1227"/>
      <c r="L24" s="1227"/>
      <c r="M24" s="1227" t="s">
        <v>291</v>
      </c>
      <c r="N24" s="1227"/>
      <c r="O24" s="1227"/>
      <c r="R24" s="431"/>
    </row>
    <row r="25" spans="2:18" hidden="1">
      <c r="B25" s="436">
        <v>18</v>
      </c>
      <c r="C25" s="1232" t="str">
        <f t="shared" si="0"/>
        <v>CENTER_FQDN_18</v>
      </c>
      <c r="D25" s="1232"/>
      <c r="E25" s="437" t="s">
        <v>292</v>
      </c>
      <c r="F25" s="437"/>
      <c r="G25" s="1229"/>
      <c r="H25" s="1229"/>
      <c r="I25" s="1229"/>
      <c r="J25" s="1233"/>
      <c r="K25" s="1233"/>
      <c r="L25" s="1233"/>
      <c r="M25" s="1233"/>
      <c r="N25" s="1233"/>
      <c r="O25" s="1233"/>
      <c r="R25" s="431"/>
    </row>
    <row r="26" spans="2:18" hidden="1">
      <c r="B26" s="436">
        <v>19</v>
      </c>
      <c r="C26" s="1232" t="str">
        <f t="shared" si="0"/>
        <v>CENTER_FQDN_19</v>
      </c>
      <c r="D26" s="1232"/>
      <c r="E26" s="437" t="s">
        <v>292</v>
      </c>
      <c r="F26" s="437"/>
      <c r="G26" s="1229"/>
      <c r="H26" s="1229"/>
      <c r="I26" s="1229"/>
      <c r="J26" s="1233"/>
      <c r="K26" s="1233"/>
      <c r="L26" s="1233"/>
      <c r="M26" s="1233"/>
      <c r="N26" s="1233"/>
      <c r="O26" s="1233"/>
      <c r="R26" s="431"/>
    </row>
    <row r="27" spans="2:18" hidden="1">
      <c r="B27" s="436">
        <v>20</v>
      </c>
      <c r="C27" s="1232" t="str">
        <f t="shared" si="0"/>
        <v>CENTER_FQDN_20</v>
      </c>
      <c r="D27" s="1232"/>
      <c r="E27" s="437" t="s">
        <v>292</v>
      </c>
      <c r="F27" s="437"/>
      <c r="G27" s="1229"/>
      <c r="H27" s="1229"/>
      <c r="I27" s="1229"/>
      <c r="J27" s="1233"/>
      <c r="K27" s="1233"/>
      <c r="L27" s="1233"/>
      <c r="M27" s="1233"/>
      <c r="N27" s="1233"/>
      <c r="O27" s="1233"/>
      <c r="R27" s="431"/>
    </row>
    <row r="28" spans="2:18" hidden="1">
      <c r="B28" s="436">
        <v>21</v>
      </c>
      <c r="C28" s="1232" t="str">
        <f t="shared" si="0"/>
        <v>CENTER_FQDN_21</v>
      </c>
      <c r="D28" s="1232"/>
      <c r="E28" s="437" t="s">
        <v>292</v>
      </c>
      <c r="F28" s="437"/>
      <c r="G28" s="1229"/>
      <c r="H28" s="1229"/>
      <c r="I28" s="1229"/>
      <c r="J28" s="1233"/>
      <c r="K28" s="1233"/>
      <c r="L28" s="1233"/>
      <c r="M28" s="1233"/>
      <c r="N28" s="1233"/>
      <c r="O28" s="1233"/>
      <c r="R28" s="431"/>
    </row>
    <row r="29" spans="2:18" hidden="1">
      <c r="B29" s="436">
        <v>22</v>
      </c>
      <c r="C29" s="1232" t="str">
        <f t="shared" si="0"/>
        <v>CENTER_FQDN_22</v>
      </c>
      <c r="D29" s="1232"/>
      <c r="E29" s="437" t="s">
        <v>292</v>
      </c>
      <c r="F29" s="437"/>
      <c r="G29" s="1229"/>
      <c r="H29" s="1229"/>
      <c r="I29" s="1229"/>
      <c r="J29" s="1233"/>
      <c r="K29" s="1233"/>
      <c r="L29" s="1233"/>
      <c r="M29" s="1233"/>
      <c r="N29" s="1233"/>
      <c r="O29" s="1233"/>
      <c r="R29" s="431"/>
    </row>
    <row r="30" spans="2:18" hidden="1">
      <c r="B30" s="436">
        <v>23</v>
      </c>
      <c r="C30" s="1232" t="str">
        <f t="shared" si="0"/>
        <v>CENTER_FQDN_23</v>
      </c>
      <c r="D30" s="1232"/>
      <c r="E30" s="437" t="s">
        <v>292</v>
      </c>
      <c r="F30" s="437"/>
      <c r="G30" s="1229"/>
      <c r="H30" s="1229"/>
      <c r="I30" s="1229"/>
      <c r="J30" s="1233"/>
      <c r="K30" s="1233"/>
      <c r="L30" s="1233"/>
      <c r="M30" s="1233"/>
      <c r="N30" s="1233"/>
      <c r="O30" s="1233"/>
      <c r="R30" s="431"/>
    </row>
    <row r="31" spans="2:18" hidden="1">
      <c r="B31" s="436">
        <v>24</v>
      </c>
      <c r="C31" s="1232" t="str">
        <f t="shared" si="0"/>
        <v>CENTER_FQDN_24</v>
      </c>
      <c r="D31" s="1232"/>
      <c r="E31" s="437" t="s">
        <v>292</v>
      </c>
      <c r="F31" s="437"/>
      <c r="G31" s="1229"/>
      <c r="H31" s="1229"/>
      <c r="I31" s="1229"/>
      <c r="J31" s="1233"/>
      <c r="K31" s="1233"/>
      <c r="L31" s="1233"/>
      <c r="M31" s="1233"/>
      <c r="N31" s="1233"/>
      <c r="O31" s="1233"/>
      <c r="R31" s="431"/>
    </row>
    <row r="32" spans="2:18" hidden="1">
      <c r="B32" s="436">
        <v>25</v>
      </c>
      <c r="C32" s="1232" t="str">
        <f t="shared" si="0"/>
        <v>CENTER_FQDN_25</v>
      </c>
      <c r="D32" s="1232"/>
      <c r="E32" s="437" t="s">
        <v>292</v>
      </c>
      <c r="F32" s="437"/>
      <c r="G32" s="1229"/>
      <c r="H32" s="1229"/>
      <c r="I32" s="1229"/>
      <c r="J32" s="1233"/>
      <c r="K32" s="1233"/>
      <c r="L32" s="1233"/>
      <c r="M32" s="1233"/>
      <c r="N32" s="1233"/>
      <c r="O32" s="1233"/>
      <c r="R32" s="431"/>
    </row>
    <row r="33" spans="1:25" hidden="1">
      <c r="B33" s="436">
        <v>26</v>
      </c>
      <c r="C33" s="1232" t="str">
        <f t="shared" si="0"/>
        <v>CENTER_FQDN_26</v>
      </c>
      <c r="D33" s="1232"/>
      <c r="E33" s="437" t="s">
        <v>292</v>
      </c>
      <c r="F33" s="437"/>
      <c r="G33" s="1229"/>
      <c r="H33" s="1229"/>
      <c r="I33" s="1229"/>
      <c r="J33" s="1233"/>
      <c r="K33" s="1233"/>
      <c r="L33" s="1233"/>
      <c r="M33" s="1233"/>
      <c r="N33" s="1233"/>
      <c r="O33" s="1233"/>
      <c r="R33" s="431"/>
    </row>
    <row r="34" spans="1:25" ht="15" hidden="1" customHeight="1">
      <c r="B34" s="433">
        <v>27</v>
      </c>
      <c r="C34" s="1227" t="str">
        <f t="shared" si="0"/>
        <v>CENTER_FQDN_27</v>
      </c>
      <c r="D34" s="1227"/>
      <c r="E34" s="435" t="s">
        <v>293</v>
      </c>
      <c r="F34" s="435" t="s">
        <v>238</v>
      </c>
      <c r="G34" s="1227" t="s">
        <v>294</v>
      </c>
      <c r="H34" s="1227"/>
      <c r="I34" s="1227"/>
      <c r="J34" s="1227" t="s">
        <v>295</v>
      </c>
      <c r="K34" s="1227"/>
      <c r="L34" s="1227"/>
      <c r="M34" s="1227" t="s">
        <v>296</v>
      </c>
      <c r="N34" s="1227"/>
      <c r="O34" s="1227"/>
      <c r="R34" s="431"/>
    </row>
    <row r="35" spans="1:25" hidden="1">
      <c r="B35" s="433">
        <v>28</v>
      </c>
      <c r="C35" s="1227" t="str">
        <f t="shared" si="0"/>
        <v>CENTER_FQDN_28</v>
      </c>
      <c r="D35" s="1227"/>
      <c r="E35" s="435" t="s">
        <v>297</v>
      </c>
      <c r="F35" s="435" t="s">
        <v>238</v>
      </c>
      <c r="G35" s="1227" t="s">
        <v>289</v>
      </c>
      <c r="H35" s="1227"/>
      <c r="I35" s="1227"/>
      <c r="J35" s="1227" t="s">
        <v>290</v>
      </c>
      <c r="K35" s="1227"/>
      <c r="L35" s="1227"/>
      <c r="M35" s="1227" t="s">
        <v>291</v>
      </c>
      <c r="N35" s="1227"/>
      <c r="O35" s="1227"/>
      <c r="R35" s="431"/>
    </row>
    <row r="36" spans="1:25" hidden="1">
      <c r="B36" s="433">
        <v>29</v>
      </c>
      <c r="C36" s="1227" t="str">
        <f t="shared" si="0"/>
        <v>CENTER_FQDN_29</v>
      </c>
      <c r="D36" s="1227"/>
      <c r="E36" s="435" t="s">
        <v>298</v>
      </c>
      <c r="F36" s="435" t="s">
        <v>238</v>
      </c>
      <c r="G36" s="1227" t="s">
        <v>289</v>
      </c>
      <c r="H36" s="1227"/>
      <c r="I36" s="1227"/>
      <c r="J36" s="1227" t="s">
        <v>290</v>
      </c>
      <c r="K36" s="1227"/>
      <c r="L36" s="1227"/>
      <c r="M36" s="1227" t="s">
        <v>291</v>
      </c>
      <c r="N36" s="1227"/>
      <c r="O36" s="1227"/>
      <c r="R36" s="431"/>
    </row>
    <row r="37" spans="1:25" hidden="1">
      <c r="B37" s="433">
        <v>30</v>
      </c>
      <c r="C37" s="1228" t="str">
        <f t="shared" si="0"/>
        <v>CENTER_FQDN_30</v>
      </c>
      <c r="D37" s="1228"/>
      <c r="E37" s="443" t="s">
        <v>299</v>
      </c>
      <c r="F37" s="443" t="s">
        <v>238</v>
      </c>
      <c r="G37" s="1229"/>
      <c r="H37" s="1229"/>
      <c r="I37" s="1229"/>
      <c r="J37" s="1228" t="s">
        <v>290</v>
      </c>
      <c r="K37" s="1228"/>
      <c r="L37" s="1228"/>
      <c r="M37" s="1228" t="s">
        <v>291</v>
      </c>
      <c r="N37" s="1228"/>
      <c r="O37" s="1228"/>
      <c r="R37" s="431"/>
    </row>
    <row r="38" spans="1:25" hidden="1">
      <c r="B38" s="436">
        <v>31</v>
      </c>
      <c r="C38" s="1230" t="str">
        <f>"CENTER_FQDN_"&amp;B38</f>
        <v>CENTER_FQDN_31</v>
      </c>
      <c r="D38" s="1231"/>
      <c r="E38" s="437" t="s">
        <v>300</v>
      </c>
      <c r="F38" s="437" t="s">
        <v>301</v>
      </c>
      <c r="G38" s="1232" t="s">
        <v>302</v>
      </c>
      <c r="H38" s="1232"/>
      <c r="I38" s="1232"/>
      <c r="J38" s="1232"/>
      <c r="K38" s="1232"/>
      <c r="L38" s="1232"/>
      <c r="M38" s="1232"/>
      <c r="N38" s="1232"/>
      <c r="O38" s="1232"/>
      <c r="R38" s="431"/>
    </row>
    <row r="39" spans="1:25" ht="15" hidden="1" customHeight="1">
      <c r="B39" s="433">
        <v>32</v>
      </c>
      <c r="C39" s="1225" t="str">
        <f>"CENTER_FQDN_"&amp;B39</f>
        <v>CENTER_FQDN_32</v>
      </c>
      <c r="D39" s="1226"/>
      <c r="E39" s="435" t="s">
        <v>303</v>
      </c>
      <c r="F39" s="435" t="s">
        <v>304</v>
      </c>
      <c r="G39" s="1227" t="s">
        <v>289</v>
      </c>
      <c r="H39" s="1227"/>
      <c r="I39" s="1227"/>
      <c r="J39" s="1227" t="s">
        <v>290</v>
      </c>
      <c r="K39" s="1227"/>
      <c r="L39" s="1227"/>
      <c r="M39" s="1227" t="s">
        <v>291</v>
      </c>
      <c r="N39" s="1227"/>
      <c r="O39" s="1227"/>
      <c r="R39" s="431"/>
    </row>
    <row r="40" spans="1:25" ht="15" hidden="1" customHeight="1">
      <c r="B40" s="433">
        <v>33</v>
      </c>
      <c r="C40" s="1225" t="str">
        <f>"CENTER_FQDN_"&amp;B40</f>
        <v>CENTER_FQDN_33</v>
      </c>
      <c r="D40" s="1226"/>
      <c r="E40" s="435" t="s">
        <v>305</v>
      </c>
      <c r="F40" s="435" t="s">
        <v>304</v>
      </c>
      <c r="G40" s="1227" t="s">
        <v>306</v>
      </c>
      <c r="H40" s="1227"/>
      <c r="I40" s="1227"/>
      <c r="J40" s="1227" t="s">
        <v>290</v>
      </c>
      <c r="K40" s="1227"/>
      <c r="L40" s="1227"/>
      <c r="M40" s="1227" t="s">
        <v>291</v>
      </c>
      <c r="N40" s="1227"/>
      <c r="O40" s="1227"/>
      <c r="R40" s="431"/>
    </row>
    <row r="41" spans="1:25" ht="15" hidden="1" customHeight="1">
      <c r="A41" s="444"/>
      <c r="B41" s="433">
        <v>34</v>
      </c>
      <c r="C41" s="1225" t="str">
        <f>"CENTER_FQDN_"&amp;B41</f>
        <v>CENTER_FQDN_34</v>
      </c>
      <c r="D41" s="1226"/>
      <c r="E41" s="435" t="s">
        <v>258</v>
      </c>
      <c r="F41" s="435" t="s">
        <v>304</v>
      </c>
      <c r="G41" s="1227" t="s">
        <v>307</v>
      </c>
      <c r="H41" s="1227"/>
      <c r="I41" s="1227"/>
      <c r="J41" s="1227" t="s">
        <v>308</v>
      </c>
      <c r="K41" s="1227"/>
      <c r="L41" s="1227"/>
      <c r="M41" s="1227" t="s">
        <v>309</v>
      </c>
      <c r="N41" s="1227"/>
      <c r="O41" s="1227"/>
      <c r="P41" s="444"/>
      <c r="Q41" s="444"/>
      <c r="R41" s="445"/>
      <c r="S41" s="444"/>
      <c r="T41" s="444"/>
      <c r="U41" s="444"/>
      <c r="V41" s="444"/>
      <c r="W41" s="444"/>
      <c r="X41" s="444"/>
    </row>
    <row r="42" spans="1:25" ht="15" hidden="1" customHeight="1">
      <c r="A42" s="444"/>
      <c r="B42" s="433">
        <v>35</v>
      </c>
      <c r="C42" s="1225" t="str">
        <f>"CENTER_FQDN_"&amp;B42</f>
        <v>CENTER_FQDN_35</v>
      </c>
      <c r="D42" s="1226"/>
      <c r="E42" s="435" t="s">
        <v>310</v>
      </c>
      <c r="F42" s="435" t="s">
        <v>304</v>
      </c>
      <c r="G42" s="1227" t="s">
        <v>302</v>
      </c>
      <c r="H42" s="1227"/>
      <c r="I42" s="1227"/>
      <c r="J42" s="1227" t="s">
        <v>311</v>
      </c>
      <c r="K42" s="1227"/>
      <c r="L42" s="1227"/>
      <c r="M42" s="1227" t="s">
        <v>312</v>
      </c>
      <c r="N42" s="1227"/>
      <c r="O42" s="1227"/>
      <c r="P42" s="444"/>
      <c r="Q42" s="444"/>
      <c r="R42" s="445"/>
      <c r="S42" s="444"/>
      <c r="T42" s="444"/>
      <c r="U42" s="444"/>
      <c r="V42" s="444"/>
      <c r="W42" s="444"/>
      <c r="X42" s="444"/>
    </row>
    <row r="43" spans="1:25" ht="15" hidden="1" customHeight="1">
      <c r="A43" s="444"/>
      <c r="B43" s="446">
        <v>36</v>
      </c>
      <c r="C43" s="1217" t="s">
        <v>313</v>
      </c>
      <c r="D43" s="1218"/>
      <c r="E43" s="447" t="s">
        <v>314</v>
      </c>
      <c r="F43" s="447" t="s">
        <v>238</v>
      </c>
      <c r="G43" s="1219"/>
      <c r="H43" s="1219"/>
      <c r="I43" s="1219"/>
      <c r="J43" s="1220" t="s">
        <v>290</v>
      </c>
      <c r="K43" s="1220"/>
      <c r="L43" s="1220"/>
      <c r="M43" s="1220" t="s">
        <v>291</v>
      </c>
      <c r="N43" s="1220"/>
      <c r="O43" s="1220"/>
      <c r="P43" s="444"/>
      <c r="Q43" s="444"/>
      <c r="R43" s="445"/>
      <c r="S43" s="444"/>
      <c r="T43" s="444"/>
      <c r="U43" s="444"/>
      <c r="V43" s="444"/>
      <c r="W43" s="444"/>
      <c r="X43" s="444"/>
    </row>
    <row r="44" spans="1:25" ht="15" hidden="1" customHeight="1">
      <c r="A44" s="444"/>
      <c r="B44" s="449">
        <v>37</v>
      </c>
      <c r="C44" s="1221" t="s">
        <v>315</v>
      </c>
      <c r="D44" s="1222"/>
      <c r="E44" s="450" t="s">
        <v>316</v>
      </c>
      <c r="F44" s="450" t="s">
        <v>238</v>
      </c>
      <c r="G44" s="1223"/>
      <c r="H44" s="1223"/>
      <c r="I44" s="1223"/>
      <c r="J44" s="1224" t="s">
        <v>290</v>
      </c>
      <c r="K44" s="1224"/>
      <c r="L44" s="1224"/>
      <c r="M44" s="1224" t="s">
        <v>291</v>
      </c>
      <c r="N44" s="1224"/>
      <c r="O44" s="1224"/>
      <c r="P44" s="444"/>
      <c r="Q44" s="444"/>
      <c r="R44" s="445"/>
      <c r="S44" s="444"/>
      <c r="T44" s="444"/>
      <c r="U44" s="444"/>
      <c r="V44" s="444"/>
      <c r="W44" s="444"/>
      <c r="X44" s="444"/>
      <c r="Y44" s="444"/>
    </row>
    <row r="46" spans="1:25">
      <c r="B46" s="426" t="s">
        <v>317</v>
      </c>
    </row>
    <row r="47" spans="1:25">
      <c r="H47" s="1211" t="s">
        <v>318</v>
      </c>
      <c r="I47" s="1212"/>
      <c r="J47" s="1213"/>
      <c r="R47" s="1214" t="s">
        <v>319</v>
      </c>
      <c r="S47" s="1215"/>
      <c r="T47" s="1216"/>
    </row>
    <row r="48" spans="1:25">
      <c r="B48" s="432" t="s">
        <v>230</v>
      </c>
      <c r="C48" s="451" t="s">
        <v>320</v>
      </c>
      <c r="D48" s="432" t="s">
        <v>232</v>
      </c>
      <c r="E48" s="432" t="s">
        <v>321</v>
      </c>
      <c r="F48" s="432" t="s">
        <v>322</v>
      </c>
      <c r="G48" s="432" t="s">
        <v>323</v>
      </c>
      <c r="H48" s="452" t="s">
        <v>324</v>
      </c>
      <c r="I48" s="452" t="s">
        <v>325</v>
      </c>
      <c r="J48" s="452" t="s">
        <v>326</v>
      </c>
      <c r="K48" s="453" t="s">
        <v>327</v>
      </c>
      <c r="L48" s="454" t="s">
        <v>328</v>
      </c>
      <c r="M48" s="451" t="s">
        <v>329</v>
      </c>
      <c r="N48" s="455" t="s">
        <v>330</v>
      </c>
      <c r="O48" s="430" t="s">
        <v>331</v>
      </c>
      <c r="P48" s="451" t="s">
        <v>332</v>
      </c>
      <c r="Q48" s="451" t="s">
        <v>1229</v>
      </c>
      <c r="R48" s="451" t="s">
        <v>333</v>
      </c>
      <c r="S48" s="451" t="s">
        <v>334</v>
      </c>
      <c r="T48" s="451" t="s">
        <v>335</v>
      </c>
      <c r="U48" s="451" t="s">
        <v>336</v>
      </c>
      <c r="V48" s="451" t="s">
        <v>337</v>
      </c>
      <c r="W48" s="451" t="s">
        <v>338</v>
      </c>
      <c r="X48" s="456" t="s">
        <v>339</v>
      </c>
    </row>
    <row r="49" spans="2:24" hidden="1">
      <c r="B49" s="433">
        <v>1</v>
      </c>
      <c r="C49" s="433">
        <v>703</v>
      </c>
      <c r="D49" s="433" t="s">
        <v>237</v>
      </c>
      <c r="E49" s="433" t="s">
        <v>340</v>
      </c>
      <c r="F49" s="433" t="s">
        <v>341</v>
      </c>
      <c r="G49" s="433" t="s">
        <v>342</v>
      </c>
      <c r="H49" s="435" t="s">
        <v>343</v>
      </c>
      <c r="I49" s="435" t="s">
        <v>343</v>
      </c>
      <c r="J49" s="457" t="s">
        <v>344</v>
      </c>
      <c r="K49" s="458"/>
      <c r="L49" s="435" t="s">
        <v>343</v>
      </c>
      <c r="M49" s="433" t="s">
        <v>345</v>
      </c>
      <c r="N49" s="459" t="s">
        <v>346</v>
      </c>
      <c r="O49" s="459" t="s">
        <v>347</v>
      </c>
      <c r="P49" s="433" t="s">
        <v>348</v>
      </c>
      <c r="Q49" s="433">
        <v>1.3</v>
      </c>
      <c r="R49" s="433" t="s">
        <v>349</v>
      </c>
      <c r="S49" s="433" t="s">
        <v>350</v>
      </c>
      <c r="T49" s="433" t="s">
        <v>351</v>
      </c>
      <c r="U49" s="433" t="s">
        <v>352</v>
      </c>
      <c r="V49" s="433" t="s">
        <v>352</v>
      </c>
      <c r="W49" s="433" t="s">
        <v>352</v>
      </c>
      <c r="X49" s="435" t="s">
        <v>223</v>
      </c>
    </row>
    <row r="50" spans="2:24" hidden="1">
      <c r="B50" s="433">
        <v>2</v>
      </c>
      <c r="C50" s="433">
        <v>703</v>
      </c>
      <c r="D50" s="433" t="s">
        <v>237</v>
      </c>
      <c r="E50" s="433" t="s">
        <v>340</v>
      </c>
      <c r="F50" s="433" t="s">
        <v>353</v>
      </c>
      <c r="G50" s="433" t="s">
        <v>354</v>
      </c>
      <c r="H50" s="435" t="s">
        <v>343</v>
      </c>
      <c r="I50" s="435" t="s">
        <v>343</v>
      </c>
      <c r="J50" s="457" t="s">
        <v>344</v>
      </c>
      <c r="K50" s="458"/>
      <c r="L50" s="435" t="s">
        <v>343</v>
      </c>
      <c r="M50" s="433" t="s">
        <v>345</v>
      </c>
      <c r="N50" s="460" t="s">
        <v>346</v>
      </c>
      <c r="O50" s="459" t="s">
        <v>347</v>
      </c>
      <c r="P50" s="433" t="s">
        <v>355</v>
      </c>
      <c r="Q50" s="433">
        <v>1.3</v>
      </c>
      <c r="R50" s="433" t="s">
        <v>349</v>
      </c>
      <c r="S50" s="433" t="s">
        <v>350</v>
      </c>
      <c r="T50" s="433" t="s">
        <v>356</v>
      </c>
      <c r="U50" s="433" t="s">
        <v>357</v>
      </c>
      <c r="V50" s="433" t="s">
        <v>357</v>
      </c>
      <c r="W50" s="433" t="s">
        <v>357</v>
      </c>
      <c r="X50" s="435" t="s">
        <v>223</v>
      </c>
    </row>
    <row r="51" spans="2:24" hidden="1">
      <c r="B51" s="461">
        <v>3</v>
      </c>
      <c r="C51" s="461">
        <v>703</v>
      </c>
      <c r="D51" s="461" t="s">
        <v>237</v>
      </c>
      <c r="E51" s="461" t="s">
        <v>340</v>
      </c>
      <c r="F51" s="461" t="s">
        <v>358</v>
      </c>
      <c r="G51" s="438"/>
      <c r="H51" s="439" t="s">
        <v>343</v>
      </c>
      <c r="I51" s="439" t="s">
        <v>343</v>
      </c>
      <c r="J51" s="462" t="s">
        <v>344</v>
      </c>
      <c r="K51" s="439"/>
      <c r="L51" s="439" t="s">
        <v>343</v>
      </c>
      <c r="M51" s="461" t="s">
        <v>345</v>
      </c>
      <c r="N51" s="463" t="s">
        <v>346</v>
      </c>
      <c r="O51" s="463" t="s">
        <v>347</v>
      </c>
      <c r="P51" s="461" t="s">
        <v>226</v>
      </c>
      <c r="Q51" s="461">
        <v>1.3</v>
      </c>
      <c r="R51" s="461" t="s">
        <v>349</v>
      </c>
      <c r="S51" s="461" t="s">
        <v>350</v>
      </c>
      <c r="T51" s="461" t="s">
        <v>359</v>
      </c>
      <c r="U51" s="461" t="s">
        <v>360</v>
      </c>
      <c r="V51" s="461" t="s">
        <v>360</v>
      </c>
      <c r="W51" s="461" t="s">
        <v>360</v>
      </c>
      <c r="X51" s="439"/>
    </row>
    <row r="52" spans="2:24" hidden="1">
      <c r="B52" s="433">
        <v>4</v>
      </c>
      <c r="C52" s="433">
        <v>703</v>
      </c>
      <c r="D52" s="433" t="s">
        <v>237</v>
      </c>
      <c r="E52" s="464" t="s">
        <v>361</v>
      </c>
      <c r="F52" s="433" t="s">
        <v>362</v>
      </c>
      <c r="G52" s="433" t="s">
        <v>363</v>
      </c>
      <c r="H52" s="435" t="s">
        <v>343</v>
      </c>
      <c r="I52" s="435" t="s">
        <v>343</v>
      </c>
      <c r="J52" s="457" t="s">
        <v>344</v>
      </c>
      <c r="K52" s="458"/>
      <c r="L52" s="435" t="s">
        <v>343</v>
      </c>
      <c r="M52" s="433" t="s">
        <v>345</v>
      </c>
      <c r="N52" s="460" t="s">
        <v>346</v>
      </c>
      <c r="O52" s="459" t="s">
        <v>364</v>
      </c>
      <c r="P52" s="433" t="s">
        <v>365</v>
      </c>
      <c r="Q52" s="433">
        <v>1.3</v>
      </c>
      <c r="R52" s="465"/>
      <c r="S52" s="465"/>
      <c r="T52" s="465"/>
      <c r="U52" s="433" t="s">
        <v>366</v>
      </c>
      <c r="V52" s="433" t="s">
        <v>366</v>
      </c>
      <c r="W52" s="433" t="s">
        <v>367</v>
      </c>
      <c r="X52" s="435" t="s">
        <v>223</v>
      </c>
    </row>
    <row r="53" spans="2:24" hidden="1">
      <c r="B53" s="433">
        <v>5</v>
      </c>
      <c r="C53" s="466">
        <v>522</v>
      </c>
      <c r="D53" s="433" t="s">
        <v>368</v>
      </c>
      <c r="E53" s="433" t="s">
        <v>369</v>
      </c>
      <c r="F53" s="433" t="s">
        <v>370</v>
      </c>
      <c r="G53" s="467" t="s">
        <v>371</v>
      </c>
      <c r="H53" s="435" t="s">
        <v>343</v>
      </c>
      <c r="I53" s="435" t="s">
        <v>343</v>
      </c>
      <c r="J53" s="457" t="s">
        <v>344</v>
      </c>
      <c r="K53" s="458"/>
      <c r="L53" s="435" t="s">
        <v>343</v>
      </c>
      <c r="M53" s="433" t="s">
        <v>345</v>
      </c>
      <c r="N53" s="460" t="s">
        <v>346</v>
      </c>
      <c r="O53" s="459" t="s">
        <v>347</v>
      </c>
      <c r="P53" s="468" t="s">
        <v>225</v>
      </c>
      <c r="Q53" s="433">
        <v>1.3</v>
      </c>
      <c r="R53" s="469" t="s">
        <v>372</v>
      </c>
      <c r="S53" s="470" t="s">
        <v>373</v>
      </c>
      <c r="T53" s="471"/>
      <c r="U53" s="433" t="s">
        <v>374</v>
      </c>
      <c r="V53" s="469" t="s">
        <v>375</v>
      </c>
      <c r="W53" s="469" t="s">
        <v>375</v>
      </c>
      <c r="X53" s="435" t="s">
        <v>223</v>
      </c>
    </row>
    <row r="54" spans="2:24" hidden="1">
      <c r="B54" s="433">
        <v>6</v>
      </c>
      <c r="C54" s="466">
        <v>522</v>
      </c>
      <c r="D54" s="433" t="s">
        <v>368</v>
      </c>
      <c r="E54" s="433" t="s">
        <v>369</v>
      </c>
      <c r="F54" s="433" t="s">
        <v>376</v>
      </c>
      <c r="G54" s="472" t="s">
        <v>377</v>
      </c>
      <c r="H54" s="435" t="s">
        <v>343</v>
      </c>
      <c r="I54" s="435" t="s">
        <v>343</v>
      </c>
      <c r="J54" s="457" t="s">
        <v>344</v>
      </c>
      <c r="K54" s="458"/>
      <c r="L54" s="435" t="s">
        <v>343</v>
      </c>
      <c r="M54" s="433" t="s">
        <v>345</v>
      </c>
      <c r="N54" s="460" t="s">
        <v>346</v>
      </c>
      <c r="O54" s="459" t="s">
        <v>347</v>
      </c>
      <c r="P54" s="468" t="s">
        <v>225</v>
      </c>
      <c r="Q54" s="433">
        <v>1.3</v>
      </c>
      <c r="R54" s="469" t="s">
        <v>372</v>
      </c>
      <c r="S54" s="470" t="s">
        <v>378</v>
      </c>
      <c r="T54" s="471"/>
      <c r="U54" s="433" t="s">
        <v>379</v>
      </c>
      <c r="V54" s="469" t="s">
        <v>380</v>
      </c>
      <c r="W54" s="469" t="s">
        <v>380</v>
      </c>
      <c r="X54" s="435" t="s">
        <v>223</v>
      </c>
    </row>
    <row r="55" spans="2:24" hidden="1">
      <c r="B55" s="433">
        <v>7</v>
      </c>
      <c r="C55" s="466">
        <v>522</v>
      </c>
      <c r="D55" s="433" t="s">
        <v>368</v>
      </c>
      <c r="E55" s="433" t="s">
        <v>381</v>
      </c>
      <c r="F55" s="433" t="s">
        <v>382</v>
      </c>
      <c r="G55" s="472" t="s">
        <v>383</v>
      </c>
      <c r="H55" s="435" t="s">
        <v>343</v>
      </c>
      <c r="I55" s="435" t="s">
        <v>343</v>
      </c>
      <c r="J55" s="457" t="s">
        <v>344</v>
      </c>
      <c r="K55" s="458"/>
      <c r="L55" s="435" t="s">
        <v>343</v>
      </c>
      <c r="M55" s="433" t="s">
        <v>345</v>
      </c>
      <c r="N55" s="460" t="s">
        <v>346</v>
      </c>
      <c r="O55" s="459" t="s">
        <v>347</v>
      </c>
      <c r="P55" s="468" t="s">
        <v>225</v>
      </c>
      <c r="Q55" s="433">
        <v>1.3</v>
      </c>
      <c r="R55" s="469" t="s">
        <v>372</v>
      </c>
      <c r="S55" s="470" t="s">
        <v>384</v>
      </c>
      <c r="T55" s="471"/>
      <c r="U55" s="433" t="s">
        <v>385</v>
      </c>
      <c r="V55" s="469" t="s">
        <v>386</v>
      </c>
      <c r="W55" s="469" t="s">
        <v>386</v>
      </c>
      <c r="X55" s="435" t="s">
        <v>223</v>
      </c>
    </row>
    <row r="56" spans="2:24" hidden="1">
      <c r="B56" s="433">
        <v>8</v>
      </c>
      <c r="C56" s="466">
        <v>522</v>
      </c>
      <c r="D56" s="433" t="s">
        <v>368</v>
      </c>
      <c r="E56" s="433" t="s">
        <v>381</v>
      </c>
      <c r="F56" s="433" t="s">
        <v>387</v>
      </c>
      <c r="G56" s="472" t="s">
        <v>388</v>
      </c>
      <c r="H56" s="435" t="s">
        <v>343</v>
      </c>
      <c r="I56" s="435" t="s">
        <v>343</v>
      </c>
      <c r="J56" s="457" t="s">
        <v>344</v>
      </c>
      <c r="K56" s="458"/>
      <c r="L56" s="435" t="s">
        <v>343</v>
      </c>
      <c r="M56" s="433" t="s">
        <v>345</v>
      </c>
      <c r="N56" s="460" t="s">
        <v>346</v>
      </c>
      <c r="O56" s="459" t="s">
        <v>347</v>
      </c>
      <c r="P56" s="468" t="s">
        <v>225</v>
      </c>
      <c r="Q56" s="433">
        <v>1.3</v>
      </c>
      <c r="R56" s="469" t="s">
        <v>372</v>
      </c>
      <c r="S56" s="470" t="s">
        <v>389</v>
      </c>
      <c r="T56" s="471"/>
      <c r="U56" s="433" t="s">
        <v>390</v>
      </c>
      <c r="V56" s="469" t="s">
        <v>391</v>
      </c>
      <c r="W56" s="469" t="s">
        <v>391</v>
      </c>
      <c r="X56" s="435" t="s">
        <v>223</v>
      </c>
    </row>
    <row r="57" spans="2:24" hidden="1">
      <c r="B57" s="433">
        <v>9</v>
      </c>
      <c r="C57" s="466">
        <v>522</v>
      </c>
      <c r="D57" s="433" t="s">
        <v>368</v>
      </c>
      <c r="E57" s="433" t="s">
        <v>381</v>
      </c>
      <c r="F57" s="433" t="s">
        <v>392</v>
      </c>
      <c r="G57" s="472" t="s">
        <v>393</v>
      </c>
      <c r="H57" s="435" t="s">
        <v>343</v>
      </c>
      <c r="I57" s="435" t="s">
        <v>343</v>
      </c>
      <c r="J57" s="457" t="s">
        <v>344</v>
      </c>
      <c r="K57" s="458"/>
      <c r="L57" s="435" t="s">
        <v>343</v>
      </c>
      <c r="M57" s="433" t="s">
        <v>345</v>
      </c>
      <c r="N57" s="460" t="s">
        <v>346</v>
      </c>
      <c r="O57" s="459" t="s">
        <v>347</v>
      </c>
      <c r="P57" s="468" t="s">
        <v>225</v>
      </c>
      <c r="Q57" s="433">
        <v>1.3</v>
      </c>
      <c r="R57" s="469" t="s">
        <v>372</v>
      </c>
      <c r="S57" s="470" t="s">
        <v>394</v>
      </c>
      <c r="T57" s="471"/>
      <c r="U57" s="433" t="s">
        <v>395</v>
      </c>
      <c r="V57" s="469" t="s">
        <v>396</v>
      </c>
      <c r="W57" s="469" t="s">
        <v>396</v>
      </c>
      <c r="X57" s="435" t="s">
        <v>223</v>
      </c>
    </row>
    <row r="58" spans="2:24" hidden="1">
      <c r="B58" s="433">
        <v>10</v>
      </c>
      <c r="C58" s="466">
        <v>522</v>
      </c>
      <c r="D58" s="433" t="s">
        <v>368</v>
      </c>
      <c r="E58" s="433" t="s">
        <v>381</v>
      </c>
      <c r="F58" s="433" t="s">
        <v>397</v>
      </c>
      <c r="G58" s="472" t="s">
        <v>398</v>
      </c>
      <c r="H58" s="435" t="s">
        <v>343</v>
      </c>
      <c r="I58" s="435" t="s">
        <v>343</v>
      </c>
      <c r="J58" s="457" t="s">
        <v>344</v>
      </c>
      <c r="K58" s="458"/>
      <c r="L58" s="435" t="s">
        <v>343</v>
      </c>
      <c r="M58" s="433" t="s">
        <v>345</v>
      </c>
      <c r="N58" s="460" t="s">
        <v>346</v>
      </c>
      <c r="O58" s="459" t="s">
        <v>347</v>
      </c>
      <c r="P58" s="468" t="s">
        <v>225</v>
      </c>
      <c r="Q58" s="433">
        <v>1.3</v>
      </c>
      <c r="R58" s="469" t="s">
        <v>372</v>
      </c>
      <c r="S58" s="470" t="s">
        <v>399</v>
      </c>
      <c r="T58" s="471"/>
      <c r="U58" s="433" t="s">
        <v>400</v>
      </c>
      <c r="V58" s="469" t="s">
        <v>401</v>
      </c>
      <c r="W58" s="469" t="s">
        <v>401</v>
      </c>
      <c r="X58" s="435" t="s">
        <v>223</v>
      </c>
    </row>
    <row r="59" spans="2:24" hidden="1">
      <c r="B59" s="433">
        <v>11</v>
      </c>
      <c r="C59" s="466">
        <v>522</v>
      </c>
      <c r="D59" s="433" t="s">
        <v>368</v>
      </c>
      <c r="E59" s="433" t="s">
        <v>381</v>
      </c>
      <c r="F59" s="433" t="s">
        <v>402</v>
      </c>
      <c r="G59" s="472" t="s">
        <v>403</v>
      </c>
      <c r="H59" s="435" t="s">
        <v>343</v>
      </c>
      <c r="I59" s="435" t="s">
        <v>343</v>
      </c>
      <c r="J59" s="457" t="s">
        <v>344</v>
      </c>
      <c r="K59" s="458"/>
      <c r="L59" s="435" t="s">
        <v>343</v>
      </c>
      <c r="M59" s="433" t="s">
        <v>345</v>
      </c>
      <c r="N59" s="460" t="s">
        <v>346</v>
      </c>
      <c r="O59" s="459" t="s">
        <v>347</v>
      </c>
      <c r="P59" s="468" t="s">
        <v>225</v>
      </c>
      <c r="Q59" s="433">
        <v>1.3</v>
      </c>
      <c r="R59" s="469" t="s">
        <v>372</v>
      </c>
      <c r="S59" s="470" t="s">
        <v>404</v>
      </c>
      <c r="T59" s="471"/>
      <c r="U59" s="433" t="s">
        <v>405</v>
      </c>
      <c r="V59" s="469" t="s">
        <v>406</v>
      </c>
      <c r="W59" s="469" t="s">
        <v>406</v>
      </c>
      <c r="X59" s="435" t="s">
        <v>223</v>
      </c>
    </row>
    <row r="60" spans="2:24" hidden="1">
      <c r="B60" s="436">
        <v>12</v>
      </c>
      <c r="C60" s="473">
        <v>522</v>
      </c>
      <c r="D60" s="436" t="s">
        <v>368</v>
      </c>
      <c r="E60" s="436" t="s">
        <v>407</v>
      </c>
      <c r="F60" s="436" t="s">
        <v>408</v>
      </c>
      <c r="G60" s="474" t="s">
        <v>409</v>
      </c>
      <c r="H60" s="437" t="s">
        <v>343</v>
      </c>
      <c r="I60" s="437" t="s">
        <v>343</v>
      </c>
      <c r="J60" s="437" t="s">
        <v>410</v>
      </c>
      <c r="K60" s="442"/>
      <c r="L60" s="437" t="s">
        <v>343</v>
      </c>
      <c r="M60" s="436" t="s">
        <v>345</v>
      </c>
      <c r="N60" s="475" t="s">
        <v>411</v>
      </c>
      <c r="O60" s="475" t="s">
        <v>347</v>
      </c>
      <c r="P60" s="475" t="s">
        <v>225</v>
      </c>
      <c r="Q60" s="436">
        <v>1.3</v>
      </c>
      <c r="R60" s="438" t="s">
        <v>412</v>
      </c>
      <c r="S60" s="438" t="s">
        <v>413</v>
      </c>
      <c r="T60" s="436" t="s">
        <v>414</v>
      </c>
      <c r="U60" s="436" t="s">
        <v>415</v>
      </c>
      <c r="V60" s="438"/>
      <c r="W60" s="438"/>
      <c r="X60" s="437"/>
    </row>
    <row r="61" spans="2:24" hidden="1">
      <c r="B61" s="433">
        <v>13</v>
      </c>
      <c r="C61" s="466">
        <v>522</v>
      </c>
      <c r="D61" s="433" t="s">
        <v>368</v>
      </c>
      <c r="E61" s="433" t="s">
        <v>407</v>
      </c>
      <c r="F61" s="433" t="s">
        <v>416</v>
      </c>
      <c r="G61" s="472" t="s">
        <v>417</v>
      </c>
      <c r="H61" s="435" t="s">
        <v>343</v>
      </c>
      <c r="I61" s="435" t="s">
        <v>343</v>
      </c>
      <c r="J61" s="457" t="s">
        <v>344</v>
      </c>
      <c r="K61" s="458"/>
      <c r="L61" s="435" t="s">
        <v>343</v>
      </c>
      <c r="M61" s="433" t="s">
        <v>345</v>
      </c>
      <c r="N61" s="460" t="s">
        <v>346</v>
      </c>
      <c r="O61" s="459" t="s">
        <v>347</v>
      </c>
      <c r="P61" s="468" t="s">
        <v>225</v>
      </c>
      <c r="Q61" s="433">
        <v>1.3</v>
      </c>
      <c r="R61" s="469" t="s">
        <v>372</v>
      </c>
      <c r="S61" s="469" t="s">
        <v>418</v>
      </c>
      <c r="T61" s="469" t="s">
        <v>419</v>
      </c>
      <c r="U61" s="433" t="s">
        <v>420</v>
      </c>
      <c r="V61" s="469" t="s">
        <v>421</v>
      </c>
      <c r="W61" s="469" t="s">
        <v>421</v>
      </c>
      <c r="X61" s="435" t="s">
        <v>223</v>
      </c>
    </row>
    <row r="62" spans="2:24" hidden="1">
      <c r="B62" s="433">
        <v>14</v>
      </c>
      <c r="C62" s="466">
        <v>522</v>
      </c>
      <c r="D62" s="433" t="s">
        <v>368</v>
      </c>
      <c r="E62" s="433" t="s">
        <v>407</v>
      </c>
      <c r="F62" s="433" t="s">
        <v>422</v>
      </c>
      <c r="G62" s="472" t="s">
        <v>423</v>
      </c>
      <c r="H62" s="435" t="s">
        <v>343</v>
      </c>
      <c r="I62" s="435" t="s">
        <v>343</v>
      </c>
      <c r="J62" s="457" t="s">
        <v>344</v>
      </c>
      <c r="K62" s="458"/>
      <c r="L62" s="435" t="s">
        <v>343</v>
      </c>
      <c r="M62" s="433" t="s">
        <v>345</v>
      </c>
      <c r="N62" s="460" t="s">
        <v>346</v>
      </c>
      <c r="O62" s="459" t="s">
        <v>347</v>
      </c>
      <c r="P62" s="468" t="s">
        <v>225</v>
      </c>
      <c r="Q62" s="433">
        <v>1.3</v>
      </c>
      <c r="R62" s="469" t="s">
        <v>372</v>
      </c>
      <c r="S62" s="470" t="s">
        <v>424</v>
      </c>
      <c r="T62" s="471"/>
      <c r="U62" s="433" t="s">
        <v>425</v>
      </c>
      <c r="V62" s="469" t="s">
        <v>426</v>
      </c>
      <c r="W62" s="469" t="s">
        <v>426</v>
      </c>
      <c r="X62" s="435" t="s">
        <v>223</v>
      </c>
    </row>
    <row r="63" spans="2:24" hidden="1">
      <c r="B63" s="433">
        <v>15</v>
      </c>
      <c r="C63" s="466">
        <v>522</v>
      </c>
      <c r="D63" s="433" t="s">
        <v>368</v>
      </c>
      <c r="E63" s="433" t="s">
        <v>407</v>
      </c>
      <c r="F63" s="433" t="s">
        <v>427</v>
      </c>
      <c r="G63" s="472" t="s">
        <v>428</v>
      </c>
      <c r="H63" s="435" t="s">
        <v>343</v>
      </c>
      <c r="I63" s="435" t="s">
        <v>343</v>
      </c>
      <c r="J63" s="457" t="s">
        <v>344</v>
      </c>
      <c r="K63" s="458"/>
      <c r="L63" s="435" t="s">
        <v>343</v>
      </c>
      <c r="M63" s="433" t="s">
        <v>345</v>
      </c>
      <c r="N63" s="460" t="s">
        <v>346</v>
      </c>
      <c r="O63" s="459" t="s">
        <v>347</v>
      </c>
      <c r="P63" s="468" t="s">
        <v>225</v>
      </c>
      <c r="Q63" s="433">
        <v>1.3</v>
      </c>
      <c r="R63" s="469" t="s">
        <v>372</v>
      </c>
      <c r="S63" s="470" t="s">
        <v>429</v>
      </c>
      <c r="T63" s="471"/>
      <c r="U63" s="433" t="s">
        <v>430</v>
      </c>
      <c r="V63" s="469" t="s">
        <v>431</v>
      </c>
      <c r="W63" s="469" t="s">
        <v>431</v>
      </c>
      <c r="X63" s="435" t="s">
        <v>223</v>
      </c>
    </row>
    <row r="64" spans="2:24" hidden="1">
      <c r="B64" s="436">
        <v>16</v>
      </c>
      <c r="C64" s="473">
        <v>522</v>
      </c>
      <c r="D64" s="436" t="s">
        <v>368</v>
      </c>
      <c r="E64" s="436" t="s">
        <v>407</v>
      </c>
      <c r="F64" s="436" t="s">
        <v>432</v>
      </c>
      <c r="G64" s="474" t="s">
        <v>433</v>
      </c>
      <c r="H64" s="437" t="s">
        <v>343</v>
      </c>
      <c r="I64" s="437" t="s">
        <v>343</v>
      </c>
      <c r="J64" s="437" t="s">
        <v>410</v>
      </c>
      <c r="K64" s="442"/>
      <c r="L64" s="437" t="s">
        <v>343</v>
      </c>
      <c r="M64" s="436" t="s">
        <v>345</v>
      </c>
      <c r="N64" s="475" t="s">
        <v>411</v>
      </c>
      <c r="O64" s="475" t="s">
        <v>347</v>
      </c>
      <c r="P64" s="475" t="s">
        <v>225</v>
      </c>
      <c r="Q64" s="436">
        <v>1.3</v>
      </c>
      <c r="R64" s="438" t="s">
        <v>412</v>
      </c>
      <c r="S64" s="438" t="s">
        <v>413</v>
      </c>
      <c r="T64" s="436" t="s">
        <v>434</v>
      </c>
      <c r="U64" s="436" t="s">
        <v>435</v>
      </c>
      <c r="V64" s="438"/>
      <c r="W64" s="438"/>
      <c r="X64" s="437"/>
    </row>
    <row r="65" spans="2:24" hidden="1">
      <c r="B65" s="433">
        <v>17</v>
      </c>
      <c r="C65" s="466">
        <v>522</v>
      </c>
      <c r="D65" s="433" t="s">
        <v>368</v>
      </c>
      <c r="E65" s="433" t="s">
        <v>407</v>
      </c>
      <c r="F65" s="433" t="s">
        <v>436</v>
      </c>
      <c r="G65" s="472" t="s">
        <v>437</v>
      </c>
      <c r="H65" s="435" t="s">
        <v>343</v>
      </c>
      <c r="I65" s="435" t="s">
        <v>343</v>
      </c>
      <c r="J65" s="457" t="s">
        <v>344</v>
      </c>
      <c r="K65" s="458"/>
      <c r="L65" s="435" t="s">
        <v>343</v>
      </c>
      <c r="M65" s="433" t="s">
        <v>345</v>
      </c>
      <c r="N65" s="460" t="s">
        <v>346</v>
      </c>
      <c r="O65" s="459" t="s">
        <v>347</v>
      </c>
      <c r="P65" s="468" t="s">
        <v>225</v>
      </c>
      <c r="Q65" s="433">
        <v>1.3</v>
      </c>
      <c r="R65" s="469" t="s">
        <v>372</v>
      </c>
      <c r="S65" s="470" t="s">
        <v>438</v>
      </c>
      <c r="T65" s="471"/>
      <c r="U65" s="433" t="s">
        <v>439</v>
      </c>
      <c r="V65" s="469" t="s">
        <v>440</v>
      </c>
      <c r="W65" s="469" t="s">
        <v>440</v>
      </c>
      <c r="X65" s="435" t="s">
        <v>223</v>
      </c>
    </row>
    <row r="66" spans="2:24" hidden="1">
      <c r="B66" s="436">
        <v>18</v>
      </c>
      <c r="C66" s="473">
        <v>522</v>
      </c>
      <c r="D66" s="436" t="s">
        <v>368</v>
      </c>
      <c r="E66" s="436" t="s">
        <v>407</v>
      </c>
      <c r="F66" s="436" t="s">
        <v>441</v>
      </c>
      <c r="G66" s="474" t="s">
        <v>442</v>
      </c>
      <c r="H66" s="437" t="s">
        <v>343</v>
      </c>
      <c r="I66" s="437" t="s">
        <v>343</v>
      </c>
      <c r="J66" s="437" t="s">
        <v>410</v>
      </c>
      <c r="K66" s="442"/>
      <c r="L66" s="437" t="s">
        <v>343</v>
      </c>
      <c r="M66" s="436" t="s">
        <v>345</v>
      </c>
      <c r="N66" s="475" t="s">
        <v>411</v>
      </c>
      <c r="O66" s="475" t="s">
        <v>347</v>
      </c>
      <c r="P66" s="475" t="s">
        <v>225</v>
      </c>
      <c r="Q66" s="436">
        <v>1.3</v>
      </c>
      <c r="R66" s="438" t="s">
        <v>412</v>
      </c>
      <c r="S66" s="438" t="s">
        <v>413</v>
      </c>
      <c r="T66" s="436" t="s">
        <v>443</v>
      </c>
      <c r="U66" s="436" t="s">
        <v>444</v>
      </c>
      <c r="V66" s="438"/>
      <c r="W66" s="438"/>
      <c r="X66" s="437"/>
    </row>
    <row r="67" spans="2:24" hidden="1">
      <c r="B67" s="433">
        <v>19</v>
      </c>
      <c r="C67" s="466">
        <v>522</v>
      </c>
      <c r="D67" s="433" t="s">
        <v>368</v>
      </c>
      <c r="E67" s="433" t="s">
        <v>407</v>
      </c>
      <c r="F67" s="433" t="s">
        <v>445</v>
      </c>
      <c r="G67" s="472" t="s">
        <v>446</v>
      </c>
      <c r="H67" s="435" t="s">
        <v>343</v>
      </c>
      <c r="I67" s="435" t="s">
        <v>343</v>
      </c>
      <c r="J67" s="457" t="s">
        <v>344</v>
      </c>
      <c r="K67" s="458"/>
      <c r="L67" s="435" t="s">
        <v>343</v>
      </c>
      <c r="M67" s="433" t="s">
        <v>345</v>
      </c>
      <c r="N67" s="460" t="s">
        <v>346</v>
      </c>
      <c r="O67" s="459" t="s">
        <v>347</v>
      </c>
      <c r="P67" s="468" t="s">
        <v>225</v>
      </c>
      <c r="Q67" s="433">
        <v>1.3</v>
      </c>
      <c r="R67" s="469" t="s">
        <v>372</v>
      </c>
      <c r="S67" s="470" t="s">
        <v>447</v>
      </c>
      <c r="T67" s="471"/>
      <c r="U67" s="433" t="s">
        <v>448</v>
      </c>
      <c r="V67" s="469" t="s">
        <v>449</v>
      </c>
      <c r="W67" s="469" t="s">
        <v>449</v>
      </c>
      <c r="X67" s="435" t="s">
        <v>223</v>
      </c>
    </row>
    <row r="68" spans="2:24" hidden="1">
      <c r="B68" s="433">
        <v>20</v>
      </c>
      <c r="C68" s="466">
        <v>522</v>
      </c>
      <c r="D68" s="433" t="s">
        <v>368</v>
      </c>
      <c r="E68" s="433" t="s">
        <v>450</v>
      </c>
      <c r="F68" s="433" t="s">
        <v>451</v>
      </c>
      <c r="G68" s="472" t="s">
        <v>452</v>
      </c>
      <c r="H68" s="435" t="s">
        <v>343</v>
      </c>
      <c r="I68" s="435" t="s">
        <v>343</v>
      </c>
      <c r="J68" s="457" t="s">
        <v>344</v>
      </c>
      <c r="K68" s="458"/>
      <c r="L68" s="435" t="s">
        <v>343</v>
      </c>
      <c r="M68" s="433" t="s">
        <v>345</v>
      </c>
      <c r="N68" s="460" t="s">
        <v>346</v>
      </c>
      <c r="O68" s="459" t="s">
        <v>453</v>
      </c>
      <c r="P68" s="468" t="s">
        <v>225</v>
      </c>
      <c r="Q68" s="433">
        <v>1.3</v>
      </c>
      <c r="R68" s="469" t="s">
        <v>372</v>
      </c>
      <c r="S68" s="470" t="s">
        <v>454</v>
      </c>
      <c r="T68" s="471"/>
      <c r="U68" s="433" t="s">
        <v>455</v>
      </c>
      <c r="V68" s="469" t="s">
        <v>456</v>
      </c>
      <c r="W68" s="469" t="s">
        <v>456</v>
      </c>
      <c r="X68" s="435" t="s">
        <v>223</v>
      </c>
    </row>
    <row r="69" spans="2:24" hidden="1">
      <c r="B69" s="433">
        <v>21</v>
      </c>
      <c r="C69" s="466">
        <v>522</v>
      </c>
      <c r="D69" s="433" t="s">
        <v>368</v>
      </c>
      <c r="E69" s="433" t="s">
        <v>457</v>
      </c>
      <c r="F69" s="433" t="s">
        <v>458</v>
      </c>
      <c r="G69" s="476" t="s">
        <v>459</v>
      </c>
      <c r="H69" s="435" t="s">
        <v>460</v>
      </c>
      <c r="I69" s="435" t="s">
        <v>343</v>
      </c>
      <c r="J69" s="457" t="s">
        <v>344</v>
      </c>
      <c r="K69" s="458"/>
      <c r="L69" s="435" t="s">
        <v>343</v>
      </c>
      <c r="M69" s="433" t="s">
        <v>345</v>
      </c>
      <c r="N69" s="460" t="s">
        <v>346</v>
      </c>
      <c r="O69" s="459" t="s">
        <v>453</v>
      </c>
      <c r="P69" s="468" t="s">
        <v>225</v>
      </c>
      <c r="Q69" s="433">
        <v>1.3</v>
      </c>
      <c r="R69" s="469" t="s">
        <v>372</v>
      </c>
      <c r="S69" s="470" t="s">
        <v>459</v>
      </c>
      <c r="T69" s="471"/>
      <c r="U69" s="433" t="s">
        <v>461</v>
      </c>
      <c r="V69" s="469" t="s">
        <v>462</v>
      </c>
      <c r="W69" s="469" t="s">
        <v>462</v>
      </c>
      <c r="X69" s="435" t="s">
        <v>223</v>
      </c>
    </row>
    <row r="70" spans="2:24" hidden="1">
      <c r="B70" s="433">
        <v>22</v>
      </c>
      <c r="C70" s="466">
        <v>522</v>
      </c>
      <c r="D70" s="433" t="s">
        <v>368</v>
      </c>
      <c r="E70" s="433" t="s">
        <v>463</v>
      </c>
      <c r="F70" s="433" t="s">
        <v>464</v>
      </c>
      <c r="G70" s="476" t="s">
        <v>465</v>
      </c>
      <c r="H70" s="435" t="s">
        <v>343</v>
      </c>
      <c r="I70" s="435" t="s">
        <v>343</v>
      </c>
      <c r="J70" s="457" t="s">
        <v>344</v>
      </c>
      <c r="K70" s="458"/>
      <c r="L70" s="435" t="s">
        <v>343</v>
      </c>
      <c r="M70" s="433" t="s">
        <v>345</v>
      </c>
      <c r="N70" s="460" t="s">
        <v>346</v>
      </c>
      <c r="O70" s="459" t="s">
        <v>453</v>
      </c>
      <c r="P70" s="468" t="s">
        <v>225</v>
      </c>
      <c r="Q70" s="433">
        <v>1.3</v>
      </c>
      <c r="R70" s="469" t="s">
        <v>372</v>
      </c>
      <c r="S70" s="433" t="s">
        <v>418</v>
      </c>
      <c r="T70" s="469" t="s">
        <v>466</v>
      </c>
      <c r="U70" s="433" t="s">
        <v>467</v>
      </c>
      <c r="V70" s="469" t="s">
        <v>468</v>
      </c>
      <c r="W70" s="469" t="s">
        <v>468</v>
      </c>
      <c r="X70" s="435" t="s">
        <v>223</v>
      </c>
    </row>
    <row r="71" spans="2:24" hidden="1">
      <c r="B71" s="433">
        <v>23</v>
      </c>
      <c r="C71" s="466">
        <v>522</v>
      </c>
      <c r="D71" s="433" t="s">
        <v>368</v>
      </c>
      <c r="E71" s="433" t="s">
        <v>463</v>
      </c>
      <c r="F71" s="433" t="s">
        <v>469</v>
      </c>
      <c r="G71" s="476" t="s">
        <v>470</v>
      </c>
      <c r="H71" s="435" t="s">
        <v>343</v>
      </c>
      <c r="I71" s="435" t="s">
        <v>343</v>
      </c>
      <c r="J71" s="457" t="s">
        <v>344</v>
      </c>
      <c r="K71" s="458"/>
      <c r="L71" s="435" t="s">
        <v>343</v>
      </c>
      <c r="M71" s="433" t="s">
        <v>345</v>
      </c>
      <c r="N71" s="460" t="s">
        <v>346</v>
      </c>
      <c r="O71" s="459" t="s">
        <v>453</v>
      </c>
      <c r="P71" s="468" t="s">
        <v>471</v>
      </c>
      <c r="Q71" s="433">
        <v>1.3</v>
      </c>
      <c r="R71" s="469" t="s">
        <v>372</v>
      </c>
      <c r="S71" s="433" t="s">
        <v>418</v>
      </c>
      <c r="T71" s="469" t="s">
        <v>466</v>
      </c>
      <c r="U71" s="433" t="s">
        <v>472</v>
      </c>
      <c r="V71" s="469" t="s">
        <v>473</v>
      </c>
      <c r="W71" s="469" t="s">
        <v>473</v>
      </c>
      <c r="X71" s="435" t="s">
        <v>223</v>
      </c>
    </row>
    <row r="72" spans="2:24" hidden="1">
      <c r="B72" s="436">
        <v>24</v>
      </c>
      <c r="C72" s="473">
        <v>522</v>
      </c>
      <c r="D72" s="436" t="s">
        <v>368</v>
      </c>
      <c r="E72" s="436" t="s">
        <v>474</v>
      </c>
      <c r="F72" s="436" t="s">
        <v>475</v>
      </c>
      <c r="G72" s="474" t="s">
        <v>476</v>
      </c>
      <c r="H72" s="437" t="s">
        <v>343</v>
      </c>
      <c r="I72" s="437" t="s">
        <v>343</v>
      </c>
      <c r="J72" s="437" t="s">
        <v>410</v>
      </c>
      <c r="K72" s="442"/>
      <c r="L72" s="437" t="s">
        <v>343</v>
      </c>
      <c r="M72" s="436" t="s">
        <v>345</v>
      </c>
      <c r="N72" s="475" t="s">
        <v>411</v>
      </c>
      <c r="O72" s="475" t="s">
        <v>347</v>
      </c>
      <c r="P72" s="475" t="s">
        <v>225</v>
      </c>
      <c r="Q72" s="436">
        <v>1.3</v>
      </c>
      <c r="R72" s="438" t="s">
        <v>412</v>
      </c>
      <c r="S72" s="436" t="s">
        <v>477</v>
      </c>
      <c r="T72" s="438" t="s">
        <v>478</v>
      </c>
      <c r="U72" s="436" t="s">
        <v>479</v>
      </c>
      <c r="V72" s="438"/>
      <c r="W72" s="438"/>
      <c r="X72" s="437"/>
    </row>
    <row r="73" spans="2:24" hidden="1">
      <c r="B73" s="436">
        <v>25</v>
      </c>
      <c r="C73" s="473">
        <v>522</v>
      </c>
      <c r="D73" s="436" t="s">
        <v>368</v>
      </c>
      <c r="E73" s="436" t="s">
        <v>474</v>
      </c>
      <c r="F73" s="436" t="s">
        <v>480</v>
      </c>
      <c r="G73" s="474" t="s">
        <v>481</v>
      </c>
      <c r="H73" s="437" t="s">
        <v>343</v>
      </c>
      <c r="I73" s="437" t="s">
        <v>343</v>
      </c>
      <c r="J73" s="437" t="s">
        <v>410</v>
      </c>
      <c r="K73" s="442"/>
      <c r="L73" s="437" t="s">
        <v>343</v>
      </c>
      <c r="M73" s="436" t="s">
        <v>345</v>
      </c>
      <c r="N73" s="475" t="s">
        <v>411</v>
      </c>
      <c r="O73" s="475" t="s">
        <v>347</v>
      </c>
      <c r="P73" s="475" t="s">
        <v>225</v>
      </c>
      <c r="Q73" s="436">
        <v>1.3</v>
      </c>
      <c r="R73" s="438" t="s">
        <v>412</v>
      </c>
      <c r="S73" s="436" t="s">
        <v>477</v>
      </c>
      <c r="T73" s="438" t="s">
        <v>482</v>
      </c>
      <c r="U73" s="436" t="s">
        <v>483</v>
      </c>
      <c r="V73" s="438"/>
      <c r="W73" s="438"/>
      <c r="X73" s="437"/>
    </row>
    <row r="74" spans="2:24" hidden="1">
      <c r="B74" s="433">
        <v>26</v>
      </c>
      <c r="C74" s="466">
        <v>522</v>
      </c>
      <c r="D74" s="433" t="s">
        <v>368</v>
      </c>
      <c r="E74" s="433" t="s">
        <v>463</v>
      </c>
      <c r="F74" s="477" t="s">
        <v>484</v>
      </c>
      <c r="G74" s="459" t="s">
        <v>485</v>
      </c>
      <c r="H74" s="478" t="s">
        <v>460</v>
      </c>
      <c r="I74" s="478" t="s">
        <v>460</v>
      </c>
      <c r="J74" s="457" t="s">
        <v>344</v>
      </c>
      <c r="K74" s="458"/>
      <c r="L74" s="435" t="s">
        <v>343</v>
      </c>
      <c r="M74" s="433" t="s">
        <v>345</v>
      </c>
      <c r="N74" s="460" t="s">
        <v>346</v>
      </c>
      <c r="O74" s="468" t="s">
        <v>347</v>
      </c>
      <c r="P74" s="468" t="s">
        <v>225</v>
      </c>
      <c r="Q74" s="433">
        <v>1.3</v>
      </c>
      <c r="R74" s="469" t="s">
        <v>372</v>
      </c>
      <c r="S74" s="433" t="s">
        <v>418</v>
      </c>
      <c r="T74" s="469" t="s">
        <v>466</v>
      </c>
      <c r="U74" s="433" t="s">
        <v>486</v>
      </c>
      <c r="V74" s="469" t="s">
        <v>487</v>
      </c>
      <c r="W74" s="469" t="s">
        <v>487</v>
      </c>
      <c r="X74" s="435" t="s">
        <v>223</v>
      </c>
    </row>
    <row r="75" spans="2:24" hidden="1">
      <c r="B75" s="433">
        <v>27</v>
      </c>
      <c r="C75" s="466">
        <v>522</v>
      </c>
      <c r="D75" s="433" t="s">
        <v>368</v>
      </c>
      <c r="E75" s="433" t="s">
        <v>463</v>
      </c>
      <c r="F75" s="479" t="s">
        <v>488</v>
      </c>
      <c r="G75" s="480" t="s">
        <v>489</v>
      </c>
      <c r="H75" s="478" t="s">
        <v>460</v>
      </c>
      <c r="I75" s="478" t="s">
        <v>460</v>
      </c>
      <c r="J75" s="457" t="s">
        <v>344</v>
      </c>
      <c r="K75" s="458"/>
      <c r="L75" s="435" t="s">
        <v>343</v>
      </c>
      <c r="M75" s="433" t="s">
        <v>345</v>
      </c>
      <c r="N75" s="460" t="s">
        <v>346</v>
      </c>
      <c r="O75" s="481" t="s">
        <v>347</v>
      </c>
      <c r="P75" s="481" t="s">
        <v>471</v>
      </c>
      <c r="Q75" s="433">
        <v>1.3</v>
      </c>
      <c r="R75" s="469" t="s">
        <v>372</v>
      </c>
      <c r="S75" s="433" t="s">
        <v>418</v>
      </c>
      <c r="T75" s="469" t="s">
        <v>466</v>
      </c>
      <c r="U75" s="433" t="s">
        <v>490</v>
      </c>
      <c r="V75" s="469" t="s">
        <v>491</v>
      </c>
      <c r="W75" s="469" t="s">
        <v>491</v>
      </c>
      <c r="X75" s="435" t="s">
        <v>223</v>
      </c>
    </row>
    <row r="76" spans="2:24" hidden="1">
      <c r="B76" s="433">
        <v>28</v>
      </c>
      <c r="C76" s="466">
        <v>522</v>
      </c>
      <c r="D76" s="433" t="s">
        <v>368</v>
      </c>
      <c r="E76" s="433" t="s">
        <v>492</v>
      </c>
      <c r="F76" s="482" t="s">
        <v>493</v>
      </c>
      <c r="G76" s="465"/>
      <c r="H76" s="478" t="s">
        <v>460</v>
      </c>
      <c r="I76" s="478" t="s">
        <v>460</v>
      </c>
      <c r="J76" s="457" t="s">
        <v>344</v>
      </c>
      <c r="K76" s="458"/>
      <c r="L76" s="435" t="s">
        <v>343</v>
      </c>
      <c r="M76" s="433" t="s">
        <v>494</v>
      </c>
      <c r="N76" s="460" t="s">
        <v>346</v>
      </c>
      <c r="O76" s="483" t="s">
        <v>347</v>
      </c>
      <c r="P76" s="483" t="s">
        <v>471</v>
      </c>
      <c r="Q76" s="433" t="s">
        <v>495</v>
      </c>
      <c r="R76" s="465"/>
      <c r="S76" s="465"/>
      <c r="T76" s="465"/>
      <c r="U76" s="465"/>
      <c r="V76" s="469" t="s">
        <v>496</v>
      </c>
      <c r="W76" s="469" t="s">
        <v>497</v>
      </c>
      <c r="X76" s="435" t="s">
        <v>498</v>
      </c>
    </row>
    <row r="77" spans="2:24" hidden="1">
      <c r="B77" s="436">
        <v>29</v>
      </c>
      <c r="C77" s="473">
        <v>522</v>
      </c>
      <c r="D77" s="436" t="s">
        <v>368</v>
      </c>
      <c r="E77" s="436" t="s">
        <v>499</v>
      </c>
      <c r="F77" s="484" t="s">
        <v>500</v>
      </c>
      <c r="G77" s="436"/>
      <c r="H77" s="485" t="s">
        <v>460</v>
      </c>
      <c r="I77" s="485" t="s">
        <v>460</v>
      </c>
      <c r="J77" s="486" t="s">
        <v>344</v>
      </c>
      <c r="K77" s="437"/>
      <c r="L77" s="437" t="s">
        <v>343</v>
      </c>
      <c r="M77" s="436" t="s">
        <v>494</v>
      </c>
      <c r="N77" s="475" t="s">
        <v>346</v>
      </c>
      <c r="O77" s="475" t="s">
        <v>495</v>
      </c>
      <c r="P77" s="436" t="s">
        <v>495</v>
      </c>
      <c r="Q77" s="436" t="s">
        <v>495</v>
      </c>
      <c r="R77" s="436"/>
      <c r="S77" s="436"/>
      <c r="T77" s="436"/>
      <c r="U77" s="436"/>
      <c r="V77" s="438"/>
      <c r="W77" s="438"/>
      <c r="X77" s="437"/>
    </row>
    <row r="78" spans="2:24" hidden="1">
      <c r="B78" s="433">
        <v>30</v>
      </c>
      <c r="C78" s="487">
        <v>165508723</v>
      </c>
      <c r="D78" s="433" t="s">
        <v>251</v>
      </c>
      <c r="E78" s="433" t="s">
        <v>501</v>
      </c>
      <c r="F78" s="433" t="s">
        <v>501</v>
      </c>
      <c r="G78" s="433" t="s">
        <v>502</v>
      </c>
      <c r="H78" s="435" t="s">
        <v>343</v>
      </c>
      <c r="I78" s="435" t="s">
        <v>343</v>
      </c>
      <c r="J78" s="457" t="s">
        <v>344</v>
      </c>
      <c r="K78" s="458"/>
      <c r="L78" s="435" t="s">
        <v>343</v>
      </c>
      <c r="M78" s="433" t="s">
        <v>345</v>
      </c>
      <c r="N78" s="460" t="s">
        <v>346</v>
      </c>
      <c r="O78" s="459" t="s">
        <v>364</v>
      </c>
      <c r="P78" s="433" t="s">
        <v>503</v>
      </c>
      <c r="Q78" s="433">
        <v>1.3</v>
      </c>
      <c r="R78" s="465"/>
      <c r="S78" s="465"/>
      <c r="T78" s="465"/>
      <c r="U78" s="433" t="s">
        <v>504</v>
      </c>
      <c r="V78" s="433" t="s">
        <v>504</v>
      </c>
      <c r="W78" s="433" t="s">
        <v>505</v>
      </c>
      <c r="X78" s="435" t="s">
        <v>223</v>
      </c>
    </row>
    <row r="79" spans="2:24" hidden="1">
      <c r="B79" s="433">
        <v>31</v>
      </c>
      <c r="C79" s="487">
        <v>165508723</v>
      </c>
      <c r="D79" s="433" t="s">
        <v>251</v>
      </c>
      <c r="E79" s="433" t="s">
        <v>506</v>
      </c>
      <c r="F79" s="433" t="s">
        <v>506</v>
      </c>
      <c r="G79" s="476" t="s">
        <v>507</v>
      </c>
      <c r="H79" s="435" t="s">
        <v>343</v>
      </c>
      <c r="I79" s="435" t="s">
        <v>343</v>
      </c>
      <c r="J79" s="457" t="s">
        <v>344</v>
      </c>
      <c r="K79" s="458"/>
      <c r="L79" s="435" t="s">
        <v>343</v>
      </c>
      <c r="M79" s="433" t="s">
        <v>345</v>
      </c>
      <c r="N79" s="460" t="s">
        <v>346</v>
      </c>
      <c r="O79" s="459" t="s">
        <v>364</v>
      </c>
      <c r="P79" s="476" t="s">
        <v>508</v>
      </c>
      <c r="Q79" s="433">
        <v>1.3</v>
      </c>
      <c r="R79" s="465"/>
      <c r="S79" s="465"/>
      <c r="T79" s="465"/>
      <c r="U79" s="433" t="s">
        <v>504</v>
      </c>
      <c r="V79" s="433" t="s">
        <v>504</v>
      </c>
      <c r="W79" s="433" t="s">
        <v>505</v>
      </c>
      <c r="X79" s="435" t="s">
        <v>223</v>
      </c>
    </row>
    <row r="80" spans="2:24" hidden="1">
      <c r="B80" s="433">
        <v>32</v>
      </c>
      <c r="C80" s="487">
        <v>165508723</v>
      </c>
      <c r="D80" s="433" t="s">
        <v>251</v>
      </c>
      <c r="E80" s="433" t="s">
        <v>509</v>
      </c>
      <c r="F80" s="433" t="s">
        <v>509</v>
      </c>
      <c r="G80" s="476" t="s">
        <v>510</v>
      </c>
      <c r="H80" s="435" t="s">
        <v>343</v>
      </c>
      <c r="I80" s="435" t="s">
        <v>343</v>
      </c>
      <c r="J80" s="457" t="s">
        <v>344</v>
      </c>
      <c r="K80" s="458"/>
      <c r="L80" s="435" t="s">
        <v>343</v>
      </c>
      <c r="M80" s="433" t="s">
        <v>345</v>
      </c>
      <c r="N80" s="460" t="s">
        <v>346</v>
      </c>
      <c r="O80" s="459" t="s">
        <v>364</v>
      </c>
      <c r="P80" s="476" t="s">
        <v>511</v>
      </c>
      <c r="Q80" s="433">
        <v>1.3</v>
      </c>
      <c r="R80" s="465"/>
      <c r="S80" s="465"/>
      <c r="T80" s="465"/>
      <c r="U80" s="433" t="s">
        <v>504</v>
      </c>
      <c r="V80" s="433" t="s">
        <v>504</v>
      </c>
      <c r="W80" s="433" t="s">
        <v>505</v>
      </c>
      <c r="X80" s="435" t="s">
        <v>223</v>
      </c>
    </row>
    <row r="81" spans="1:24" hidden="1">
      <c r="B81" s="433">
        <v>33</v>
      </c>
      <c r="C81" s="487">
        <v>165508723</v>
      </c>
      <c r="D81" s="433" t="s">
        <v>251</v>
      </c>
      <c r="E81" s="433" t="s">
        <v>512</v>
      </c>
      <c r="F81" s="433" t="s">
        <v>512</v>
      </c>
      <c r="G81" s="476" t="s">
        <v>513</v>
      </c>
      <c r="H81" s="435" t="s">
        <v>343</v>
      </c>
      <c r="I81" s="435" t="s">
        <v>343</v>
      </c>
      <c r="J81" s="457" t="s">
        <v>344</v>
      </c>
      <c r="K81" s="458"/>
      <c r="L81" s="435" t="s">
        <v>343</v>
      </c>
      <c r="M81" s="433" t="s">
        <v>345</v>
      </c>
      <c r="N81" s="460" t="s">
        <v>346</v>
      </c>
      <c r="O81" s="459" t="s">
        <v>364</v>
      </c>
      <c r="P81" s="476" t="s">
        <v>514</v>
      </c>
      <c r="Q81" s="433">
        <v>1.3</v>
      </c>
      <c r="R81" s="465"/>
      <c r="S81" s="465"/>
      <c r="T81" s="465"/>
      <c r="U81" s="433" t="s">
        <v>504</v>
      </c>
      <c r="V81" s="433" t="s">
        <v>504</v>
      </c>
      <c r="W81" s="433" t="s">
        <v>505</v>
      </c>
      <c r="X81" s="435" t="s">
        <v>223</v>
      </c>
    </row>
    <row r="82" spans="1:24" hidden="1">
      <c r="B82" s="433">
        <v>34</v>
      </c>
      <c r="C82" s="487">
        <v>165508723</v>
      </c>
      <c r="D82" s="433" t="s">
        <v>251</v>
      </c>
      <c r="E82" s="433" t="s">
        <v>515</v>
      </c>
      <c r="F82" s="433" t="s">
        <v>515</v>
      </c>
      <c r="G82" s="476" t="s">
        <v>516</v>
      </c>
      <c r="H82" s="435" t="s">
        <v>343</v>
      </c>
      <c r="I82" s="435" t="s">
        <v>343</v>
      </c>
      <c r="J82" s="457" t="s">
        <v>344</v>
      </c>
      <c r="K82" s="458"/>
      <c r="L82" s="435" t="s">
        <v>343</v>
      </c>
      <c r="M82" s="433" t="s">
        <v>345</v>
      </c>
      <c r="N82" s="460" t="s">
        <v>346</v>
      </c>
      <c r="O82" s="459" t="s">
        <v>364</v>
      </c>
      <c r="P82" s="476" t="s">
        <v>517</v>
      </c>
      <c r="Q82" s="433">
        <v>1.3</v>
      </c>
      <c r="R82" s="465"/>
      <c r="S82" s="465"/>
      <c r="T82" s="465"/>
      <c r="U82" s="433" t="s">
        <v>504</v>
      </c>
      <c r="V82" s="433" t="s">
        <v>504</v>
      </c>
      <c r="W82" s="433" t="s">
        <v>505</v>
      </c>
      <c r="X82" s="435" t="s">
        <v>223</v>
      </c>
    </row>
    <row r="83" spans="1:24" hidden="1">
      <c r="B83" s="433">
        <v>35</v>
      </c>
      <c r="C83" s="487">
        <v>165508723</v>
      </c>
      <c r="D83" s="433" t="s">
        <v>251</v>
      </c>
      <c r="E83" s="433" t="s">
        <v>518</v>
      </c>
      <c r="F83" s="433" t="s">
        <v>518</v>
      </c>
      <c r="G83" s="476" t="s">
        <v>519</v>
      </c>
      <c r="H83" s="435" t="s">
        <v>343</v>
      </c>
      <c r="I83" s="435" t="s">
        <v>343</v>
      </c>
      <c r="J83" s="457" t="s">
        <v>344</v>
      </c>
      <c r="K83" s="458"/>
      <c r="L83" s="435" t="s">
        <v>343</v>
      </c>
      <c r="M83" s="433" t="s">
        <v>345</v>
      </c>
      <c r="N83" s="460" t="s">
        <v>346</v>
      </c>
      <c r="O83" s="459" t="s">
        <v>364</v>
      </c>
      <c r="P83" s="476" t="s">
        <v>520</v>
      </c>
      <c r="Q83" s="433">
        <v>1.3</v>
      </c>
      <c r="R83" s="465"/>
      <c r="S83" s="465"/>
      <c r="T83" s="465"/>
      <c r="U83" s="433" t="s">
        <v>504</v>
      </c>
      <c r="V83" s="433" t="s">
        <v>504</v>
      </c>
      <c r="W83" s="433" t="s">
        <v>505</v>
      </c>
      <c r="X83" s="435" t="s">
        <v>223</v>
      </c>
    </row>
    <row r="84" spans="1:24" hidden="1">
      <c r="B84" s="433">
        <v>36</v>
      </c>
      <c r="C84" s="487">
        <v>165508723</v>
      </c>
      <c r="D84" s="433" t="s">
        <v>251</v>
      </c>
      <c r="E84" s="433" t="s">
        <v>521</v>
      </c>
      <c r="F84" s="433" t="s">
        <v>521</v>
      </c>
      <c r="G84" s="476" t="s">
        <v>522</v>
      </c>
      <c r="H84" s="435" t="s">
        <v>343</v>
      </c>
      <c r="I84" s="435" t="s">
        <v>343</v>
      </c>
      <c r="J84" s="457" t="s">
        <v>344</v>
      </c>
      <c r="K84" s="458"/>
      <c r="L84" s="435" t="s">
        <v>343</v>
      </c>
      <c r="M84" s="433" t="s">
        <v>345</v>
      </c>
      <c r="N84" s="460" t="s">
        <v>346</v>
      </c>
      <c r="O84" s="459" t="s">
        <v>364</v>
      </c>
      <c r="P84" s="476" t="s">
        <v>523</v>
      </c>
      <c r="Q84" s="433">
        <v>1.3</v>
      </c>
      <c r="R84" s="465"/>
      <c r="S84" s="465"/>
      <c r="T84" s="465"/>
      <c r="U84" s="433" t="s">
        <v>504</v>
      </c>
      <c r="V84" s="433" t="s">
        <v>504</v>
      </c>
      <c r="W84" s="433" t="s">
        <v>505</v>
      </c>
      <c r="X84" s="435" t="s">
        <v>223</v>
      </c>
    </row>
    <row r="85" spans="1:24" hidden="1">
      <c r="B85" s="433">
        <v>37</v>
      </c>
      <c r="C85" s="487">
        <v>165508723</v>
      </c>
      <c r="D85" s="433" t="s">
        <v>251</v>
      </c>
      <c r="E85" s="433" t="s">
        <v>524</v>
      </c>
      <c r="F85" s="433" t="s">
        <v>524</v>
      </c>
      <c r="G85" s="476" t="s">
        <v>525</v>
      </c>
      <c r="H85" s="435" t="s">
        <v>343</v>
      </c>
      <c r="I85" s="435" t="s">
        <v>343</v>
      </c>
      <c r="J85" s="457" t="s">
        <v>344</v>
      </c>
      <c r="K85" s="458"/>
      <c r="L85" s="435" t="s">
        <v>343</v>
      </c>
      <c r="M85" s="433" t="s">
        <v>345</v>
      </c>
      <c r="N85" s="460" t="s">
        <v>346</v>
      </c>
      <c r="O85" s="459" t="s">
        <v>526</v>
      </c>
      <c r="P85" s="476" t="s">
        <v>226</v>
      </c>
      <c r="Q85" s="433">
        <v>1.3</v>
      </c>
      <c r="R85" s="433" t="s">
        <v>527</v>
      </c>
      <c r="S85" s="433" t="s">
        <v>528</v>
      </c>
      <c r="T85" s="433" t="s">
        <v>529</v>
      </c>
      <c r="U85" s="433" t="s">
        <v>530</v>
      </c>
      <c r="V85" s="433" t="s">
        <v>531</v>
      </c>
      <c r="W85" s="433" t="s">
        <v>531</v>
      </c>
      <c r="X85" s="435" t="s">
        <v>223</v>
      </c>
    </row>
    <row r="86" spans="1:24" hidden="1">
      <c r="B86" s="433">
        <v>38</v>
      </c>
      <c r="C86" s="487">
        <v>165508723</v>
      </c>
      <c r="D86" s="433" t="s">
        <v>251</v>
      </c>
      <c r="E86" s="433" t="s">
        <v>532</v>
      </c>
      <c r="F86" s="433" t="s">
        <v>532</v>
      </c>
      <c r="G86" s="476" t="s">
        <v>533</v>
      </c>
      <c r="H86" s="435" t="s">
        <v>343</v>
      </c>
      <c r="I86" s="435" t="s">
        <v>343</v>
      </c>
      <c r="J86" s="457" t="s">
        <v>344</v>
      </c>
      <c r="K86" s="458"/>
      <c r="L86" s="435" t="s">
        <v>343</v>
      </c>
      <c r="M86" s="433" t="s">
        <v>345</v>
      </c>
      <c r="N86" s="460" t="s">
        <v>346</v>
      </c>
      <c r="O86" s="459" t="s">
        <v>364</v>
      </c>
      <c r="P86" s="476" t="s">
        <v>534</v>
      </c>
      <c r="Q86" s="433">
        <v>1.3</v>
      </c>
      <c r="R86" s="465"/>
      <c r="S86" s="465"/>
      <c r="T86" s="465"/>
      <c r="U86" s="433" t="s">
        <v>504</v>
      </c>
      <c r="V86" s="433" t="s">
        <v>504</v>
      </c>
      <c r="W86" s="433" t="s">
        <v>505</v>
      </c>
      <c r="X86" s="435" t="s">
        <v>223</v>
      </c>
    </row>
    <row r="87" spans="1:24" hidden="1">
      <c r="B87" s="433">
        <v>39</v>
      </c>
      <c r="C87" s="487">
        <v>165508723</v>
      </c>
      <c r="D87" s="433" t="s">
        <v>251</v>
      </c>
      <c r="E87" s="433" t="s">
        <v>535</v>
      </c>
      <c r="F87" s="433" t="s">
        <v>535</v>
      </c>
      <c r="G87" s="476" t="s">
        <v>536</v>
      </c>
      <c r="H87" s="435" t="s">
        <v>343</v>
      </c>
      <c r="I87" s="435" t="s">
        <v>343</v>
      </c>
      <c r="J87" s="457" t="s">
        <v>344</v>
      </c>
      <c r="K87" s="458"/>
      <c r="L87" s="435" t="s">
        <v>343</v>
      </c>
      <c r="M87" s="433" t="s">
        <v>345</v>
      </c>
      <c r="N87" s="460" t="s">
        <v>346</v>
      </c>
      <c r="O87" s="459" t="s">
        <v>537</v>
      </c>
      <c r="P87" s="433" t="s">
        <v>226</v>
      </c>
      <c r="Q87" s="433">
        <v>1.3</v>
      </c>
      <c r="R87" s="433" t="s">
        <v>527</v>
      </c>
      <c r="S87" s="433" t="s">
        <v>538</v>
      </c>
      <c r="T87" s="433" t="s">
        <v>539</v>
      </c>
      <c r="U87" s="433" t="s">
        <v>540</v>
      </c>
      <c r="V87" s="433" t="s">
        <v>541</v>
      </c>
      <c r="W87" s="433" t="s">
        <v>541</v>
      </c>
      <c r="X87" s="435" t="s">
        <v>223</v>
      </c>
    </row>
    <row r="88" spans="1:24" hidden="1">
      <c r="B88" s="440">
        <v>40</v>
      </c>
      <c r="C88" s="488">
        <v>165508723</v>
      </c>
      <c r="D88" s="440" t="s">
        <v>251</v>
      </c>
      <c r="E88" s="440" t="s">
        <v>542</v>
      </c>
      <c r="F88" s="440" t="s">
        <v>543</v>
      </c>
      <c r="G88" s="489" t="s">
        <v>544</v>
      </c>
      <c r="H88" s="441" t="s">
        <v>343</v>
      </c>
      <c r="I88" s="441" t="s">
        <v>343</v>
      </c>
      <c r="J88" s="490" t="s">
        <v>344</v>
      </c>
      <c r="K88" s="441"/>
      <c r="L88" s="441" t="s">
        <v>343</v>
      </c>
      <c r="M88" s="440" t="s">
        <v>345</v>
      </c>
      <c r="N88" s="491" t="s">
        <v>346</v>
      </c>
      <c r="O88" s="492" t="s">
        <v>537</v>
      </c>
      <c r="P88" s="440" t="s">
        <v>226</v>
      </c>
      <c r="Q88" s="440">
        <v>1.3</v>
      </c>
      <c r="R88" s="440" t="s">
        <v>527</v>
      </c>
      <c r="S88" s="440" t="s">
        <v>545</v>
      </c>
      <c r="T88" s="440" t="s">
        <v>546</v>
      </c>
      <c r="U88" s="440" t="s">
        <v>547</v>
      </c>
      <c r="V88" s="440"/>
      <c r="W88" s="440"/>
      <c r="X88" s="441"/>
    </row>
    <row r="89" spans="1:24" hidden="1">
      <c r="B89" s="440">
        <v>41</v>
      </c>
      <c r="C89" s="488">
        <v>165508723</v>
      </c>
      <c r="D89" s="440" t="s">
        <v>251</v>
      </c>
      <c r="E89" s="440" t="s">
        <v>548</v>
      </c>
      <c r="F89" s="440" t="s">
        <v>548</v>
      </c>
      <c r="G89" s="440" t="s">
        <v>549</v>
      </c>
      <c r="H89" s="441" t="s">
        <v>343</v>
      </c>
      <c r="I89" s="441" t="s">
        <v>343</v>
      </c>
      <c r="J89" s="490" t="s">
        <v>344</v>
      </c>
      <c r="K89" s="441"/>
      <c r="L89" s="441" t="s">
        <v>343</v>
      </c>
      <c r="M89" s="440" t="s">
        <v>345</v>
      </c>
      <c r="N89" s="491" t="s">
        <v>346</v>
      </c>
      <c r="O89" s="492" t="s">
        <v>364</v>
      </c>
      <c r="P89" s="440" t="s">
        <v>550</v>
      </c>
      <c r="Q89" s="440">
        <v>1.3</v>
      </c>
      <c r="R89" s="440"/>
      <c r="S89" s="440"/>
      <c r="T89" s="440"/>
      <c r="U89" s="440" t="s">
        <v>504</v>
      </c>
      <c r="V89" s="440"/>
      <c r="W89" s="440"/>
      <c r="X89" s="441"/>
    </row>
    <row r="90" spans="1:24" hidden="1">
      <c r="A90" s="493"/>
      <c r="B90" s="433">
        <v>42</v>
      </c>
      <c r="C90" s="494">
        <v>555</v>
      </c>
      <c r="D90" s="459" t="s">
        <v>258</v>
      </c>
      <c r="E90" s="459" t="s">
        <v>551</v>
      </c>
      <c r="F90" s="459" t="s">
        <v>552</v>
      </c>
      <c r="G90" s="494" t="s">
        <v>553</v>
      </c>
      <c r="H90" s="434" t="s">
        <v>460</v>
      </c>
      <c r="I90" s="434" t="s">
        <v>460</v>
      </c>
      <c r="J90" s="457" t="s">
        <v>344</v>
      </c>
      <c r="K90" s="458"/>
      <c r="L90" s="435" t="s">
        <v>343</v>
      </c>
      <c r="M90" s="459" t="s">
        <v>345</v>
      </c>
      <c r="N90" s="460" t="s">
        <v>346</v>
      </c>
      <c r="O90" s="459" t="s">
        <v>242</v>
      </c>
      <c r="P90" s="459" t="s">
        <v>554</v>
      </c>
      <c r="Q90" s="459">
        <v>1.3</v>
      </c>
      <c r="R90" s="495" t="s">
        <v>555</v>
      </c>
      <c r="S90" s="495" t="s">
        <v>555</v>
      </c>
      <c r="T90" s="495" t="s">
        <v>555</v>
      </c>
      <c r="U90" s="459" t="s">
        <v>556</v>
      </c>
      <c r="V90" s="459" t="s">
        <v>556</v>
      </c>
      <c r="W90" s="459" t="s">
        <v>557</v>
      </c>
      <c r="X90" s="435" t="s">
        <v>223</v>
      </c>
    </row>
    <row r="91" spans="1:24" hidden="1">
      <c r="A91" s="493"/>
      <c r="B91" s="433">
        <v>43</v>
      </c>
      <c r="C91" s="494">
        <v>555</v>
      </c>
      <c r="D91" s="480" t="s">
        <v>258</v>
      </c>
      <c r="E91" s="480" t="s">
        <v>551</v>
      </c>
      <c r="F91" s="480" t="s">
        <v>558</v>
      </c>
      <c r="G91" s="494" t="s">
        <v>553</v>
      </c>
      <c r="H91" s="496" t="s">
        <v>460</v>
      </c>
      <c r="I91" s="496" t="s">
        <v>460</v>
      </c>
      <c r="J91" s="457" t="s">
        <v>344</v>
      </c>
      <c r="K91" s="458"/>
      <c r="L91" s="435" t="s">
        <v>343</v>
      </c>
      <c r="M91" s="480" t="s">
        <v>345</v>
      </c>
      <c r="N91" s="460" t="s">
        <v>346</v>
      </c>
      <c r="O91" s="480" t="s">
        <v>242</v>
      </c>
      <c r="P91" s="480" t="s">
        <v>559</v>
      </c>
      <c r="Q91" s="480">
        <v>1.3</v>
      </c>
      <c r="R91" s="497" t="s">
        <v>555</v>
      </c>
      <c r="S91" s="497" t="s">
        <v>555</v>
      </c>
      <c r="T91" s="497" t="s">
        <v>555</v>
      </c>
      <c r="U91" s="480" t="s">
        <v>557</v>
      </c>
      <c r="V91" s="459" t="s">
        <v>556</v>
      </c>
      <c r="W91" s="459" t="s">
        <v>557</v>
      </c>
      <c r="X91" s="435" t="s">
        <v>223</v>
      </c>
    </row>
    <row r="92" spans="1:24" hidden="1">
      <c r="A92" s="493"/>
      <c r="B92" s="433">
        <v>44</v>
      </c>
      <c r="C92" s="494">
        <v>555</v>
      </c>
      <c r="D92" s="480" t="s">
        <v>258</v>
      </c>
      <c r="E92" s="480" t="s">
        <v>551</v>
      </c>
      <c r="F92" s="480" t="s">
        <v>560</v>
      </c>
      <c r="G92" s="494" t="s">
        <v>553</v>
      </c>
      <c r="H92" s="496" t="s">
        <v>460</v>
      </c>
      <c r="I92" s="496" t="s">
        <v>460</v>
      </c>
      <c r="J92" s="457" t="s">
        <v>344</v>
      </c>
      <c r="K92" s="458"/>
      <c r="L92" s="435" t="s">
        <v>343</v>
      </c>
      <c r="M92" s="498" t="s">
        <v>345</v>
      </c>
      <c r="N92" s="460" t="s">
        <v>346</v>
      </c>
      <c r="O92" s="498" t="s">
        <v>242</v>
      </c>
      <c r="P92" s="480" t="s">
        <v>561</v>
      </c>
      <c r="Q92" s="480">
        <v>1.3</v>
      </c>
      <c r="R92" s="497" t="s">
        <v>555</v>
      </c>
      <c r="S92" s="497" t="s">
        <v>555</v>
      </c>
      <c r="T92" s="497" t="s">
        <v>555</v>
      </c>
      <c r="U92" s="480" t="s">
        <v>557</v>
      </c>
      <c r="V92" s="459" t="s">
        <v>556</v>
      </c>
      <c r="W92" s="459" t="s">
        <v>557</v>
      </c>
      <c r="X92" s="435" t="s">
        <v>223</v>
      </c>
    </row>
    <row r="93" spans="1:24" hidden="1">
      <c r="A93" s="493"/>
      <c r="B93" s="436">
        <v>45</v>
      </c>
      <c r="C93" s="499">
        <v>555</v>
      </c>
      <c r="D93" s="500" t="s">
        <v>258</v>
      </c>
      <c r="E93" s="500" t="s">
        <v>562</v>
      </c>
      <c r="F93" s="500" t="s">
        <v>563</v>
      </c>
      <c r="G93" s="499" t="s">
        <v>564</v>
      </c>
      <c r="H93" s="485" t="s">
        <v>460</v>
      </c>
      <c r="I93" s="485" t="s">
        <v>460</v>
      </c>
      <c r="J93" s="485" t="s">
        <v>565</v>
      </c>
      <c r="K93" s="442"/>
      <c r="L93" s="437" t="s">
        <v>343</v>
      </c>
      <c r="M93" s="501" t="s">
        <v>345</v>
      </c>
      <c r="N93" s="502"/>
      <c r="O93" s="502" t="s">
        <v>537</v>
      </c>
      <c r="P93" s="500" t="s">
        <v>226</v>
      </c>
      <c r="Q93" s="500">
        <v>1.3</v>
      </c>
      <c r="R93" s="500" t="s">
        <v>566</v>
      </c>
      <c r="S93" s="500" t="s">
        <v>567</v>
      </c>
      <c r="T93" s="500" t="s">
        <v>568</v>
      </c>
      <c r="U93" s="500" t="s">
        <v>569</v>
      </c>
      <c r="V93" s="500"/>
      <c r="W93" s="500"/>
      <c r="X93" s="437"/>
    </row>
    <row r="94" spans="1:24" hidden="1">
      <c r="A94" s="493"/>
      <c r="B94" s="436">
        <v>46</v>
      </c>
      <c r="C94" s="499">
        <v>555</v>
      </c>
      <c r="D94" s="500" t="s">
        <v>258</v>
      </c>
      <c r="E94" s="500" t="s">
        <v>570</v>
      </c>
      <c r="F94" s="500" t="s">
        <v>571</v>
      </c>
      <c r="G94" s="499" t="s">
        <v>572</v>
      </c>
      <c r="H94" s="485" t="s">
        <v>460</v>
      </c>
      <c r="I94" s="485" t="s">
        <v>460</v>
      </c>
      <c r="J94" s="485" t="s">
        <v>565</v>
      </c>
      <c r="K94" s="442"/>
      <c r="L94" s="437" t="s">
        <v>343</v>
      </c>
      <c r="M94" s="501" t="s">
        <v>345</v>
      </c>
      <c r="N94" s="502"/>
      <c r="O94" s="502" t="s">
        <v>537</v>
      </c>
      <c r="P94" s="500" t="s">
        <v>226</v>
      </c>
      <c r="Q94" s="500">
        <v>1.3</v>
      </c>
      <c r="R94" s="500" t="s">
        <v>566</v>
      </c>
      <c r="S94" s="500" t="s">
        <v>573</v>
      </c>
      <c r="T94" s="500" t="s">
        <v>574</v>
      </c>
      <c r="U94" s="500" t="s">
        <v>575</v>
      </c>
      <c r="V94" s="500"/>
      <c r="W94" s="500"/>
      <c r="X94" s="437"/>
    </row>
    <row r="95" spans="1:24" hidden="1">
      <c r="A95" s="493"/>
      <c r="B95" s="436">
        <v>47</v>
      </c>
      <c r="C95" s="499">
        <v>555</v>
      </c>
      <c r="D95" s="500" t="s">
        <v>258</v>
      </c>
      <c r="E95" s="500" t="s">
        <v>570</v>
      </c>
      <c r="F95" s="500" t="s">
        <v>576</v>
      </c>
      <c r="G95" s="499" t="s">
        <v>577</v>
      </c>
      <c r="H95" s="485" t="s">
        <v>460</v>
      </c>
      <c r="I95" s="485" t="s">
        <v>460</v>
      </c>
      <c r="J95" s="485" t="s">
        <v>565</v>
      </c>
      <c r="K95" s="442"/>
      <c r="L95" s="437" t="s">
        <v>343</v>
      </c>
      <c r="M95" s="501" t="s">
        <v>345</v>
      </c>
      <c r="N95" s="502"/>
      <c r="O95" s="502" t="s">
        <v>537</v>
      </c>
      <c r="P95" s="500" t="s">
        <v>226</v>
      </c>
      <c r="Q95" s="500">
        <v>1.3</v>
      </c>
      <c r="R95" s="500" t="s">
        <v>566</v>
      </c>
      <c r="S95" s="500" t="s">
        <v>573</v>
      </c>
      <c r="T95" s="500" t="s">
        <v>578</v>
      </c>
      <c r="U95" s="500" t="s">
        <v>579</v>
      </c>
      <c r="V95" s="500"/>
      <c r="W95" s="500"/>
      <c r="X95" s="437"/>
    </row>
    <row r="96" spans="1:24" ht="16.2" hidden="1">
      <c r="B96" s="433">
        <v>48</v>
      </c>
      <c r="C96" s="503" t="s">
        <v>580</v>
      </c>
      <c r="D96" s="480" t="s">
        <v>262</v>
      </c>
      <c r="E96" s="480" t="s">
        <v>581</v>
      </c>
      <c r="F96" s="504" t="s">
        <v>582</v>
      </c>
      <c r="G96" s="505" t="s">
        <v>583</v>
      </c>
      <c r="H96" s="496" t="s">
        <v>100</v>
      </c>
      <c r="I96" s="496" t="s">
        <v>100</v>
      </c>
      <c r="J96" s="457" t="s">
        <v>344</v>
      </c>
      <c r="K96" s="458"/>
      <c r="L96" s="435" t="s">
        <v>343</v>
      </c>
      <c r="M96" s="506" t="s">
        <v>345</v>
      </c>
      <c r="N96" s="460" t="s">
        <v>346</v>
      </c>
      <c r="O96" s="507" t="s">
        <v>364</v>
      </c>
      <c r="P96" s="459" t="s">
        <v>584</v>
      </c>
      <c r="Q96" s="433">
        <v>1.3</v>
      </c>
      <c r="R96" s="449" t="s">
        <v>585</v>
      </c>
      <c r="S96" s="465"/>
      <c r="T96" s="465"/>
      <c r="U96" s="433" t="s">
        <v>586</v>
      </c>
      <c r="V96" s="433" t="s">
        <v>587</v>
      </c>
      <c r="W96" s="433" t="s">
        <v>587</v>
      </c>
      <c r="X96" s="435" t="s">
        <v>223</v>
      </c>
    </row>
    <row r="97" spans="2:24" ht="16.2" hidden="1">
      <c r="B97" s="433">
        <v>49</v>
      </c>
      <c r="C97" s="503" t="s">
        <v>580</v>
      </c>
      <c r="D97" s="480" t="s">
        <v>262</v>
      </c>
      <c r="E97" s="480" t="s">
        <v>581</v>
      </c>
      <c r="F97" s="504" t="s">
        <v>588</v>
      </c>
      <c r="G97" s="505" t="s">
        <v>583</v>
      </c>
      <c r="H97" s="496" t="s">
        <v>100</v>
      </c>
      <c r="I97" s="496" t="s">
        <v>100</v>
      </c>
      <c r="J97" s="457" t="s">
        <v>344</v>
      </c>
      <c r="K97" s="458"/>
      <c r="L97" s="435" t="s">
        <v>343</v>
      </c>
      <c r="M97" s="506" t="s">
        <v>345</v>
      </c>
      <c r="N97" s="460" t="s">
        <v>346</v>
      </c>
      <c r="O97" s="507" t="s">
        <v>364</v>
      </c>
      <c r="P97" s="459" t="s">
        <v>589</v>
      </c>
      <c r="Q97" s="433">
        <v>1.3</v>
      </c>
      <c r="R97" s="449" t="s">
        <v>585</v>
      </c>
      <c r="S97" s="465"/>
      <c r="T97" s="465"/>
      <c r="U97" s="433" t="s">
        <v>586</v>
      </c>
      <c r="V97" s="433" t="s">
        <v>587</v>
      </c>
      <c r="W97" s="433" t="s">
        <v>587</v>
      </c>
      <c r="X97" s="435" t="s">
        <v>223</v>
      </c>
    </row>
    <row r="98" spans="2:24" ht="16.2" hidden="1">
      <c r="B98" s="433">
        <v>50</v>
      </c>
      <c r="C98" s="503" t="s">
        <v>580</v>
      </c>
      <c r="D98" s="480" t="s">
        <v>262</v>
      </c>
      <c r="E98" s="480" t="s">
        <v>581</v>
      </c>
      <c r="F98" s="504" t="s">
        <v>590</v>
      </c>
      <c r="G98" s="505" t="s">
        <v>591</v>
      </c>
      <c r="H98" s="496" t="s">
        <v>100</v>
      </c>
      <c r="I98" s="496" t="s">
        <v>100</v>
      </c>
      <c r="J98" s="457" t="s">
        <v>344</v>
      </c>
      <c r="K98" s="458"/>
      <c r="L98" s="435" t="s">
        <v>343</v>
      </c>
      <c r="M98" s="506" t="s">
        <v>345</v>
      </c>
      <c r="N98" s="460" t="s">
        <v>346</v>
      </c>
      <c r="O98" s="507" t="s">
        <v>364</v>
      </c>
      <c r="P98" s="459" t="s">
        <v>592</v>
      </c>
      <c r="Q98" s="433">
        <v>1.3</v>
      </c>
      <c r="R98" s="449" t="s">
        <v>585</v>
      </c>
      <c r="S98" s="465"/>
      <c r="T98" s="465"/>
      <c r="U98" s="433" t="s">
        <v>593</v>
      </c>
      <c r="V98" s="433" t="s">
        <v>594</v>
      </c>
      <c r="W98" s="433" t="s">
        <v>594</v>
      </c>
      <c r="X98" s="435" t="s">
        <v>223</v>
      </c>
    </row>
    <row r="99" spans="2:24" ht="16.2" hidden="1">
      <c r="B99" s="433">
        <v>51</v>
      </c>
      <c r="C99" s="503" t="s">
        <v>580</v>
      </c>
      <c r="D99" s="480" t="s">
        <v>262</v>
      </c>
      <c r="E99" s="480" t="s">
        <v>581</v>
      </c>
      <c r="F99" s="504" t="s">
        <v>595</v>
      </c>
      <c r="G99" s="505" t="s">
        <v>591</v>
      </c>
      <c r="H99" s="496" t="s">
        <v>100</v>
      </c>
      <c r="I99" s="496" t="s">
        <v>100</v>
      </c>
      <c r="J99" s="457" t="s">
        <v>344</v>
      </c>
      <c r="K99" s="458"/>
      <c r="L99" s="435" t="s">
        <v>343</v>
      </c>
      <c r="M99" s="506" t="s">
        <v>345</v>
      </c>
      <c r="N99" s="460" t="s">
        <v>346</v>
      </c>
      <c r="O99" s="507" t="s">
        <v>364</v>
      </c>
      <c r="P99" s="459" t="s">
        <v>596</v>
      </c>
      <c r="Q99" s="433">
        <v>1.3</v>
      </c>
      <c r="R99" s="449" t="s">
        <v>585</v>
      </c>
      <c r="S99" s="465"/>
      <c r="T99" s="465"/>
      <c r="U99" s="433" t="s">
        <v>593</v>
      </c>
      <c r="V99" s="433" t="s">
        <v>594</v>
      </c>
      <c r="W99" s="433" t="s">
        <v>594</v>
      </c>
      <c r="X99" s="435" t="s">
        <v>223</v>
      </c>
    </row>
    <row r="100" spans="2:24" ht="16.2" hidden="1">
      <c r="B100" s="469">
        <v>52</v>
      </c>
      <c r="C100" s="503" t="s">
        <v>580</v>
      </c>
      <c r="D100" s="508" t="s">
        <v>262</v>
      </c>
      <c r="E100" s="508" t="s">
        <v>581</v>
      </c>
      <c r="F100" s="509" t="s">
        <v>597</v>
      </c>
      <c r="G100" s="469" t="s">
        <v>598</v>
      </c>
      <c r="H100" s="510" t="s">
        <v>100</v>
      </c>
      <c r="I100" s="510" t="s">
        <v>100</v>
      </c>
      <c r="J100" s="511" t="s">
        <v>344</v>
      </c>
      <c r="K100" s="512"/>
      <c r="L100" s="443" t="s">
        <v>343</v>
      </c>
      <c r="M100" s="513" t="s">
        <v>345</v>
      </c>
      <c r="N100" s="514" t="s">
        <v>346</v>
      </c>
      <c r="O100" s="515" t="s">
        <v>537</v>
      </c>
      <c r="P100" s="516" t="s">
        <v>224</v>
      </c>
      <c r="Q100" s="469">
        <v>1.3</v>
      </c>
      <c r="R100" s="469" t="s">
        <v>585</v>
      </c>
      <c r="S100" s="469" t="s">
        <v>599</v>
      </c>
      <c r="T100" s="469" t="s">
        <v>600</v>
      </c>
      <c r="U100" s="469" t="s">
        <v>601</v>
      </c>
      <c r="V100" s="469" t="s">
        <v>601</v>
      </c>
      <c r="W100" s="469" t="s">
        <v>601</v>
      </c>
      <c r="X100" s="443" t="s">
        <v>223</v>
      </c>
    </row>
    <row r="101" spans="2:24" hidden="1">
      <c r="B101" s="517">
        <v>53</v>
      </c>
      <c r="C101" s="518" t="s">
        <v>602</v>
      </c>
      <c r="D101" s="519" t="s">
        <v>262</v>
      </c>
      <c r="E101" s="519" t="s">
        <v>581</v>
      </c>
      <c r="F101" s="520" t="s">
        <v>603</v>
      </c>
      <c r="G101" s="517" t="s">
        <v>604</v>
      </c>
      <c r="H101" s="521" t="s">
        <v>100</v>
      </c>
      <c r="I101" s="521" t="s">
        <v>100</v>
      </c>
      <c r="J101" s="522" t="s">
        <v>344</v>
      </c>
      <c r="K101" s="523"/>
      <c r="L101" s="523" t="s">
        <v>343</v>
      </c>
      <c r="M101" s="524" t="s">
        <v>345</v>
      </c>
      <c r="N101" s="525" t="s">
        <v>346</v>
      </c>
      <c r="O101" s="526" t="s">
        <v>347</v>
      </c>
      <c r="P101" s="525" t="s">
        <v>225</v>
      </c>
      <c r="Q101" s="517">
        <v>1.3</v>
      </c>
      <c r="R101" s="527" t="s">
        <v>585</v>
      </c>
      <c r="S101" s="517" t="s">
        <v>605</v>
      </c>
      <c r="T101" s="517" t="s">
        <v>606</v>
      </c>
      <c r="U101" s="517" t="s">
        <v>607</v>
      </c>
      <c r="V101" s="517" t="s">
        <v>607</v>
      </c>
      <c r="W101" s="517" t="s">
        <v>607</v>
      </c>
      <c r="X101" s="523"/>
    </row>
    <row r="102" spans="2:24" ht="16.2" hidden="1">
      <c r="B102" s="469">
        <v>54</v>
      </c>
      <c r="C102" s="503" t="s">
        <v>580</v>
      </c>
      <c r="D102" s="480" t="s">
        <v>262</v>
      </c>
      <c r="E102" s="480" t="s">
        <v>581</v>
      </c>
      <c r="F102" s="504" t="s">
        <v>608</v>
      </c>
      <c r="G102" s="505" t="s">
        <v>591</v>
      </c>
      <c r="H102" s="496" t="s">
        <v>100</v>
      </c>
      <c r="I102" s="496" t="s">
        <v>100</v>
      </c>
      <c r="J102" s="457" t="s">
        <v>344</v>
      </c>
      <c r="K102" s="458"/>
      <c r="L102" s="435" t="s">
        <v>343</v>
      </c>
      <c r="M102" s="506" t="s">
        <v>345</v>
      </c>
      <c r="N102" s="460" t="s">
        <v>346</v>
      </c>
      <c r="O102" s="507" t="s">
        <v>364</v>
      </c>
      <c r="P102" s="459" t="s">
        <v>609</v>
      </c>
      <c r="Q102" s="433">
        <v>1.3</v>
      </c>
      <c r="R102" s="449" t="s">
        <v>585</v>
      </c>
      <c r="S102" s="465"/>
      <c r="T102" s="465"/>
      <c r="U102" s="433" t="s">
        <v>593</v>
      </c>
      <c r="V102" s="433" t="s">
        <v>594</v>
      </c>
      <c r="W102" s="433" t="s">
        <v>594</v>
      </c>
      <c r="X102" s="435" t="s">
        <v>223</v>
      </c>
    </row>
    <row r="103" spans="2:24" ht="16.2" hidden="1">
      <c r="B103" s="469">
        <v>55</v>
      </c>
      <c r="C103" s="503" t="s">
        <v>580</v>
      </c>
      <c r="D103" s="480" t="s">
        <v>262</v>
      </c>
      <c r="E103" s="480" t="s">
        <v>581</v>
      </c>
      <c r="F103" s="504" t="s">
        <v>610</v>
      </c>
      <c r="G103" s="505" t="s">
        <v>583</v>
      </c>
      <c r="H103" s="496" t="s">
        <v>100</v>
      </c>
      <c r="I103" s="496" t="s">
        <v>100</v>
      </c>
      <c r="J103" s="457" t="s">
        <v>344</v>
      </c>
      <c r="K103" s="458"/>
      <c r="L103" s="435" t="s">
        <v>343</v>
      </c>
      <c r="M103" s="506" t="s">
        <v>345</v>
      </c>
      <c r="N103" s="460" t="s">
        <v>346</v>
      </c>
      <c r="O103" s="507" t="s">
        <v>364</v>
      </c>
      <c r="P103" s="459" t="s">
        <v>611</v>
      </c>
      <c r="Q103" s="433">
        <v>1.3</v>
      </c>
      <c r="R103" s="449" t="s">
        <v>585</v>
      </c>
      <c r="S103" s="465"/>
      <c r="T103" s="465"/>
      <c r="U103" s="433" t="s">
        <v>586</v>
      </c>
      <c r="V103" s="433" t="s">
        <v>587</v>
      </c>
      <c r="W103" s="433" t="s">
        <v>587</v>
      </c>
      <c r="X103" s="435" t="s">
        <v>223</v>
      </c>
    </row>
    <row r="104" spans="2:24" hidden="1">
      <c r="B104" s="517">
        <v>56</v>
      </c>
      <c r="C104" s="518" t="s">
        <v>612</v>
      </c>
      <c r="D104" s="528" t="s">
        <v>262</v>
      </c>
      <c r="E104" s="528" t="s">
        <v>581</v>
      </c>
      <c r="F104" s="529" t="s">
        <v>613</v>
      </c>
      <c r="G104" s="530" t="s">
        <v>614</v>
      </c>
      <c r="H104" s="531" t="s">
        <v>100</v>
      </c>
      <c r="I104" s="531" t="s">
        <v>100</v>
      </c>
      <c r="J104" s="531" t="s">
        <v>324</v>
      </c>
      <c r="K104" s="442"/>
      <c r="L104" s="532" t="s">
        <v>343</v>
      </c>
      <c r="M104" s="533" t="s">
        <v>345</v>
      </c>
      <c r="N104" s="534"/>
      <c r="O104" s="534" t="s">
        <v>364</v>
      </c>
      <c r="P104" s="535" t="s">
        <v>550</v>
      </c>
      <c r="Q104" s="536">
        <v>1.3</v>
      </c>
      <c r="R104" s="536"/>
      <c r="S104" s="536"/>
      <c r="T104" s="536"/>
      <c r="U104" s="536" t="s">
        <v>586</v>
      </c>
      <c r="V104" s="536"/>
      <c r="W104" s="536"/>
      <c r="X104" s="437"/>
    </row>
    <row r="105" spans="2:24" ht="16.2" hidden="1">
      <c r="B105" s="469">
        <v>57</v>
      </c>
      <c r="C105" s="503" t="s">
        <v>580</v>
      </c>
      <c r="D105" s="480" t="s">
        <v>262</v>
      </c>
      <c r="E105" s="480" t="s">
        <v>581</v>
      </c>
      <c r="F105" s="504" t="s">
        <v>615</v>
      </c>
      <c r="G105" s="505" t="s">
        <v>591</v>
      </c>
      <c r="H105" s="496" t="s">
        <v>100</v>
      </c>
      <c r="I105" s="496" t="s">
        <v>100</v>
      </c>
      <c r="J105" s="457" t="s">
        <v>344</v>
      </c>
      <c r="K105" s="458"/>
      <c r="L105" s="435" t="s">
        <v>343</v>
      </c>
      <c r="M105" s="506" t="s">
        <v>345</v>
      </c>
      <c r="N105" s="460" t="s">
        <v>346</v>
      </c>
      <c r="O105" s="507" t="s">
        <v>364</v>
      </c>
      <c r="P105" s="459" t="s">
        <v>616</v>
      </c>
      <c r="Q105" s="433">
        <v>1.3</v>
      </c>
      <c r="R105" s="449" t="s">
        <v>585</v>
      </c>
      <c r="S105" s="465"/>
      <c r="T105" s="465"/>
      <c r="U105" s="433" t="s">
        <v>593</v>
      </c>
      <c r="V105" s="433" t="s">
        <v>594</v>
      </c>
      <c r="W105" s="433" t="s">
        <v>594</v>
      </c>
      <c r="X105" s="435" t="s">
        <v>223</v>
      </c>
    </row>
    <row r="106" spans="2:24" hidden="1">
      <c r="B106" s="517">
        <v>58</v>
      </c>
      <c r="C106" s="537" t="s">
        <v>612</v>
      </c>
      <c r="D106" s="528" t="s">
        <v>262</v>
      </c>
      <c r="E106" s="528" t="s">
        <v>581</v>
      </c>
      <c r="F106" s="529" t="s">
        <v>617</v>
      </c>
      <c r="G106" s="530" t="s">
        <v>618</v>
      </c>
      <c r="H106" s="531" t="s">
        <v>100</v>
      </c>
      <c r="I106" s="531" t="s">
        <v>100</v>
      </c>
      <c r="J106" s="531" t="s">
        <v>324</v>
      </c>
      <c r="K106" s="442"/>
      <c r="L106" s="532" t="s">
        <v>343</v>
      </c>
      <c r="M106" s="533" t="s">
        <v>345</v>
      </c>
      <c r="N106" s="534"/>
      <c r="O106" s="534" t="s">
        <v>364</v>
      </c>
      <c r="P106" s="535" t="s">
        <v>550</v>
      </c>
      <c r="Q106" s="536">
        <v>1.3</v>
      </c>
      <c r="R106" s="536"/>
      <c r="S106" s="536"/>
      <c r="T106" s="536"/>
      <c r="U106" s="536" t="s">
        <v>586</v>
      </c>
      <c r="V106" s="536"/>
      <c r="W106" s="536"/>
      <c r="X106" s="437"/>
    </row>
    <row r="107" spans="2:24" hidden="1">
      <c r="B107" s="517">
        <v>59</v>
      </c>
      <c r="C107" s="518" t="s">
        <v>619</v>
      </c>
      <c r="D107" s="519" t="s">
        <v>262</v>
      </c>
      <c r="E107" s="519" t="s">
        <v>581</v>
      </c>
      <c r="F107" s="538" t="s">
        <v>620</v>
      </c>
      <c r="G107" s="539" t="s">
        <v>621</v>
      </c>
      <c r="H107" s="521" t="s">
        <v>100</v>
      </c>
      <c r="I107" s="521" t="s">
        <v>100</v>
      </c>
      <c r="J107" s="522" t="s">
        <v>344</v>
      </c>
      <c r="K107" s="523"/>
      <c r="L107" s="523" t="s">
        <v>343</v>
      </c>
      <c r="M107" s="524" t="s">
        <v>345</v>
      </c>
      <c r="N107" s="525" t="s">
        <v>346</v>
      </c>
      <c r="O107" s="526" t="s">
        <v>364</v>
      </c>
      <c r="P107" s="525" t="s">
        <v>622</v>
      </c>
      <c r="Q107" s="517">
        <v>1.3</v>
      </c>
      <c r="R107" s="517"/>
      <c r="S107" s="517"/>
      <c r="T107" s="517"/>
      <c r="U107" s="517" t="s">
        <v>623</v>
      </c>
      <c r="V107" s="517" t="s">
        <v>623</v>
      </c>
      <c r="W107" s="517" t="s">
        <v>623</v>
      </c>
      <c r="X107" s="523" t="s">
        <v>223</v>
      </c>
    </row>
    <row r="108" spans="2:24" hidden="1">
      <c r="B108" s="438">
        <v>60</v>
      </c>
      <c r="C108" s="473" t="s">
        <v>624</v>
      </c>
      <c r="D108" s="500" t="s">
        <v>262</v>
      </c>
      <c r="E108" s="500" t="s">
        <v>581</v>
      </c>
      <c r="F108" s="540" t="s">
        <v>625</v>
      </c>
      <c r="G108" s="541" t="s">
        <v>626</v>
      </c>
      <c r="H108" s="485" t="s">
        <v>100</v>
      </c>
      <c r="I108" s="485" t="s">
        <v>100</v>
      </c>
      <c r="J108" s="486" t="s">
        <v>344</v>
      </c>
      <c r="K108" s="437"/>
      <c r="L108" s="437" t="s">
        <v>343</v>
      </c>
      <c r="M108" s="501" t="s">
        <v>345</v>
      </c>
      <c r="N108" s="475" t="s">
        <v>346</v>
      </c>
      <c r="O108" s="502" t="s">
        <v>364</v>
      </c>
      <c r="P108" s="475" t="s">
        <v>627</v>
      </c>
      <c r="Q108" s="436">
        <v>1.3</v>
      </c>
      <c r="R108" s="436"/>
      <c r="S108" s="436"/>
      <c r="T108" s="436"/>
      <c r="U108" s="436" t="s">
        <v>628</v>
      </c>
      <c r="V108" s="436"/>
      <c r="W108" s="436"/>
      <c r="X108" s="437"/>
    </row>
    <row r="109" spans="2:24" ht="16.2" hidden="1">
      <c r="B109" s="433">
        <v>61</v>
      </c>
      <c r="C109" s="466">
        <v>499</v>
      </c>
      <c r="D109" s="480" t="s">
        <v>629</v>
      </c>
      <c r="E109" s="459" t="s">
        <v>629</v>
      </c>
      <c r="F109" s="542" t="s">
        <v>630</v>
      </c>
      <c r="G109" s="464" t="s">
        <v>631</v>
      </c>
      <c r="H109" s="434" t="s">
        <v>100</v>
      </c>
      <c r="I109" s="434" t="s">
        <v>100</v>
      </c>
      <c r="J109" s="457" t="s">
        <v>344</v>
      </c>
      <c r="K109" s="458"/>
      <c r="L109" s="435" t="s">
        <v>343</v>
      </c>
      <c r="M109" s="506" t="s">
        <v>345</v>
      </c>
      <c r="N109" s="460" t="s">
        <v>346</v>
      </c>
      <c r="O109" s="507" t="s">
        <v>364</v>
      </c>
      <c r="P109" s="459" t="s">
        <v>632</v>
      </c>
      <c r="Q109" s="433">
        <v>1.3</v>
      </c>
      <c r="R109" s="543" t="s">
        <v>633</v>
      </c>
      <c r="S109" s="465"/>
      <c r="T109" s="465"/>
      <c r="U109" s="433" t="s">
        <v>586</v>
      </c>
      <c r="V109" s="433" t="s">
        <v>634</v>
      </c>
      <c r="W109" s="433" t="s">
        <v>634</v>
      </c>
      <c r="X109" s="435" t="s">
        <v>223</v>
      </c>
    </row>
    <row r="110" spans="2:24" ht="16.2" hidden="1">
      <c r="B110" s="433">
        <v>62</v>
      </c>
      <c r="C110" s="466">
        <v>499</v>
      </c>
      <c r="D110" s="480" t="s">
        <v>629</v>
      </c>
      <c r="E110" s="459" t="s">
        <v>276</v>
      </c>
      <c r="F110" s="542" t="s">
        <v>635</v>
      </c>
      <c r="G110" s="464" t="s">
        <v>631</v>
      </c>
      <c r="H110" s="434" t="s">
        <v>100</v>
      </c>
      <c r="I110" s="434" t="s">
        <v>100</v>
      </c>
      <c r="J110" s="457" t="s">
        <v>344</v>
      </c>
      <c r="K110" s="458"/>
      <c r="L110" s="435" t="s">
        <v>343</v>
      </c>
      <c r="M110" s="506" t="s">
        <v>345</v>
      </c>
      <c r="N110" s="460" t="s">
        <v>346</v>
      </c>
      <c r="O110" s="507" t="s">
        <v>364</v>
      </c>
      <c r="P110" s="459" t="s">
        <v>636</v>
      </c>
      <c r="Q110" s="433">
        <v>1.3</v>
      </c>
      <c r="R110" s="543" t="s">
        <v>633</v>
      </c>
      <c r="S110" s="465"/>
      <c r="T110" s="465"/>
      <c r="U110" s="433" t="s">
        <v>586</v>
      </c>
      <c r="V110" s="433" t="s">
        <v>634</v>
      </c>
      <c r="W110" s="433" t="s">
        <v>634</v>
      </c>
      <c r="X110" s="435" t="s">
        <v>223</v>
      </c>
    </row>
    <row r="111" spans="2:24" ht="16.2" hidden="1">
      <c r="B111" s="433">
        <v>63</v>
      </c>
      <c r="C111" s="466">
        <v>499</v>
      </c>
      <c r="D111" s="480" t="s">
        <v>629</v>
      </c>
      <c r="E111" s="480" t="s">
        <v>276</v>
      </c>
      <c r="F111" s="504" t="s">
        <v>637</v>
      </c>
      <c r="G111" s="505" t="s">
        <v>638</v>
      </c>
      <c r="H111" s="496" t="s">
        <v>100</v>
      </c>
      <c r="I111" s="496" t="s">
        <v>100</v>
      </c>
      <c r="J111" s="457" t="s">
        <v>344</v>
      </c>
      <c r="K111" s="458"/>
      <c r="L111" s="435" t="s">
        <v>343</v>
      </c>
      <c r="M111" s="506" t="s">
        <v>345</v>
      </c>
      <c r="N111" s="460" t="s">
        <v>346</v>
      </c>
      <c r="O111" s="507" t="s">
        <v>364</v>
      </c>
      <c r="P111" s="459" t="s">
        <v>639</v>
      </c>
      <c r="Q111" s="433">
        <v>1.3</v>
      </c>
      <c r="R111" s="543" t="s">
        <v>633</v>
      </c>
      <c r="S111" s="465"/>
      <c r="T111" s="465"/>
      <c r="U111" s="433" t="s">
        <v>640</v>
      </c>
      <c r="V111" s="433" t="s">
        <v>641</v>
      </c>
      <c r="W111" s="433" t="s">
        <v>641</v>
      </c>
      <c r="X111" s="435" t="s">
        <v>223</v>
      </c>
    </row>
    <row r="112" spans="2:24" hidden="1">
      <c r="B112" s="436">
        <v>64</v>
      </c>
      <c r="C112" s="473">
        <v>599</v>
      </c>
      <c r="D112" s="500" t="s">
        <v>642</v>
      </c>
      <c r="E112" s="500" t="s">
        <v>276</v>
      </c>
      <c r="F112" s="500" t="s">
        <v>613</v>
      </c>
      <c r="G112" s="541" t="s">
        <v>643</v>
      </c>
      <c r="H112" s="485" t="s">
        <v>100</v>
      </c>
      <c r="I112" s="485" t="s">
        <v>100</v>
      </c>
      <c r="J112" s="485" t="s">
        <v>324</v>
      </c>
      <c r="K112" s="442"/>
      <c r="L112" s="437" t="s">
        <v>343</v>
      </c>
      <c r="M112" s="501" t="s">
        <v>345</v>
      </c>
      <c r="N112" s="502"/>
      <c r="O112" s="502" t="s">
        <v>364</v>
      </c>
      <c r="P112" s="475" t="s">
        <v>550</v>
      </c>
      <c r="Q112" s="436">
        <v>1.3</v>
      </c>
      <c r="R112" s="436"/>
      <c r="S112" s="436"/>
      <c r="T112" s="436"/>
      <c r="U112" s="436" t="s">
        <v>640</v>
      </c>
      <c r="V112" s="436"/>
      <c r="W112" s="436"/>
      <c r="X112" s="437"/>
    </row>
    <row r="113" spans="2:24" ht="16.2" hidden="1">
      <c r="B113" s="544">
        <v>65</v>
      </c>
      <c r="C113" s="545">
        <v>499</v>
      </c>
      <c r="D113" s="546" t="s">
        <v>629</v>
      </c>
      <c r="E113" s="546" t="s">
        <v>276</v>
      </c>
      <c r="F113" s="547" t="s">
        <v>644</v>
      </c>
      <c r="G113" s="548" t="s">
        <v>638</v>
      </c>
      <c r="H113" s="549" t="s">
        <v>100</v>
      </c>
      <c r="I113" s="549" t="s">
        <v>100</v>
      </c>
      <c r="J113" s="550" t="s">
        <v>344</v>
      </c>
      <c r="K113" s="551"/>
      <c r="L113" s="551" t="s">
        <v>343</v>
      </c>
      <c r="M113" s="552" t="s">
        <v>345</v>
      </c>
      <c r="N113" s="553" t="s">
        <v>346</v>
      </c>
      <c r="O113" s="554" t="s">
        <v>364</v>
      </c>
      <c r="P113" s="555" t="s">
        <v>645</v>
      </c>
      <c r="Q113" s="544">
        <v>1.3</v>
      </c>
      <c r="R113" s="544"/>
      <c r="S113" s="544"/>
      <c r="T113" s="544"/>
      <c r="U113" s="544" t="s">
        <v>640</v>
      </c>
      <c r="V113" s="544" t="s">
        <v>640</v>
      </c>
      <c r="W113" s="544" t="s">
        <v>646</v>
      </c>
      <c r="X113" s="551" t="s">
        <v>223</v>
      </c>
    </row>
    <row r="114" spans="2:24" hidden="1">
      <c r="B114" s="436">
        <v>66</v>
      </c>
      <c r="C114" s="436" t="s">
        <v>647</v>
      </c>
      <c r="D114" s="436" t="s">
        <v>280</v>
      </c>
      <c r="E114" s="436" t="s">
        <v>648</v>
      </c>
      <c r="F114" s="436" t="s">
        <v>649</v>
      </c>
      <c r="G114" s="436" t="s">
        <v>650</v>
      </c>
      <c r="H114" s="437" t="s">
        <v>343</v>
      </c>
      <c r="I114" s="437" t="s">
        <v>343</v>
      </c>
      <c r="J114" s="437" t="s">
        <v>651</v>
      </c>
      <c r="K114" s="437" t="s">
        <v>343</v>
      </c>
      <c r="L114" s="437"/>
      <c r="M114" s="501" t="s">
        <v>345</v>
      </c>
      <c r="N114" s="556"/>
      <c r="O114" s="502" t="s">
        <v>242</v>
      </c>
      <c r="P114" s="475" t="s">
        <v>550</v>
      </c>
      <c r="Q114" s="436">
        <v>1.3</v>
      </c>
      <c r="R114" s="436"/>
      <c r="S114" s="436"/>
      <c r="T114" s="436"/>
      <c r="U114" s="436" t="s">
        <v>586</v>
      </c>
      <c r="V114" s="436"/>
      <c r="W114" s="436"/>
      <c r="X114" s="437"/>
    </row>
    <row r="115" spans="2:24" hidden="1">
      <c r="B115" s="436">
        <v>67</v>
      </c>
      <c r="C115" s="436" t="s">
        <v>647</v>
      </c>
      <c r="D115" s="436" t="s">
        <v>280</v>
      </c>
      <c r="E115" s="436" t="s">
        <v>648</v>
      </c>
      <c r="F115" s="436" t="s">
        <v>652</v>
      </c>
      <c r="G115" s="436" t="s">
        <v>653</v>
      </c>
      <c r="H115" s="437" t="s">
        <v>343</v>
      </c>
      <c r="I115" s="437" t="s">
        <v>343</v>
      </c>
      <c r="J115" s="437" t="s">
        <v>651</v>
      </c>
      <c r="K115" s="437" t="s">
        <v>343</v>
      </c>
      <c r="L115" s="437"/>
      <c r="M115" s="501" t="s">
        <v>345</v>
      </c>
      <c r="N115" s="556"/>
      <c r="O115" s="502" t="s">
        <v>242</v>
      </c>
      <c r="P115" s="475" t="s">
        <v>550</v>
      </c>
      <c r="Q115" s="436">
        <v>1.3</v>
      </c>
      <c r="R115" s="436"/>
      <c r="S115" s="436"/>
      <c r="T115" s="436"/>
      <c r="U115" s="436" t="s">
        <v>586</v>
      </c>
      <c r="V115" s="436"/>
      <c r="W115" s="436"/>
      <c r="X115" s="437"/>
    </row>
    <row r="116" spans="2:24" hidden="1">
      <c r="B116" s="436">
        <v>68</v>
      </c>
      <c r="C116" s="436" t="s">
        <v>647</v>
      </c>
      <c r="D116" s="557" t="s">
        <v>280</v>
      </c>
      <c r="E116" s="557" t="s">
        <v>648</v>
      </c>
      <c r="F116" s="557" t="s">
        <v>654</v>
      </c>
      <c r="G116" s="557" t="s">
        <v>655</v>
      </c>
      <c r="H116" s="437" t="s">
        <v>343</v>
      </c>
      <c r="I116" s="437" t="s">
        <v>343</v>
      </c>
      <c r="J116" s="437" t="s">
        <v>651</v>
      </c>
      <c r="K116" s="437" t="s">
        <v>343</v>
      </c>
      <c r="L116" s="437"/>
      <c r="M116" s="501" t="s">
        <v>345</v>
      </c>
      <c r="N116" s="556"/>
      <c r="O116" s="502" t="s">
        <v>242</v>
      </c>
      <c r="P116" s="475" t="s">
        <v>550</v>
      </c>
      <c r="Q116" s="436">
        <v>1.3</v>
      </c>
      <c r="R116" s="436"/>
      <c r="S116" s="436"/>
      <c r="T116" s="436"/>
      <c r="U116" s="436" t="s">
        <v>656</v>
      </c>
      <c r="V116" s="436"/>
      <c r="W116" s="436"/>
      <c r="X116" s="437"/>
    </row>
    <row r="117" spans="2:24" hidden="1">
      <c r="B117" s="436">
        <v>69</v>
      </c>
      <c r="C117" s="436" t="s">
        <v>647</v>
      </c>
      <c r="D117" s="557" t="s">
        <v>280</v>
      </c>
      <c r="E117" s="557" t="s">
        <v>648</v>
      </c>
      <c r="F117" s="557" t="s">
        <v>657</v>
      </c>
      <c r="G117" s="557" t="s">
        <v>658</v>
      </c>
      <c r="H117" s="437" t="s">
        <v>343</v>
      </c>
      <c r="I117" s="437" t="s">
        <v>343</v>
      </c>
      <c r="J117" s="437" t="s">
        <v>651</v>
      </c>
      <c r="K117" s="437" t="s">
        <v>343</v>
      </c>
      <c r="L117" s="437"/>
      <c r="M117" s="501" t="s">
        <v>345</v>
      </c>
      <c r="N117" s="556"/>
      <c r="O117" s="502" t="s">
        <v>242</v>
      </c>
      <c r="P117" s="475" t="s">
        <v>550</v>
      </c>
      <c r="Q117" s="436">
        <v>1.3</v>
      </c>
      <c r="R117" s="436"/>
      <c r="S117" s="436"/>
      <c r="T117" s="436"/>
      <c r="U117" s="436" t="s">
        <v>656</v>
      </c>
      <c r="V117" s="436"/>
      <c r="W117" s="436"/>
      <c r="X117" s="437"/>
    </row>
    <row r="118" spans="2:24" hidden="1">
      <c r="B118" s="436">
        <v>70</v>
      </c>
      <c r="C118" s="436" t="s">
        <v>647</v>
      </c>
      <c r="D118" s="557" t="s">
        <v>280</v>
      </c>
      <c r="E118" s="557" t="s">
        <v>648</v>
      </c>
      <c r="F118" s="557" t="s">
        <v>659</v>
      </c>
      <c r="G118" s="557" t="s">
        <v>660</v>
      </c>
      <c r="H118" s="437" t="s">
        <v>343</v>
      </c>
      <c r="I118" s="437" t="s">
        <v>343</v>
      </c>
      <c r="J118" s="437" t="s">
        <v>651</v>
      </c>
      <c r="K118" s="437" t="s">
        <v>343</v>
      </c>
      <c r="L118" s="437"/>
      <c r="M118" s="501" t="s">
        <v>345</v>
      </c>
      <c r="N118" s="556"/>
      <c r="O118" s="502" t="s">
        <v>242</v>
      </c>
      <c r="P118" s="475" t="s">
        <v>550</v>
      </c>
      <c r="Q118" s="436">
        <v>1.3</v>
      </c>
      <c r="R118" s="436"/>
      <c r="S118" s="436"/>
      <c r="T118" s="436"/>
      <c r="U118" s="436" t="s">
        <v>656</v>
      </c>
      <c r="V118" s="436"/>
      <c r="W118" s="436"/>
      <c r="X118" s="437"/>
    </row>
    <row r="119" spans="2:24" hidden="1">
      <c r="B119" s="436">
        <v>71</v>
      </c>
      <c r="C119" s="436" t="s">
        <v>647</v>
      </c>
      <c r="D119" s="557" t="s">
        <v>280</v>
      </c>
      <c r="E119" s="557" t="s">
        <v>648</v>
      </c>
      <c r="F119" s="557" t="s">
        <v>661</v>
      </c>
      <c r="G119" s="557" t="s">
        <v>662</v>
      </c>
      <c r="H119" s="437" t="s">
        <v>343</v>
      </c>
      <c r="I119" s="437" t="s">
        <v>343</v>
      </c>
      <c r="J119" s="437" t="s">
        <v>651</v>
      </c>
      <c r="K119" s="437" t="s">
        <v>343</v>
      </c>
      <c r="L119" s="437"/>
      <c r="M119" s="501" t="s">
        <v>345</v>
      </c>
      <c r="N119" s="556"/>
      <c r="O119" s="502" t="s">
        <v>242</v>
      </c>
      <c r="P119" s="475" t="s">
        <v>550</v>
      </c>
      <c r="Q119" s="436">
        <v>1.3</v>
      </c>
      <c r="R119" s="436"/>
      <c r="S119" s="436"/>
      <c r="T119" s="436"/>
      <c r="U119" s="436" t="s">
        <v>656</v>
      </c>
      <c r="V119" s="436"/>
      <c r="W119" s="436"/>
      <c r="X119" s="437"/>
    </row>
    <row r="120" spans="2:24" hidden="1">
      <c r="B120" s="436">
        <v>72</v>
      </c>
      <c r="C120" s="436" t="s">
        <v>647</v>
      </c>
      <c r="D120" s="557" t="s">
        <v>280</v>
      </c>
      <c r="E120" s="557" t="s">
        <v>648</v>
      </c>
      <c r="F120" s="557" t="s">
        <v>663</v>
      </c>
      <c r="G120" s="557" t="s">
        <v>664</v>
      </c>
      <c r="H120" s="437" t="s">
        <v>343</v>
      </c>
      <c r="I120" s="437" t="s">
        <v>343</v>
      </c>
      <c r="J120" s="437" t="s">
        <v>651</v>
      </c>
      <c r="K120" s="437" t="s">
        <v>343</v>
      </c>
      <c r="L120" s="437"/>
      <c r="M120" s="501" t="s">
        <v>345</v>
      </c>
      <c r="N120" s="556"/>
      <c r="O120" s="502" t="s">
        <v>242</v>
      </c>
      <c r="P120" s="475" t="s">
        <v>550</v>
      </c>
      <c r="Q120" s="436">
        <v>1.3</v>
      </c>
      <c r="R120" s="436"/>
      <c r="S120" s="436"/>
      <c r="T120" s="436"/>
      <c r="U120" s="436" t="s">
        <v>656</v>
      </c>
      <c r="V120" s="436"/>
      <c r="W120" s="436"/>
      <c r="X120" s="437"/>
    </row>
    <row r="121" spans="2:24" hidden="1">
      <c r="B121" s="436">
        <v>73</v>
      </c>
      <c r="C121" s="436" t="s">
        <v>647</v>
      </c>
      <c r="D121" s="557" t="s">
        <v>280</v>
      </c>
      <c r="E121" s="557" t="s">
        <v>648</v>
      </c>
      <c r="F121" s="557" t="s">
        <v>665</v>
      </c>
      <c r="G121" s="557" t="s">
        <v>666</v>
      </c>
      <c r="H121" s="437" t="s">
        <v>343</v>
      </c>
      <c r="I121" s="437" t="s">
        <v>343</v>
      </c>
      <c r="J121" s="437" t="s">
        <v>651</v>
      </c>
      <c r="K121" s="437" t="s">
        <v>343</v>
      </c>
      <c r="L121" s="437"/>
      <c r="M121" s="501" t="s">
        <v>345</v>
      </c>
      <c r="N121" s="556"/>
      <c r="O121" s="502" t="s">
        <v>242</v>
      </c>
      <c r="P121" s="475" t="s">
        <v>550</v>
      </c>
      <c r="Q121" s="436">
        <v>1.3</v>
      </c>
      <c r="R121" s="436"/>
      <c r="S121" s="436"/>
      <c r="T121" s="436"/>
      <c r="U121" s="436" t="s">
        <v>656</v>
      </c>
      <c r="V121" s="436"/>
      <c r="W121" s="436"/>
      <c r="X121" s="437"/>
    </row>
    <row r="122" spans="2:24" hidden="1">
      <c r="B122" s="436">
        <v>74</v>
      </c>
      <c r="C122" s="436" t="s">
        <v>647</v>
      </c>
      <c r="D122" s="436" t="s">
        <v>282</v>
      </c>
      <c r="E122" s="436" t="s">
        <v>667</v>
      </c>
      <c r="F122" s="436" t="s">
        <v>668</v>
      </c>
      <c r="G122" s="557" t="s">
        <v>669</v>
      </c>
      <c r="H122" s="437" t="s">
        <v>343</v>
      </c>
      <c r="I122" s="437" t="s">
        <v>343</v>
      </c>
      <c r="J122" s="437" t="s">
        <v>651</v>
      </c>
      <c r="K122" s="437" t="s">
        <v>343</v>
      </c>
      <c r="L122" s="437"/>
      <c r="M122" s="501" t="s">
        <v>345</v>
      </c>
      <c r="N122" s="556"/>
      <c r="O122" s="502" t="s">
        <v>242</v>
      </c>
      <c r="P122" s="475" t="s">
        <v>550</v>
      </c>
      <c r="Q122" s="436">
        <v>1.3</v>
      </c>
      <c r="R122" s="436"/>
      <c r="S122" s="436"/>
      <c r="T122" s="436"/>
      <c r="U122" s="436" t="s">
        <v>670</v>
      </c>
      <c r="V122" s="436"/>
      <c r="W122" s="436"/>
      <c r="X122" s="437"/>
    </row>
    <row r="123" spans="2:24" hidden="1">
      <c r="B123" s="436">
        <v>75</v>
      </c>
      <c r="C123" s="436" t="s">
        <v>647</v>
      </c>
      <c r="D123" s="436" t="s">
        <v>282</v>
      </c>
      <c r="E123" s="557" t="s">
        <v>667</v>
      </c>
      <c r="F123" s="557" t="s">
        <v>671</v>
      </c>
      <c r="G123" s="557" t="s">
        <v>672</v>
      </c>
      <c r="H123" s="437" t="s">
        <v>343</v>
      </c>
      <c r="I123" s="437" t="s">
        <v>343</v>
      </c>
      <c r="J123" s="437" t="s">
        <v>651</v>
      </c>
      <c r="K123" s="437" t="s">
        <v>343</v>
      </c>
      <c r="L123" s="437"/>
      <c r="M123" s="501" t="s">
        <v>345</v>
      </c>
      <c r="N123" s="556"/>
      <c r="O123" s="502" t="s">
        <v>242</v>
      </c>
      <c r="P123" s="475" t="s">
        <v>550</v>
      </c>
      <c r="Q123" s="436">
        <v>1.3</v>
      </c>
      <c r="R123" s="436"/>
      <c r="S123" s="436"/>
      <c r="T123" s="436"/>
      <c r="U123" s="436" t="s">
        <v>670</v>
      </c>
      <c r="V123" s="436"/>
      <c r="W123" s="436"/>
      <c r="X123" s="437"/>
    </row>
    <row r="124" spans="2:24" hidden="1">
      <c r="B124" s="436">
        <v>76</v>
      </c>
      <c r="C124" s="436" t="s">
        <v>647</v>
      </c>
      <c r="D124" s="436" t="s">
        <v>282</v>
      </c>
      <c r="E124" s="557" t="s">
        <v>667</v>
      </c>
      <c r="F124" s="557" t="s">
        <v>673</v>
      </c>
      <c r="G124" s="557" t="s">
        <v>674</v>
      </c>
      <c r="H124" s="437" t="s">
        <v>343</v>
      </c>
      <c r="I124" s="437" t="s">
        <v>343</v>
      </c>
      <c r="J124" s="437" t="s">
        <v>651</v>
      </c>
      <c r="K124" s="437" t="s">
        <v>343</v>
      </c>
      <c r="L124" s="437"/>
      <c r="M124" s="501" t="s">
        <v>345</v>
      </c>
      <c r="N124" s="556"/>
      <c r="O124" s="502" t="s">
        <v>242</v>
      </c>
      <c r="P124" s="475" t="s">
        <v>550</v>
      </c>
      <c r="Q124" s="436">
        <v>1.3</v>
      </c>
      <c r="R124" s="436"/>
      <c r="S124" s="436"/>
      <c r="T124" s="436"/>
      <c r="U124" s="436" t="s">
        <v>675</v>
      </c>
      <c r="V124" s="436"/>
      <c r="W124" s="436"/>
      <c r="X124" s="437"/>
    </row>
    <row r="125" spans="2:24" hidden="1">
      <c r="B125" s="436">
        <v>77</v>
      </c>
      <c r="C125" s="436" t="s">
        <v>647</v>
      </c>
      <c r="D125" s="436" t="s">
        <v>282</v>
      </c>
      <c r="E125" s="557" t="s">
        <v>667</v>
      </c>
      <c r="F125" s="557" t="s">
        <v>676</v>
      </c>
      <c r="G125" s="557" t="s">
        <v>677</v>
      </c>
      <c r="H125" s="437" t="s">
        <v>343</v>
      </c>
      <c r="I125" s="437" t="s">
        <v>343</v>
      </c>
      <c r="J125" s="437" t="s">
        <v>651</v>
      </c>
      <c r="K125" s="437" t="s">
        <v>343</v>
      </c>
      <c r="L125" s="437"/>
      <c r="M125" s="501" t="s">
        <v>345</v>
      </c>
      <c r="N125" s="556"/>
      <c r="O125" s="502" t="s">
        <v>242</v>
      </c>
      <c r="P125" s="475" t="s">
        <v>550</v>
      </c>
      <c r="Q125" s="436">
        <v>1.3</v>
      </c>
      <c r="R125" s="436"/>
      <c r="S125" s="436"/>
      <c r="T125" s="436"/>
      <c r="U125" s="436" t="s">
        <v>675</v>
      </c>
      <c r="V125" s="436"/>
      <c r="W125" s="436"/>
      <c r="X125" s="437"/>
    </row>
    <row r="126" spans="2:24" hidden="1">
      <c r="B126" s="436">
        <v>78</v>
      </c>
      <c r="C126" s="436" t="s">
        <v>647</v>
      </c>
      <c r="D126" s="436" t="s">
        <v>282</v>
      </c>
      <c r="E126" s="557" t="s">
        <v>667</v>
      </c>
      <c r="F126" s="557" t="s">
        <v>678</v>
      </c>
      <c r="G126" s="557" t="s">
        <v>679</v>
      </c>
      <c r="H126" s="437" t="s">
        <v>343</v>
      </c>
      <c r="I126" s="437" t="s">
        <v>343</v>
      </c>
      <c r="J126" s="437" t="s">
        <v>651</v>
      </c>
      <c r="K126" s="437" t="s">
        <v>343</v>
      </c>
      <c r="L126" s="437"/>
      <c r="M126" s="501" t="s">
        <v>345</v>
      </c>
      <c r="N126" s="556"/>
      <c r="O126" s="502" t="s">
        <v>242</v>
      </c>
      <c r="P126" s="475" t="s">
        <v>550</v>
      </c>
      <c r="Q126" s="436">
        <v>1.3</v>
      </c>
      <c r="R126" s="436"/>
      <c r="S126" s="436"/>
      <c r="T126" s="436"/>
      <c r="U126" s="436" t="s">
        <v>675</v>
      </c>
      <c r="V126" s="436"/>
      <c r="W126" s="436"/>
      <c r="X126" s="437"/>
    </row>
    <row r="127" spans="2:24" hidden="1">
      <c r="B127" s="436">
        <v>79</v>
      </c>
      <c r="C127" s="436" t="s">
        <v>647</v>
      </c>
      <c r="D127" s="436" t="s">
        <v>282</v>
      </c>
      <c r="E127" s="557" t="s">
        <v>667</v>
      </c>
      <c r="F127" s="557" t="s">
        <v>680</v>
      </c>
      <c r="G127" s="557" t="s">
        <v>681</v>
      </c>
      <c r="H127" s="437" t="s">
        <v>343</v>
      </c>
      <c r="I127" s="437" t="s">
        <v>343</v>
      </c>
      <c r="J127" s="437" t="s">
        <v>651</v>
      </c>
      <c r="K127" s="437" t="s">
        <v>343</v>
      </c>
      <c r="L127" s="437"/>
      <c r="M127" s="501" t="s">
        <v>345</v>
      </c>
      <c r="N127" s="556"/>
      <c r="O127" s="502" t="s">
        <v>242</v>
      </c>
      <c r="P127" s="475" t="s">
        <v>550</v>
      </c>
      <c r="Q127" s="436">
        <v>1.3</v>
      </c>
      <c r="R127" s="436"/>
      <c r="S127" s="436"/>
      <c r="T127" s="436"/>
      <c r="U127" s="436" t="s">
        <v>675</v>
      </c>
      <c r="V127" s="436"/>
      <c r="W127" s="436"/>
      <c r="X127" s="437"/>
    </row>
    <row r="128" spans="2:24" hidden="1">
      <c r="B128" s="436">
        <v>80</v>
      </c>
      <c r="C128" s="436" t="s">
        <v>647</v>
      </c>
      <c r="D128" s="436" t="s">
        <v>282</v>
      </c>
      <c r="E128" s="557" t="s">
        <v>667</v>
      </c>
      <c r="F128" s="557" t="s">
        <v>682</v>
      </c>
      <c r="G128" s="557" t="s">
        <v>683</v>
      </c>
      <c r="H128" s="437" t="s">
        <v>343</v>
      </c>
      <c r="I128" s="437" t="s">
        <v>343</v>
      </c>
      <c r="J128" s="437" t="s">
        <v>651</v>
      </c>
      <c r="K128" s="437" t="s">
        <v>343</v>
      </c>
      <c r="L128" s="437"/>
      <c r="M128" s="501" t="s">
        <v>345</v>
      </c>
      <c r="N128" s="556"/>
      <c r="O128" s="502" t="s">
        <v>242</v>
      </c>
      <c r="P128" s="475" t="s">
        <v>550</v>
      </c>
      <c r="Q128" s="436">
        <v>1.3</v>
      </c>
      <c r="R128" s="436"/>
      <c r="S128" s="436"/>
      <c r="T128" s="436"/>
      <c r="U128" s="436" t="s">
        <v>675</v>
      </c>
      <c r="V128" s="436"/>
      <c r="W128" s="436"/>
      <c r="X128" s="437"/>
    </row>
    <row r="129" spans="2:24" hidden="1">
      <c r="B129" s="436">
        <v>81</v>
      </c>
      <c r="C129" s="436" t="s">
        <v>647</v>
      </c>
      <c r="D129" s="436" t="s">
        <v>282</v>
      </c>
      <c r="E129" s="557" t="s">
        <v>667</v>
      </c>
      <c r="F129" s="557" t="s">
        <v>684</v>
      </c>
      <c r="G129" s="557" t="s">
        <v>685</v>
      </c>
      <c r="H129" s="437" t="s">
        <v>343</v>
      </c>
      <c r="I129" s="437" t="s">
        <v>343</v>
      </c>
      <c r="J129" s="437" t="s">
        <v>651</v>
      </c>
      <c r="K129" s="437" t="s">
        <v>343</v>
      </c>
      <c r="L129" s="437"/>
      <c r="M129" s="501" t="s">
        <v>345</v>
      </c>
      <c r="N129" s="556"/>
      <c r="O129" s="502" t="s">
        <v>242</v>
      </c>
      <c r="P129" s="475" t="s">
        <v>550</v>
      </c>
      <c r="Q129" s="436">
        <v>1.3</v>
      </c>
      <c r="R129" s="436"/>
      <c r="S129" s="436"/>
      <c r="T129" s="436"/>
      <c r="U129" s="436" t="s">
        <v>675</v>
      </c>
      <c r="V129" s="436"/>
      <c r="W129" s="436"/>
      <c r="X129" s="437"/>
    </row>
    <row r="130" spans="2:24" hidden="1">
      <c r="B130" s="436">
        <v>82</v>
      </c>
      <c r="C130" s="436" t="s">
        <v>647</v>
      </c>
      <c r="D130" s="436" t="s">
        <v>282</v>
      </c>
      <c r="E130" s="557" t="s">
        <v>667</v>
      </c>
      <c r="F130" s="557" t="s">
        <v>686</v>
      </c>
      <c r="G130" s="557" t="s">
        <v>687</v>
      </c>
      <c r="H130" s="437" t="s">
        <v>343</v>
      </c>
      <c r="I130" s="437" t="s">
        <v>343</v>
      </c>
      <c r="J130" s="437" t="s">
        <v>651</v>
      </c>
      <c r="K130" s="437" t="s">
        <v>343</v>
      </c>
      <c r="L130" s="437"/>
      <c r="M130" s="501" t="s">
        <v>345</v>
      </c>
      <c r="N130" s="556"/>
      <c r="O130" s="502" t="s">
        <v>242</v>
      </c>
      <c r="P130" s="475" t="s">
        <v>550</v>
      </c>
      <c r="Q130" s="436">
        <v>1.3</v>
      </c>
      <c r="R130" s="436"/>
      <c r="S130" s="436"/>
      <c r="T130" s="436"/>
      <c r="U130" s="436" t="s">
        <v>675</v>
      </c>
      <c r="V130" s="436"/>
      <c r="W130" s="436"/>
      <c r="X130" s="437"/>
    </row>
    <row r="131" spans="2:24" hidden="1">
      <c r="B131" s="436">
        <v>83</v>
      </c>
      <c r="C131" s="436" t="s">
        <v>647</v>
      </c>
      <c r="D131" s="436" t="s">
        <v>282</v>
      </c>
      <c r="E131" s="557" t="s">
        <v>667</v>
      </c>
      <c r="F131" s="557" t="s">
        <v>688</v>
      </c>
      <c r="G131" s="557" t="s">
        <v>689</v>
      </c>
      <c r="H131" s="437" t="s">
        <v>343</v>
      </c>
      <c r="I131" s="437" t="s">
        <v>343</v>
      </c>
      <c r="J131" s="437" t="s">
        <v>651</v>
      </c>
      <c r="K131" s="437" t="s">
        <v>343</v>
      </c>
      <c r="L131" s="437"/>
      <c r="M131" s="501" t="s">
        <v>345</v>
      </c>
      <c r="N131" s="556"/>
      <c r="O131" s="502" t="s">
        <v>242</v>
      </c>
      <c r="P131" s="475" t="s">
        <v>550</v>
      </c>
      <c r="Q131" s="436">
        <v>1.3</v>
      </c>
      <c r="R131" s="436"/>
      <c r="S131" s="436"/>
      <c r="T131" s="436"/>
      <c r="U131" s="436" t="s">
        <v>675</v>
      </c>
      <c r="V131" s="436"/>
      <c r="W131" s="436"/>
      <c r="X131" s="437"/>
    </row>
    <row r="132" spans="2:24" hidden="1">
      <c r="B132" s="436">
        <v>84</v>
      </c>
      <c r="C132" s="436" t="s">
        <v>647</v>
      </c>
      <c r="D132" s="436" t="s">
        <v>282</v>
      </c>
      <c r="E132" s="557" t="s">
        <v>690</v>
      </c>
      <c r="F132" s="557" t="s">
        <v>691</v>
      </c>
      <c r="G132" s="557" t="s">
        <v>692</v>
      </c>
      <c r="H132" s="437" t="s">
        <v>343</v>
      </c>
      <c r="I132" s="437" t="s">
        <v>343</v>
      </c>
      <c r="J132" s="437" t="s">
        <v>651</v>
      </c>
      <c r="K132" s="437" t="s">
        <v>343</v>
      </c>
      <c r="L132" s="437"/>
      <c r="M132" s="501" t="s">
        <v>345</v>
      </c>
      <c r="N132" s="556"/>
      <c r="O132" s="502" t="s">
        <v>242</v>
      </c>
      <c r="P132" s="475" t="s">
        <v>550</v>
      </c>
      <c r="Q132" s="436">
        <v>1.3</v>
      </c>
      <c r="R132" s="436"/>
      <c r="S132" s="436"/>
      <c r="T132" s="436"/>
      <c r="U132" s="436" t="s">
        <v>675</v>
      </c>
      <c r="V132" s="436"/>
      <c r="W132" s="436"/>
      <c r="X132" s="437"/>
    </row>
    <row r="133" spans="2:24" hidden="1">
      <c r="B133" s="436">
        <v>85</v>
      </c>
      <c r="C133" s="436" t="s">
        <v>647</v>
      </c>
      <c r="D133" s="436" t="s">
        <v>282</v>
      </c>
      <c r="E133" s="557" t="s">
        <v>690</v>
      </c>
      <c r="F133" s="557" t="s">
        <v>693</v>
      </c>
      <c r="G133" s="557" t="s">
        <v>694</v>
      </c>
      <c r="H133" s="437" t="s">
        <v>343</v>
      </c>
      <c r="I133" s="437" t="s">
        <v>343</v>
      </c>
      <c r="J133" s="437" t="s">
        <v>651</v>
      </c>
      <c r="K133" s="437" t="s">
        <v>343</v>
      </c>
      <c r="L133" s="437"/>
      <c r="M133" s="501" t="s">
        <v>345</v>
      </c>
      <c r="N133" s="556"/>
      <c r="O133" s="502" t="s">
        <v>242</v>
      </c>
      <c r="P133" s="475" t="s">
        <v>550</v>
      </c>
      <c r="Q133" s="436">
        <v>1.3</v>
      </c>
      <c r="R133" s="436"/>
      <c r="S133" s="436"/>
      <c r="T133" s="436"/>
      <c r="U133" s="436" t="s">
        <v>675</v>
      </c>
      <c r="V133" s="436"/>
      <c r="W133" s="436"/>
      <c r="X133" s="437"/>
    </row>
    <row r="134" spans="2:24" hidden="1">
      <c r="B134" s="436">
        <v>86</v>
      </c>
      <c r="C134" s="436" t="s">
        <v>647</v>
      </c>
      <c r="D134" s="436" t="s">
        <v>282</v>
      </c>
      <c r="E134" s="557" t="s">
        <v>690</v>
      </c>
      <c r="F134" s="557" t="s">
        <v>695</v>
      </c>
      <c r="G134" s="557" t="s">
        <v>696</v>
      </c>
      <c r="H134" s="437" t="s">
        <v>343</v>
      </c>
      <c r="I134" s="437" t="s">
        <v>343</v>
      </c>
      <c r="J134" s="437" t="s">
        <v>651</v>
      </c>
      <c r="K134" s="437" t="s">
        <v>343</v>
      </c>
      <c r="L134" s="437"/>
      <c r="M134" s="501" t="s">
        <v>345</v>
      </c>
      <c r="N134" s="556"/>
      <c r="O134" s="502" t="s">
        <v>242</v>
      </c>
      <c r="P134" s="475" t="s">
        <v>550</v>
      </c>
      <c r="Q134" s="436">
        <v>1.3</v>
      </c>
      <c r="R134" s="436"/>
      <c r="S134" s="436"/>
      <c r="T134" s="436"/>
      <c r="U134" s="436" t="s">
        <v>675</v>
      </c>
      <c r="V134" s="436"/>
      <c r="W134" s="436"/>
      <c r="X134" s="437"/>
    </row>
    <row r="135" spans="2:24" hidden="1">
      <c r="B135" s="436">
        <v>87</v>
      </c>
      <c r="C135" s="436" t="s">
        <v>647</v>
      </c>
      <c r="D135" s="436" t="s">
        <v>282</v>
      </c>
      <c r="E135" s="557" t="s">
        <v>690</v>
      </c>
      <c r="F135" s="557" t="s">
        <v>697</v>
      </c>
      <c r="G135" s="557" t="s">
        <v>698</v>
      </c>
      <c r="H135" s="437" t="s">
        <v>343</v>
      </c>
      <c r="I135" s="437" t="s">
        <v>343</v>
      </c>
      <c r="J135" s="437" t="s">
        <v>651</v>
      </c>
      <c r="K135" s="437" t="s">
        <v>343</v>
      </c>
      <c r="L135" s="437"/>
      <c r="M135" s="501" t="s">
        <v>345</v>
      </c>
      <c r="N135" s="556"/>
      <c r="O135" s="502" t="s">
        <v>242</v>
      </c>
      <c r="P135" s="475" t="s">
        <v>550</v>
      </c>
      <c r="Q135" s="436">
        <v>1.3</v>
      </c>
      <c r="R135" s="436"/>
      <c r="S135" s="436"/>
      <c r="T135" s="436"/>
      <c r="U135" s="436" t="s">
        <v>675</v>
      </c>
      <c r="V135" s="436"/>
      <c r="W135" s="436"/>
      <c r="X135" s="437"/>
    </row>
    <row r="136" spans="2:24" hidden="1">
      <c r="B136" s="436">
        <v>88</v>
      </c>
      <c r="C136" s="436" t="s">
        <v>647</v>
      </c>
      <c r="D136" s="436" t="s">
        <v>282</v>
      </c>
      <c r="E136" s="557" t="s">
        <v>690</v>
      </c>
      <c r="F136" s="557" t="s">
        <v>699</v>
      </c>
      <c r="G136" s="557" t="s">
        <v>700</v>
      </c>
      <c r="H136" s="437" t="s">
        <v>343</v>
      </c>
      <c r="I136" s="437" t="s">
        <v>343</v>
      </c>
      <c r="J136" s="437" t="s">
        <v>651</v>
      </c>
      <c r="K136" s="437" t="s">
        <v>343</v>
      </c>
      <c r="L136" s="437"/>
      <c r="M136" s="501" t="s">
        <v>345</v>
      </c>
      <c r="N136" s="556"/>
      <c r="O136" s="502" t="s">
        <v>242</v>
      </c>
      <c r="P136" s="475" t="s">
        <v>550</v>
      </c>
      <c r="Q136" s="436">
        <v>1.3</v>
      </c>
      <c r="R136" s="436"/>
      <c r="S136" s="436"/>
      <c r="T136" s="436"/>
      <c r="U136" s="436" t="s">
        <v>675</v>
      </c>
      <c r="V136" s="436"/>
      <c r="W136" s="436"/>
      <c r="X136" s="437"/>
    </row>
    <row r="137" spans="2:24" hidden="1">
      <c r="B137" s="436">
        <v>89</v>
      </c>
      <c r="C137" s="436" t="s">
        <v>647</v>
      </c>
      <c r="D137" s="436" t="s">
        <v>282</v>
      </c>
      <c r="E137" s="557" t="s">
        <v>690</v>
      </c>
      <c r="F137" s="557" t="s">
        <v>701</v>
      </c>
      <c r="G137" s="557" t="s">
        <v>702</v>
      </c>
      <c r="H137" s="437" t="s">
        <v>343</v>
      </c>
      <c r="I137" s="437" t="s">
        <v>343</v>
      </c>
      <c r="J137" s="437" t="s">
        <v>651</v>
      </c>
      <c r="K137" s="437" t="s">
        <v>343</v>
      </c>
      <c r="L137" s="437"/>
      <c r="M137" s="501" t="s">
        <v>345</v>
      </c>
      <c r="N137" s="556"/>
      <c r="O137" s="502" t="s">
        <v>242</v>
      </c>
      <c r="P137" s="475" t="s">
        <v>550</v>
      </c>
      <c r="Q137" s="436">
        <v>1.3</v>
      </c>
      <c r="R137" s="436"/>
      <c r="S137" s="436"/>
      <c r="T137" s="436"/>
      <c r="U137" s="436" t="s">
        <v>675</v>
      </c>
      <c r="V137" s="436"/>
      <c r="W137" s="436"/>
      <c r="X137" s="437"/>
    </row>
    <row r="138" spans="2:24" hidden="1">
      <c r="B138" s="433">
        <v>90</v>
      </c>
      <c r="C138" s="433">
        <v>705</v>
      </c>
      <c r="D138" s="433" t="s">
        <v>288</v>
      </c>
      <c r="E138" s="433" t="s">
        <v>288</v>
      </c>
      <c r="F138" s="433" t="s">
        <v>703</v>
      </c>
      <c r="G138" s="433" t="s">
        <v>704</v>
      </c>
      <c r="H138" s="435" t="s">
        <v>343</v>
      </c>
      <c r="I138" s="435" t="s">
        <v>343</v>
      </c>
      <c r="J138" s="457" t="s">
        <v>344</v>
      </c>
      <c r="K138" s="458"/>
      <c r="L138" s="435" t="s">
        <v>343</v>
      </c>
      <c r="M138" s="506" t="s">
        <v>345</v>
      </c>
      <c r="N138" s="459" t="s">
        <v>346</v>
      </c>
      <c r="O138" s="507" t="s">
        <v>537</v>
      </c>
      <c r="P138" s="459" t="s">
        <v>226</v>
      </c>
      <c r="Q138" s="433">
        <v>1.3</v>
      </c>
      <c r="R138" s="433" t="s">
        <v>705</v>
      </c>
      <c r="S138" s="433" t="s">
        <v>706</v>
      </c>
      <c r="T138" s="433" t="s">
        <v>707</v>
      </c>
      <c r="U138" s="433" t="s">
        <v>708</v>
      </c>
      <c r="V138" s="433" t="s">
        <v>709</v>
      </c>
      <c r="W138" s="433" t="s">
        <v>710</v>
      </c>
      <c r="X138" s="435" t="s">
        <v>223</v>
      </c>
    </row>
    <row r="139" spans="2:24" hidden="1">
      <c r="B139" s="433">
        <v>91</v>
      </c>
      <c r="C139" s="433">
        <v>705</v>
      </c>
      <c r="D139" s="476" t="s">
        <v>288</v>
      </c>
      <c r="E139" s="476" t="s">
        <v>288</v>
      </c>
      <c r="F139" s="476" t="s">
        <v>711</v>
      </c>
      <c r="G139" s="433" t="s">
        <v>712</v>
      </c>
      <c r="H139" s="435" t="s">
        <v>343</v>
      </c>
      <c r="I139" s="435" t="s">
        <v>343</v>
      </c>
      <c r="J139" s="457" t="s">
        <v>344</v>
      </c>
      <c r="K139" s="458"/>
      <c r="L139" s="435" t="s">
        <v>343</v>
      </c>
      <c r="M139" s="506" t="s">
        <v>345</v>
      </c>
      <c r="N139" s="459" t="s">
        <v>346</v>
      </c>
      <c r="O139" s="507" t="s">
        <v>537</v>
      </c>
      <c r="P139" s="480" t="s">
        <v>226</v>
      </c>
      <c r="Q139" s="433">
        <v>1.3</v>
      </c>
      <c r="R139" s="433" t="s">
        <v>713</v>
      </c>
      <c r="S139" s="433" t="s">
        <v>714</v>
      </c>
      <c r="T139" s="433" t="s">
        <v>715</v>
      </c>
      <c r="U139" s="433" t="s">
        <v>716</v>
      </c>
      <c r="V139" s="437" t="s">
        <v>717</v>
      </c>
      <c r="W139" s="437" t="s">
        <v>717</v>
      </c>
      <c r="X139" s="437"/>
    </row>
    <row r="140" spans="2:24" hidden="1">
      <c r="B140" s="433">
        <v>92</v>
      </c>
      <c r="C140" s="433">
        <v>705</v>
      </c>
      <c r="D140" s="476" t="s">
        <v>288</v>
      </c>
      <c r="E140" s="476" t="s">
        <v>288</v>
      </c>
      <c r="F140" s="476" t="s">
        <v>718</v>
      </c>
      <c r="G140" s="433" t="s">
        <v>719</v>
      </c>
      <c r="H140" s="435" t="s">
        <v>343</v>
      </c>
      <c r="I140" s="435" t="s">
        <v>343</v>
      </c>
      <c r="J140" s="457" t="s">
        <v>344</v>
      </c>
      <c r="K140" s="458"/>
      <c r="L140" s="435" t="s">
        <v>343</v>
      </c>
      <c r="M140" s="506" t="s">
        <v>345</v>
      </c>
      <c r="N140" s="459" t="s">
        <v>346</v>
      </c>
      <c r="O140" s="507" t="s">
        <v>537</v>
      </c>
      <c r="P140" s="480" t="s">
        <v>225</v>
      </c>
      <c r="Q140" s="433">
        <v>1.3</v>
      </c>
      <c r="R140" s="433" t="s">
        <v>720</v>
      </c>
      <c r="S140" s="433" t="s">
        <v>721</v>
      </c>
      <c r="T140" s="433" t="s">
        <v>722</v>
      </c>
      <c r="U140" s="433" t="s">
        <v>723</v>
      </c>
      <c r="V140" s="433" t="s">
        <v>724</v>
      </c>
      <c r="W140" s="433" t="s">
        <v>725</v>
      </c>
      <c r="X140" s="435" t="s">
        <v>223</v>
      </c>
    </row>
    <row r="141" spans="2:24" hidden="1">
      <c r="B141" s="433">
        <v>93</v>
      </c>
      <c r="C141" s="433">
        <v>705</v>
      </c>
      <c r="D141" s="476" t="s">
        <v>288</v>
      </c>
      <c r="E141" s="476" t="s">
        <v>288</v>
      </c>
      <c r="F141" s="476" t="s">
        <v>726</v>
      </c>
      <c r="G141" s="433" t="s">
        <v>727</v>
      </c>
      <c r="H141" s="435" t="s">
        <v>343</v>
      </c>
      <c r="I141" s="435" t="s">
        <v>343</v>
      </c>
      <c r="J141" s="457" t="s">
        <v>344</v>
      </c>
      <c r="K141" s="458"/>
      <c r="L141" s="435" t="s">
        <v>343</v>
      </c>
      <c r="M141" s="506" t="s">
        <v>345</v>
      </c>
      <c r="N141" s="459" t="s">
        <v>346</v>
      </c>
      <c r="O141" s="507" t="s">
        <v>537</v>
      </c>
      <c r="P141" s="480" t="s">
        <v>225</v>
      </c>
      <c r="Q141" s="433">
        <v>1.3</v>
      </c>
      <c r="R141" s="433" t="s">
        <v>720</v>
      </c>
      <c r="S141" s="433" t="s">
        <v>721</v>
      </c>
      <c r="T141" s="433" t="s">
        <v>728</v>
      </c>
      <c r="U141" s="433" t="s">
        <v>729</v>
      </c>
      <c r="V141" s="433" t="s">
        <v>730</v>
      </c>
      <c r="W141" s="433" t="s">
        <v>731</v>
      </c>
      <c r="X141" s="435" t="s">
        <v>223</v>
      </c>
    </row>
    <row r="142" spans="2:24" hidden="1">
      <c r="B142" s="433">
        <v>94</v>
      </c>
      <c r="C142" s="433">
        <v>705</v>
      </c>
      <c r="D142" s="476" t="s">
        <v>288</v>
      </c>
      <c r="E142" s="476" t="s">
        <v>288</v>
      </c>
      <c r="F142" s="476" t="s">
        <v>732</v>
      </c>
      <c r="G142" s="433" t="s">
        <v>733</v>
      </c>
      <c r="H142" s="435" t="s">
        <v>343</v>
      </c>
      <c r="I142" s="435" t="s">
        <v>343</v>
      </c>
      <c r="J142" s="457" t="s">
        <v>344</v>
      </c>
      <c r="K142" s="458"/>
      <c r="L142" s="435" t="s">
        <v>343</v>
      </c>
      <c r="M142" s="506" t="s">
        <v>345</v>
      </c>
      <c r="N142" s="459" t="s">
        <v>346</v>
      </c>
      <c r="O142" s="507" t="s">
        <v>537</v>
      </c>
      <c r="P142" s="480" t="s">
        <v>226</v>
      </c>
      <c r="Q142" s="433">
        <v>1.3</v>
      </c>
      <c r="R142" s="433" t="s">
        <v>720</v>
      </c>
      <c r="S142" s="433" t="s">
        <v>721</v>
      </c>
      <c r="T142" s="433" t="s">
        <v>734</v>
      </c>
      <c r="U142" s="433" t="s">
        <v>735</v>
      </c>
      <c r="V142" s="433" t="s">
        <v>736</v>
      </c>
      <c r="W142" s="433" t="s">
        <v>737</v>
      </c>
      <c r="X142" s="435" t="s">
        <v>223</v>
      </c>
    </row>
    <row r="143" spans="2:24" hidden="1">
      <c r="B143" s="433">
        <v>95</v>
      </c>
      <c r="C143" s="433">
        <v>704</v>
      </c>
      <c r="D143" s="476" t="s">
        <v>705</v>
      </c>
      <c r="E143" s="476" t="s">
        <v>738</v>
      </c>
      <c r="F143" s="476" t="s">
        <v>739</v>
      </c>
      <c r="G143" s="433" t="s">
        <v>740</v>
      </c>
      <c r="H143" s="435" t="s">
        <v>343</v>
      </c>
      <c r="I143" s="435" t="s">
        <v>343</v>
      </c>
      <c r="J143" s="457" t="s">
        <v>344</v>
      </c>
      <c r="K143" s="458"/>
      <c r="L143" s="435" t="s">
        <v>343</v>
      </c>
      <c r="M143" s="506" t="s">
        <v>345</v>
      </c>
      <c r="N143" s="459" t="s">
        <v>346</v>
      </c>
      <c r="O143" s="507" t="s">
        <v>537</v>
      </c>
      <c r="P143" s="480" t="s">
        <v>226</v>
      </c>
      <c r="Q143" s="433">
        <v>1.3</v>
      </c>
      <c r="R143" s="433" t="s">
        <v>705</v>
      </c>
      <c r="S143" s="433" t="s">
        <v>741</v>
      </c>
      <c r="T143" s="436"/>
      <c r="U143" s="433" t="s">
        <v>742</v>
      </c>
      <c r="V143" s="433" t="s">
        <v>743</v>
      </c>
      <c r="W143" s="433" t="s">
        <v>744</v>
      </c>
      <c r="X143" s="435" t="s">
        <v>223</v>
      </c>
    </row>
    <row r="144" spans="2:24" hidden="1">
      <c r="B144" s="436">
        <v>96</v>
      </c>
      <c r="C144" s="436">
        <v>515</v>
      </c>
      <c r="D144" s="436" t="s">
        <v>293</v>
      </c>
      <c r="E144" s="436" t="s">
        <v>293</v>
      </c>
      <c r="F144" s="436" t="s">
        <v>745</v>
      </c>
      <c r="G144" s="436" t="s">
        <v>746</v>
      </c>
      <c r="H144" s="437" t="s">
        <v>343</v>
      </c>
      <c r="I144" s="437" t="s">
        <v>343</v>
      </c>
      <c r="J144" s="437" t="s">
        <v>651</v>
      </c>
      <c r="K144" s="437" t="s">
        <v>343</v>
      </c>
      <c r="L144" s="437"/>
      <c r="M144" s="501" t="s">
        <v>345</v>
      </c>
      <c r="N144" s="556"/>
      <c r="O144" s="502" t="s">
        <v>347</v>
      </c>
      <c r="P144" s="436" t="s">
        <v>225</v>
      </c>
      <c r="Q144" s="436">
        <v>1.3</v>
      </c>
      <c r="R144" s="436" t="s">
        <v>747</v>
      </c>
      <c r="S144" s="436"/>
      <c r="T144" s="436"/>
      <c r="U144" s="436"/>
      <c r="V144" s="436"/>
      <c r="W144" s="436"/>
      <c r="X144" s="437"/>
    </row>
    <row r="145" spans="2:24" hidden="1">
      <c r="B145" s="436">
        <v>97</v>
      </c>
      <c r="C145" s="436">
        <v>515</v>
      </c>
      <c r="D145" s="557" t="s">
        <v>293</v>
      </c>
      <c r="E145" s="557" t="s">
        <v>293</v>
      </c>
      <c r="F145" s="557" t="s">
        <v>748</v>
      </c>
      <c r="G145" s="436" t="s">
        <v>749</v>
      </c>
      <c r="H145" s="437" t="s">
        <v>343</v>
      </c>
      <c r="I145" s="437" t="s">
        <v>343</v>
      </c>
      <c r="J145" s="437" t="s">
        <v>651</v>
      </c>
      <c r="K145" s="437" t="s">
        <v>343</v>
      </c>
      <c r="L145" s="437"/>
      <c r="M145" s="501" t="s">
        <v>345</v>
      </c>
      <c r="N145" s="556"/>
      <c r="O145" s="502" t="s">
        <v>347</v>
      </c>
      <c r="P145" s="436" t="s">
        <v>225</v>
      </c>
      <c r="Q145" s="436">
        <v>1.3</v>
      </c>
      <c r="R145" s="436" t="s">
        <v>747</v>
      </c>
      <c r="S145" s="436"/>
      <c r="T145" s="436"/>
      <c r="U145" s="436"/>
      <c r="V145" s="436"/>
      <c r="W145" s="436"/>
      <c r="X145" s="437"/>
    </row>
    <row r="146" spans="2:24" hidden="1">
      <c r="B146" s="436">
        <v>98</v>
      </c>
      <c r="C146" s="436">
        <v>515</v>
      </c>
      <c r="D146" s="557" t="s">
        <v>293</v>
      </c>
      <c r="E146" s="557" t="s">
        <v>293</v>
      </c>
      <c r="F146" s="557" t="s">
        <v>750</v>
      </c>
      <c r="G146" s="436" t="s">
        <v>751</v>
      </c>
      <c r="H146" s="437" t="s">
        <v>343</v>
      </c>
      <c r="I146" s="437" t="s">
        <v>343</v>
      </c>
      <c r="J146" s="437" t="s">
        <v>651</v>
      </c>
      <c r="K146" s="437" t="s">
        <v>343</v>
      </c>
      <c r="L146" s="437"/>
      <c r="M146" s="501" t="s">
        <v>345</v>
      </c>
      <c r="N146" s="556"/>
      <c r="O146" s="502" t="s">
        <v>347</v>
      </c>
      <c r="P146" s="436" t="s">
        <v>225</v>
      </c>
      <c r="Q146" s="436">
        <v>1.3</v>
      </c>
      <c r="R146" s="436" t="s">
        <v>747</v>
      </c>
      <c r="S146" s="436"/>
      <c r="T146" s="436"/>
      <c r="U146" s="436"/>
      <c r="V146" s="436"/>
      <c r="W146" s="436"/>
      <c r="X146" s="437"/>
    </row>
    <row r="147" spans="2:24" hidden="1">
      <c r="B147" s="436">
        <v>99</v>
      </c>
      <c r="C147" s="436">
        <v>515</v>
      </c>
      <c r="D147" s="557" t="s">
        <v>293</v>
      </c>
      <c r="E147" s="557" t="s">
        <v>293</v>
      </c>
      <c r="F147" s="557" t="s">
        <v>752</v>
      </c>
      <c r="G147" s="436" t="s">
        <v>753</v>
      </c>
      <c r="H147" s="437" t="s">
        <v>343</v>
      </c>
      <c r="I147" s="437" t="s">
        <v>343</v>
      </c>
      <c r="J147" s="437" t="s">
        <v>651</v>
      </c>
      <c r="K147" s="437" t="s">
        <v>343</v>
      </c>
      <c r="L147" s="437"/>
      <c r="M147" s="501" t="s">
        <v>345</v>
      </c>
      <c r="N147" s="556"/>
      <c r="O147" s="502" t="s">
        <v>347</v>
      </c>
      <c r="P147" s="436" t="s">
        <v>225</v>
      </c>
      <c r="Q147" s="436">
        <v>1.3</v>
      </c>
      <c r="R147" s="436" t="s">
        <v>747</v>
      </c>
      <c r="S147" s="436"/>
      <c r="T147" s="436"/>
      <c r="U147" s="436"/>
      <c r="V147" s="436"/>
      <c r="W147" s="436"/>
      <c r="X147" s="437"/>
    </row>
    <row r="148" spans="2:24" hidden="1">
      <c r="B148" s="436">
        <v>100</v>
      </c>
      <c r="C148" s="436">
        <v>515</v>
      </c>
      <c r="D148" s="557" t="s">
        <v>293</v>
      </c>
      <c r="E148" s="557" t="s">
        <v>293</v>
      </c>
      <c r="F148" s="557" t="s">
        <v>754</v>
      </c>
      <c r="G148" s="436" t="s">
        <v>755</v>
      </c>
      <c r="H148" s="437" t="s">
        <v>343</v>
      </c>
      <c r="I148" s="437" t="s">
        <v>343</v>
      </c>
      <c r="J148" s="437" t="s">
        <v>651</v>
      </c>
      <c r="K148" s="437" t="s">
        <v>343</v>
      </c>
      <c r="L148" s="437"/>
      <c r="M148" s="501" t="s">
        <v>345</v>
      </c>
      <c r="N148" s="556"/>
      <c r="O148" s="502" t="s">
        <v>347</v>
      </c>
      <c r="P148" s="436" t="s">
        <v>225</v>
      </c>
      <c r="Q148" s="436">
        <v>1.3</v>
      </c>
      <c r="R148" s="436" t="s">
        <v>747</v>
      </c>
      <c r="S148" s="436"/>
      <c r="T148" s="436"/>
      <c r="U148" s="436"/>
      <c r="V148" s="436"/>
      <c r="W148" s="436"/>
      <c r="X148" s="437"/>
    </row>
    <row r="149" spans="2:24" hidden="1">
      <c r="B149" s="436">
        <v>101</v>
      </c>
      <c r="C149" s="436">
        <v>515</v>
      </c>
      <c r="D149" s="557" t="s">
        <v>293</v>
      </c>
      <c r="E149" s="557" t="s">
        <v>293</v>
      </c>
      <c r="F149" s="557" t="s">
        <v>756</v>
      </c>
      <c r="G149" s="436" t="s">
        <v>757</v>
      </c>
      <c r="H149" s="437" t="s">
        <v>343</v>
      </c>
      <c r="I149" s="437" t="s">
        <v>343</v>
      </c>
      <c r="J149" s="437" t="s">
        <v>651</v>
      </c>
      <c r="K149" s="437" t="s">
        <v>343</v>
      </c>
      <c r="L149" s="437"/>
      <c r="M149" s="501" t="s">
        <v>345</v>
      </c>
      <c r="N149" s="556"/>
      <c r="O149" s="502" t="s">
        <v>347</v>
      </c>
      <c r="P149" s="436" t="s">
        <v>225</v>
      </c>
      <c r="Q149" s="436">
        <v>1.3</v>
      </c>
      <c r="R149" s="436" t="s">
        <v>747</v>
      </c>
      <c r="S149" s="436"/>
      <c r="T149" s="436"/>
      <c r="U149" s="436"/>
      <c r="V149" s="436"/>
      <c r="W149" s="436"/>
      <c r="X149" s="437"/>
    </row>
    <row r="150" spans="2:24" hidden="1">
      <c r="B150" s="436">
        <v>102</v>
      </c>
      <c r="C150" s="436">
        <v>515</v>
      </c>
      <c r="D150" s="557" t="s">
        <v>293</v>
      </c>
      <c r="E150" s="557" t="s">
        <v>293</v>
      </c>
      <c r="F150" s="557" t="s">
        <v>758</v>
      </c>
      <c r="G150" s="436" t="s">
        <v>759</v>
      </c>
      <c r="H150" s="437" t="s">
        <v>343</v>
      </c>
      <c r="I150" s="437" t="s">
        <v>343</v>
      </c>
      <c r="J150" s="437" t="s">
        <v>651</v>
      </c>
      <c r="K150" s="437" t="s">
        <v>343</v>
      </c>
      <c r="L150" s="437"/>
      <c r="M150" s="501" t="s">
        <v>345</v>
      </c>
      <c r="N150" s="556"/>
      <c r="O150" s="502" t="s">
        <v>347</v>
      </c>
      <c r="P150" s="436" t="s">
        <v>225</v>
      </c>
      <c r="Q150" s="436">
        <v>1.3</v>
      </c>
      <c r="R150" s="436" t="s">
        <v>747</v>
      </c>
      <c r="S150" s="436"/>
      <c r="T150" s="436"/>
      <c r="U150" s="436"/>
      <c r="V150" s="436"/>
      <c r="W150" s="436"/>
      <c r="X150" s="437"/>
    </row>
    <row r="151" spans="2:24" hidden="1">
      <c r="B151" s="436">
        <v>103</v>
      </c>
      <c r="C151" s="436">
        <v>515</v>
      </c>
      <c r="D151" s="557" t="s">
        <v>293</v>
      </c>
      <c r="E151" s="557" t="s">
        <v>293</v>
      </c>
      <c r="F151" s="557" t="s">
        <v>760</v>
      </c>
      <c r="G151" s="436" t="s">
        <v>761</v>
      </c>
      <c r="H151" s="437" t="s">
        <v>343</v>
      </c>
      <c r="I151" s="437" t="s">
        <v>343</v>
      </c>
      <c r="J151" s="437" t="s">
        <v>651</v>
      </c>
      <c r="K151" s="437" t="s">
        <v>343</v>
      </c>
      <c r="L151" s="437"/>
      <c r="M151" s="501" t="s">
        <v>345</v>
      </c>
      <c r="N151" s="556"/>
      <c r="O151" s="502" t="s">
        <v>347</v>
      </c>
      <c r="P151" s="436" t="s">
        <v>226</v>
      </c>
      <c r="Q151" s="436">
        <v>1.3</v>
      </c>
      <c r="R151" s="436" t="s">
        <v>747</v>
      </c>
      <c r="S151" s="436"/>
      <c r="T151" s="436"/>
      <c r="U151" s="436"/>
      <c r="V151" s="436"/>
      <c r="W151" s="436"/>
      <c r="X151" s="437"/>
    </row>
    <row r="152" spans="2:24" hidden="1">
      <c r="B152" s="436">
        <v>104</v>
      </c>
      <c r="C152" s="436">
        <v>515</v>
      </c>
      <c r="D152" s="557" t="s">
        <v>293</v>
      </c>
      <c r="E152" s="557" t="s">
        <v>293</v>
      </c>
      <c r="F152" s="557" t="s">
        <v>762</v>
      </c>
      <c r="G152" s="436" t="s">
        <v>763</v>
      </c>
      <c r="H152" s="437" t="s">
        <v>343</v>
      </c>
      <c r="I152" s="437" t="s">
        <v>343</v>
      </c>
      <c r="J152" s="437" t="s">
        <v>651</v>
      </c>
      <c r="K152" s="437" t="s">
        <v>343</v>
      </c>
      <c r="L152" s="437"/>
      <c r="M152" s="501" t="s">
        <v>345</v>
      </c>
      <c r="N152" s="556"/>
      <c r="O152" s="502" t="s">
        <v>347</v>
      </c>
      <c r="P152" s="436" t="s">
        <v>225</v>
      </c>
      <c r="Q152" s="436">
        <v>1.3</v>
      </c>
      <c r="R152" s="436" t="s">
        <v>747</v>
      </c>
      <c r="S152" s="436"/>
      <c r="T152" s="436"/>
      <c r="U152" s="436"/>
      <c r="V152" s="436"/>
      <c r="W152" s="436"/>
      <c r="X152" s="437"/>
    </row>
    <row r="153" spans="2:24" hidden="1">
      <c r="B153" s="436">
        <v>105</v>
      </c>
      <c r="C153" s="436">
        <v>515</v>
      </c>
      <c r="D153" s="557" t="s">
        <v>293</v>
      </c>
      <c r="E153" s="557" t="s">
        <v>293</v>
      </c>
      <c r="F153" s="557" t="s">
        <v>764</v>
      </c>
      <c r="G153" s="436" t="s">
        <v>765</v>
      </c>
      <c r="H153" s="437" t="s">
        <v>343</v>
      </c>
      <c r="I153" s="437" t="s">
        <v>343</v>
      </c>
      <c r="J153" s="437" t="s">
        <v>651</v>
      </c>
      <c r="K153" s="437" t="s">
        <v>343</v>
      </c>
      <c r="L153" s="437"/>
      <c r="M153" s="501" t="s">
        <v>345</v>
      </c>
      <c r="N153" s="556"/>
      <c r="O153" s="502" t="s">
        <v>347</v>
      </c>
      <c r="P153" s="436" t="s">
        <v>225</v>
      </c>
      <c r="Q153" s="436">
        <v>1.3</v>
      </c>
      <c r="R153" s="436" t="s">
        <v>747</v>
      </c>
      <c r="S153" s="436"/>
      <c r="T153" s="436"/>
      <c r="U153" s="436"/>
      <c r="V153" s="436"/>
      <c r="W153" s="436"/>
      <c r="X153" s="437"/>
    </row>
    <row r="154" spans="2:24" hidden="1">
      <c r="B154" s="436">
        <v>106</v>
      </c>
      <c r="C154" s="436">
        <v>515</v>
      </c>
      <c r="D154" s="557" t="s">
        <v>293</v>
      </c>
      <c r="E154" s="557" t="s">
        <v>293</v>
      </c>
      <c r="F154" s="557" t="s">
        <v>766</v>
      </c>
      <c r="G154" s="436" t="s">
        <v>767</v>
      </c>
      <c r="H154" s="437" t="s">
        <v>343</v>
      </c>
      <c r="I154" s="437" t="s">
        <v>343</v>
      </c>
      <c r="J154" s="437" t="s">
        <v>651</v>
      </c>
      <c r="K154" s="437" t="s">
        <v>343</v>
      </c>
      <c r="L154" s="437"/>
      <c r="M154" s="501" t="s">
        <v>345</v>
      </c>
      <c r="N154" s="556"/>
      <c r="O154" s="502" t="s">
        <v>347</v>
      </c>
      <c r="P154" s="436" t="s">
        <v>225</v>
      </c>
      <c r="Q154" s="436">
        <v>1.3</v>
      </c>
      <c r="R154" s="436" t="s">
        <v>747</v>
      </c>
      <c r="S154" s="436"/>
      <c r="T154" s="436"/>
      <c r="U154" s="436"/>
      <c r="V154" s="436"/>
      <c r="W154" s="436"/>
      <c r="X154" s="437"/>
    </row>
    <row r="155" spans="2:24" hidden="1">
      <c r="B155" s="436">
        <v>107</v>
      </c>
      <c r="C155" s="436">
        <v>515</v>
      </c>
      <c r="D155" s="557" t="s">
        <v>293</v>
      </c>
      <c r="E155" s="557" t="s">
        <v>293</v>
      </c>
      <c r="F155" s="557" t="s">
        <v>768</v>
      </c>
      <c r="G155" s="436" t="s">
        <v>769</v>
      </c>
      <c r="H155" s="437" t="s">
        <v>343</v>
      </c>
      <c r="I155" s="437" t="s">
        <v>343</v>
      </c>
      <c r="J155" s="437" t="s">
        <v>651</v>
      </c>
      <c r="K155" s="437" t="s">
        <v>343</v>
      </c>
      <c r="L155" s="437"/>
      <c r="M155" s="501" t="s">
        <v>345</v>
      </c>
      <c r="N155" s="556"/>
      <c r="O155" s="502" t="s">
        <v>347</v>
      </c>
      <c r="P155" s="436" t="s">
        <v>225</v>
      </c>
      <c r="Q155" s="436">
        <v>1.3</v>
      </c>
      <c r="R155" s="436" t="s">
        <v>747</v>
      </c>
      <c r="S155" s="436"/>
      <c r="T155" s="436"/>
      <c r="U155" s="436"/>
      <c r="V155" s="436"/>
      <c r="W155" s="436"/>
      <c r="X155" s="437"/>
    </row>
    <row r="156" spans="2:24" hidden="1">
      <c r="B156" s="436">
        <v>108</v>
      </c>
      <c r="C156" s="436">
        <v>515</v>
      </c>
      <c r="D156" s="557" t="s">
        <v>293</v>
      </c>
      <c r="E156" s="557" t="s">
        <v>293</v>
      </c>
      <c r="F156" s="557" t="s">
        <v>770</v>
      </c>
      <c r="G156" s="436" t="s">
        <v>771</v>
      </c>
      <c r="H156" s="437" t="s">
        <v>343</v>
      </c>
      <c r="I156" s="437" t="s">
        <v>343</v>
      </c>
      <c r="J156" s="437" t="s">
        <v>651</v>
      </c>
      <c r="K156" s="437" t="s">
        <v>343</v>
      </c>
      <c r="L156" s="437"/>
      <c r="M156" s="501" t="s">
        <v>345</v>
      </c>
      <c r="N156" s="556"/>
      <c r="O156" s="502" t="s">
        <v>347</v>
      </c>
      <c r="P156" s="436" t="s">
        <v>225</v>
      </c>
      <c r="Q156" s="436">
        <v>1.3</v>
      </c>
      <c r="R156" s="436" t="s">
        <v>747</v>
      </c>
      <c r="S156" s="436"/>
      <c r="T156" s="436"/>
      <c r="U156" s="436"/>
      <c r="V156" s="436"/>
      <c r="W156" s="436"/>
      <c r="X156" s="437"/>
    </row>
    <row r="157" spans="2:24" hidden="1">
      <c r="B157" s="436">
        <v>109</v>
      </c>
      <c r="C157" s="436">
        <v>515</v>
      </c>
      <c r="D157" s="557" t="s">
        <v>293</v>
      </c>
      <c r="E157" s="557" t="s">
        <v>293</v>
      </c>
      <c r="F157" s="557" t="s">
        <v>772</v>
      </c>
      <c r="G157" s="436" t="s">
        <v>773</v>
      </c>
      <c r="H157" s="437" t="s">
        <v>343</v>
      </c>
      <c r="I157" s="437" t="s">
        <v>343</v>
      </c>
      <c r="J157" s="437" t="s">
        <v>651</v>
      </c>
      <c r="K157" s="437" t="s">
        <v>343</v>
      </c>
      <c r="L157" s="437"/>
      <c r="M157" s="501" t="s">
        <v>345</v>
      </c>
      <c r="N157" s="556"/>
      <c r="O157" s="502" t="s">
        <v>347</v>
      </c>
      <c r="P157" s="436" t="s">
        <v>225</v>
      </c>
      <c r="Q157" s="436">
        <v>1.3</v>
      </c>
      <c r="R157" s="436" t="s">
        <v>747</v>
      </c>
      <c r="S157" s="436"/>
      <c r="T157" s="436"/>
      <c r="U157" s="436"/>
      <c r="V157" s="436"/>
      <c r="W157" s="436"/>
      <c r="X157" s="437"/>
    </row>
    <row r="158" spans="2:24" hidden="1">
      <c r="B158" s="436">
        <v>110</v>
      </c>
      <c r="C158" s="436">
        <v>515</v>
      </c>
      <c r="D158" s="557" t="s">
        <v>293</v>
      </c>
      <c r="E158" s="557" t="s">
        <v>293</v>
      </c>
      <c r="F158" s="557" t="s">
        <v>774</v>
      </c>
      <c r="G158" s="436" t="s">
        <v>775</v>
      </c>
      <c r="H158" s="437" t="s">
        <v>343</v>
      </c>
      <c r="I158" s="437" t="s">
        <v>343</v>
      </c>
      <c r="J158" s="437" t="s">
        <v>651</v>
      </c>
      <c r="K158" s="437" t="s">
        <v>343</v>
      </c>
      <c r="L158" s="437"/>
      <c r="M158" s="501" t="s">
        <v>345</v>
      </c>
      <c r="N158" s="556"/>
      <c r="O158" s="502" t="s">
        <v>347</v>
      </c>
      <c r="P158" s="436" t="s">
        <v>225</v>
      </c>
      <c r="Q158" s="436">
        <v>1.3</v>
      </c>
      <c r="R158" s="436" t="s">
        <v>747</v>
      </c>
      <c r="S158" s="436"/>
      <c r="T158" s="436"/>
      <c r="U158" s="436"/>
      <c r="V158" s="436"/>
      <c r="W158" s="436"/>
      <c r="X158" s="437"/>
    </row>
    <row r="159" spans="2:24" hidden="1">
      <c r="B159" s="436">
        <v>111</v>
      </c>
      <c r="C159" s="436">
        <v>515</v>
      </c>
      <c r="D159" s="557" t="s">
        <v>293</v>
      </c>
      <c r="E159" s="557" t="s">
        <v>293</v>
      </c>
      <c r="F159" s="557" t="s">
        <v>776</v>
      </c>
      <c r="G159" s="436" t="s">
        <v>777</v>
      </c>
      <c r="H159" s="437" t="s">
        <v>343</v>
      </c>
      <c r="I159" s="437" t="s">
        <v>343</v>
      </c>
      <c r="J159" s="437" t="s">
        <v>651</v>
      </c>
      <c r="K159" s="437" t="s">
        <v>343</v>
      </c>
      <c r="L159" s="437"/>
      <c r="M159" s="501" t="s">
        <v>345</v>
      </c>
      <c r="N159" s="556"/>
      <c r="O159" s="502" t="s">
        <v>347</v>
      </c>
      <c r="P159" s="436" t="s">
        <v>225</v>
      </c>
      <c r="Q159" s="436">
        <v>1.3</v>
      </c>
      <c r="R159" s="436" t="s">
        <v>747</v>
      </c>
      <c r="S159" s="436"/>
      <c r="T159" s="436"/>
      <c r="U159" s="436"/>
      <c r="V159" s="436"/>
      <c r="W159" s="436"/>
      <c r="X159" s="437"/>
    </row>
    <row r="160" spans="2:24" hidden="1">
      <c r="B160" s="436">
        <v>112</v>
      </c>
      <c r="C160" s="436">
        <v>515</v>
      </c>
      <c r="D160" s="557" t="s">
        <v>293</v>
      </c>
      <c r="E160" s="557" t="s">
        <v>293</v>
      </c>
      <c r="F160" s="557" t="s">
        <v>778</v>
      </c>
      <c r="G160" s="436" t="s">
        <v>779</v>
      </c>
      <c r="H160" s="437" t="s">
        <v>343</v>
      </c>
      <c r="I160" s="437" t="s">
        <v>343</v>
      </c>
      <c r="J160" s="437" t="s">
        <v>651</v>
      </c>
      <c r="K160" s="437" t="s">
        <v>343</v>
      </c>
      <c r="L160" s="437"/>
      <c r="M160" s="501" t="s">
        <v>345</v>
      </c>
      <c r="N160" s="556"/>
      <c r="O160" s="502" t="s">
        <v>347</v>
      </c>
      <c r="P160" s="436" t="s">
        <v>225</v>
      </c>
      <c r="Q160" s="436">
        <v>1.3</v>
      </c>
      <c r="R160" s="436" t="s">
        <v>747</v>
      </c>
      <c r="S160" s="436"/>
      <c r="T160" s="436"/>
      <c r="U160" s="436"/>
      <c r="V160" s="436"/>
      <c r="W160" s="436"/>
      <c r="X160" s="437"/>
    </row>
    <row r="161" spans="2:24" hidden="1">
      <c r="B161" s="436">
        <v>113</v>
      </c>
      <c r="C161" s="436">
        <v>515</v>
      </c>
      <c r="D161" s="557" t="s">
        <v>293</v>
      </c>
      <c r="E161" s="557" t="s">
        <v>293</v>
      </c>
      <c r="F161" s="557" t="s">
        <v>780</v>
      </c>
      <c r="G161" s="436" t="s">
        <v>781</v>
      </c>
      <c r="H161" s="437" t="s">
        <v>343</v>
      </c>
      <c r="I161" s="437" t="s">
        <v>343</v>
      </c>
      <c r="J161" s="437" t="s">
        <v>651</v>
      </c>
      <c r="K161" s="437" t="s">
        <v>343</v>
      </c>
      <c r="L161" s="437"/>
      <c r="M161" s="501" t="s">
        <v>345</v>
      </c>
      <c r="N161" s="556"/>
      <c r="O161" s="502" t="s">
        <v>347</v>
      </c>
      <c r="P161" s="436" t="s">
        <v>225</v>
      </c>
      <c r="Q161" s="436">
        <v>1.3</v>
      </c>
      <c r="R161" s="436" t="s">
        <v>747</v>
      </c>
      <c r="S161" s="436"/>
      <c r="T161" s="436"/>
      <c r="U161" s="436"/>
      <c r="V161" s="436"/>
      <c r="W161" s="436"/>
      <c r="X161" s="437"/>
    </row>
    <row r="162" spans="2:24" hidden="1">
      <c r="B162" s="436">
        <v>114</v>
      </c>
      <c r="C162" s="436">
        <v>515</v>
      </c>
      <c r="D162" s="557" t="s">
        <v>293</v>
      </c>
      <c r="E162" s="557" t="s">
        <v>293</v>
      </c>
      <c r="F162" s="557" t="s">
        <v>782</v>
      </c>
      <c r="G162" s="436" t="s">
        <v>783</v>
      </c>
      <c r="H162" s="437" t="s">
        <v>343</v>
      </c>
      <c r="I162" s="437" t="s">
        <v>343</v>
      </c>
      <c r="J162" s="437" t="s">
        <v>651</v>
      </c>
      <c r="K162" s="437" t="s">
        <v>343</v>
      </c>
      <c r="L162" s="437"/>
      <c r="M162" s="501" t="s">
        <v>345</v>
      </c>
      <c r="N162" s="556"/>
      <c r="O162" s="502" t="s">
        <v>347</v>
      </c>
      <c r="P162" s="436" t="s">
        <v>225</v>
      </c>
      <c r="Q162" s="436">
        <v>1.3</v>
      </c>
      <c r="R162" s="436" t="s">
        <v>747</v>
      </c>
      <c r="S162" s="436"/>
      <c r="T162" s="436"/>
      <c r="U162" s="436"/>
      <c r="V162" s="436"/>
      <c r="W162" s="436"/>
      <c r="X162" s="437"/>
    </row>
    <row r="163" spans="2:24" hidden="1">
      <c r="B163" s="433">
        <v>115</v>
      </c>
      <c r="C163" s="433">
        <v>515</v>
      </c>
      <c r="D163" s="476" t="s">
        <v>293</v>
      </c>
      <c r="E163" s="476" t="s">
        <v>293</v>
      </c>
      <c r="F163" s="476" t="s">
        <v>784</v>
      </c>
      <c r="G163" s="433" t="s">
        <v>785</v>
      </c>
      <c r="H163" s="435" t="s">
        <v>343</v>
      </c>
      <c r="I163" s="435" t="s">
        <v>343</v>
      </c>
      <c r="J163" s="457" t="s">
        <v>344</v>
      </c>
      <c r="K163" s="458"/>
      <c r="L163" s="435" t="s">
        <v>343</v>
      </c>
      <c r="M163" s="506" t="s">
        <v>345</v>
      </c>
      <c r="N163" s="459" t="s">
        <v>346</v>
      </c>
      <c r="O163" s="507" t="s">
        <v>786</v>
      </c>
      <c r="P163" s="469" t="s">
        <v>226</v>
      </c>
      <c r="Q163" s="433">
        <v>1.3</v>
      </c>
      <c r="R163" s="433" t="s">
        <v>705</v>
      </c>
      <c r="S163" s="433" t="s">
        <v>706</v>
      </c>
      <c r="T163" s="433" t="s">
        <v>787</v>
      </c>
      <c r="U163" s="436"/>
      <c r="V163" s="446" t="s">
        <v>788</v>
      </c>
      <c r="W163" s="514" t="s">
        <v>788</v>
      </c>
      <c r="X163" s="558" t="s">
        <v>223</v>
      </c>
    </row>
    <row r="164" spans="2:24" hidden="1">
      <c r="B164" s="433">
        <v>116</v>
      </c>
      <c r="C164" s="433">
        <v>515</v>
      </c>
      <c r="D164" s="433" t="s">
        <v>293</v>
      </c>
      <c r="E164" s="433" t="s">
        <v>293</v>
      </c>
      <c r="F164" s="459" t="s">
        <v>789</v>
      </c>
      <c r="G164" s="433" t="s">
        <v>790</v>
      </c>
      <c r="H164" s="435" t="s">
        <v>460</v>
      </c>
      <c r="I164" s="435" t="s">
        <v>343</v>
      </c>
      <c r="J164" s="457" t="s">
        <v>344</v>
      </c>
      <c r="K164" s="458"/>
      <c r="L164" s="435" t="s">
        <v>343</v>
      </c>
      <c r="M164" s="506" t="s">
        <v>345</v>
      </c>
      <c r="N164" s="459" t="s">
        <v>346</v>
      </c>
      <c r="O164" s="507" t="s">
        <v>347</v>
      </c>
      <c r="P164" s="559" t="s">
        <v>226</v>
      </c>
      <c r="Q164" s="433">
        <v>1.3</v>
      </c>
      <c r="R164" s="433" t="s">
        <v>791</v>
      </c>
      <c r="S164" s="436"/>
      <c r="T164" s="436"/>
      <c r="U164" s="436"/>
      <c r="V164" s="560" t="s">
        <v>792</v>
      </c>
      <c r="W164" s="561" t="s">
        <v>793</v>
      </c>
      <c r="X164" s="435" t="s">
        <v>498</v>
      </c>
    </row>
    <row r="165" spans="2:24" s="574" customFormat="1">
      <c r="B165" s="562">
        <v>117</v>
      </c>
      <c r="C165" s="562">
        <v>515</v>
      </c>
      <c r="D165" s="563" t="s">
        <v>293</v>
      </c>
      <c r="E165" s="563" t="s">
        <v>293</v>
      </c>
      <c r="F165" s="564" t="s">
        <v>794</v>
      </c>
      <c r="G165" s="562" t="s">
        <v>795</v>
      </c>
      <c r="H165" s="565" t="s">
        <v>460</v>
      </c>
      <c r="I165" s="566" t="s">
        <v>343</v>
      </c>
      <c r="J165" s="567" t="s">
        <v>344</v>
      </c>
      <c r="K165" s="568"/>
      <c r="L165" s="566" t="s">
        <v>343</v>
      </c>
      <c r="M165" s="569" t="s">
        <v>345</v>
      </c>
      <c r="N165" s="570" t="s">
        <v>346</v>
      </c>
      <c r="O165" s="571" t="s">
        <v>1230</v>
      </c>
      <c r="P165" s="562" t="s">
        <v>1231</v>
      </c>
      <c r="Q165" s="562">
        <v>1.3</v>
      </c>
      <c r="R165" s="562" t="s">
        <v>747</v>
      </c>
      <c r="S165" s="562" t="s">
        <v>796</v>
      </c>
      <c r="T165" s="562" t="s">
        <v>797</v>
      </c>
      <c r="U165" s="572" t="s">
        <v>798</v>
      </c>
      <c r="V165" s="572" t="s">
        <v>799</v>
      </c>
      <c r="W165" s="564" t="s">
        <v>799</v>
      </c>
      <c r="X165" s="573" t="s">
        <v>223</v>
      </c>
    </row>
    <row r="166" spans="2:24" hidden="1">
      <c r="B166" s="438">
        <v>118</v>
      </c>
      <c r="C166" s="438">
        <v>515</v>
      </c>
      <c r="D166" s="575" t="s">
        <v>293</v>
      </c>
      <c r="E166" s="575" t="s">
        <v>293</v>
      </c>
      <c r="F166" s="576" t="s">
        <v>800</v>
      </c>
      <c r="G166" s="438" t="s">
        <v>801</v>
      </c>
      <c r="H166" s="577" t="s">
        <v>460</v>
      </c>
      <c r="I166" s="439" t="s">
        <v>343</v>
      </c>
      <c r="J166" s="439" t="s">
        <v>651</v>
      </c>
      <c r="K166" s="437" t="s">
        <v>343</v>
      </c>
      <c r="L166" s="439"/>
      <c r="M166" s="578" t="s">
        <v>345</v>
      </c>
      <c r="N166" s="579"/>
      <c r="O166" s="580" t="s">
        <v>347</v>
      </c>
      <c r="P166" s="438" t="s">
        <v>225</v>
      </c>
      <c r="Q166" s="438">
        <v>1.3</v>
      </c>
      <c r="R166" s="438" t="s">
        <v>747</v>
      </c>
      <c r="S166" s="438"/>
      <c r="T166" s="438"/>
      <c r="U166" s="438"/>
      <c r="V166" s="438"/>
      <c r="W166" s="438"/>
      <c r="X166" s="439"/>
    </row>
    <row r="167" spans="2:24" hidden="1">
      <c r="B167" s="438">
        <v>119</v>
      </c>
      <c r="C167" s="438">
        <v>515</v>
      </c>
      <c r="D167" s="575" t="s">
        <v>293</v>
      </c>
      <c r="E167" s="575" t="s">
        <v>293</v>
      </c>
      <c r="F167" s="576" t="s">
        <v>802</v>
      </c>
      <c r="G167" s="438" t="s">
        <v>803</v>
      </c>
      <c r="H167" s="577" t="s">
        <v>460</v>
      </c>
      <c r="I167" s="439" t="s">
        <v>343</v>
      </c>
      <c r="J167" s="439" t="s">
        <v>651</v>
      </c>
      <c r="K167" s="437" t="s">
        <v>343</v>
      </c>
      <c r="L167" s="439"/>
      <c r="M167" s="578" t="s">
        <v>345</v>
      </c>
      <c r="N167" s="579"/>
      <c r="O167" s="580" t="s">
        <v>347</v>
      </c>
      <c r="P167" s="438" t="s">
        <v>226</v>
      </c>
      <c r="Q167" s="438">
        <v>1.3</v>
      </c>
      <c r="R167" s="438" t="s">
        <v>747</v>
      </c>
      <c r="S167" s="438"/>
      <c r="T167" s="438"/>
      <c r="U167" s="438"/>
      <c r="V167" s="438"/>
      <c r="W167" s="438"/>
      <c r="X167" s="439"/>
    </row>
    <row r="168" spans="2:24" hidden="1">
      <c r="B168" s="469">
        <v>120</v>
      </c>
      <c r="C168" s="469">
        <v>515</v>
      </c>
      <c r="D168" s="581" t="s">
        <v>293</v>
      </c>
      <c r="E168" s="581" t="s">
        <v>293</v>
      </c>
      <c r="F168" s="508" t="s">
        <v>804</v>
      </c>
      <c r="G168" s="469" t="s">
        <v>805</v>
      </c>
      <c r="H168" s="582" t="s">
        <v>460</v>
      </c>
      <c r="I168" s="443" t="s">
        <v>343</v>
      </c>
      <c r="J168" s="511" t="s">
        <v>344</v>
      </c>
      <c r="K168" s="458"/>
      <c r="L168" s="443" t="s">
        <v>343</v>
      </c>
      <c r="M168" s="513" t="s">
        <v>345</v>
      </c>
      <c r="N168" s="516" t="s">
        <v>346</v>
      </c>
      <c r="O168" s="515" t="s">
        <v>347</v>
      </c>
      <c r="P168" s="446" t="s">
        <v>225</v>
      </c>
      <c r="Q168" s="469">
        <v>1.3</v>
      </c>
      <c r="R168" s="469" t="s">
        <v>791</v>
      </c>
      <c r="S168" s="469" t="s">
        <v>806</v>
      </c>
      <c r="T168" s="469" t="s">
        <v>807</v>
      </c>
      <c r="U168" s="438"/>
      <c r="V168" s="446" t="s">
        <v>808</v>
      </c>
      <c r="W168" s="514" t="s">
        <v>808</v>
      </c>
      <c r="X168" s="443" t="s">
        <v>223</v>
      </c>
    </row>
    <row r="169" spans="2:24" hidden="1">
      <c r="B169" s="438">
        <v>121</v>
      </c>
      <c r="C169" s="438">
        <v>515</v>
      </c>
      <c r="D169" s="575" t="s">
        <v>293</v>
      </c>
      <c r="E169" s="575" t="s">
        <v>293</v>
      </c>
      <c r="F169" s="576" t="s">
        <v>809</v>
      </c>
      <c r="G169" s="438" t="s">
        <v>810</v>
      </c>
      <c r="H169" s="577" t="s">
        <v>460</v>
      </c>
      <c r="I169" s="439" t="s">
        <v>343</v>
      </c>
      <c r="J169" s="439" t="s">
        <v>651</v>
      </c>
      <c r="K169" s="437" t="s">
        <v>343</v>
      </c>
      <c r="L169" s="439"/>
      <c r="M169" s="578" t="s">
        <v>345</v>
      </c>
      <c r="N169" s="579"/>
      <c r="O169" s="580" t="s">
        <v>347</v>
      </c>
      <c r="P169" s="438" t="s">
        <v>225</v>
      </c>
      <c r="Q169" s="438">
        <v>1.3</v>
      </c>
      <c r="R169" s="438" t="s">
        <v>747</v>
      </c>
      <c r="S169" s="438"/>
      <c r="T169" s="438"/>
      <c r="U169" s="438"/>
      <c r="V169" s="438"/>
      <c r="W169" s="438"/>
      <c r="X169" s="439"/>
    </row>
    <row r="170" spans="2:24" hidden="1">
      <c r="B170" s="438">
        <v>122</v>
      </c>
      <c r="C170" s="438">
        <v>515</v>
      </c>
      <c r="D170" s="575" t="s">
        <v>293</v>
      </c>
      <c r="E170" s="575" t="s">
        <v>293</v>
      </c>
      <c r="F170" s="576" t="s">
        <v>811</v>
      </c>
      <c r="G170" s="438" t="s">
        <v>812</v>
      </c>
      <c r="H170" s="577" t="s">
        <v>460</v>
      </c>
      <c r="I170" s="439" t="s">
        <v>343</v>
      </c>
      <c r="J170" s="439" t="s">
        <v>651</v>
      </c>
      <c r="K170" s="437" t="s">
        <v>343</v>
      </c>
      <c r="L170" s="439"/>
      <c r="M170" s="578" t="s">
        <v>345</v>
      </c>
      <c r="N170" s="579"/>
      <c r="O170" s="580" t="s">
        <v>347</v>
      </c>
      <c r="P170" s="438" t="s">
        <v>225</v>
      </c>
      <c r="Q170" s="438">
        <v>1.3</v>
      </c>
      <c r="R170" s="438" t="s">
        <v>747</v>
      </c>
      <c r="S170" s="438"/>
      <c r="T170" s="438"/>
      <c r="U170" s="438"/>
      <c r="V170" s="438"/>
      <c r="W170" s="438"/>
      <c r="X170" s="439"/>
    </row>
    <row r="171" spans="2:24" hidden="1">
      <c r="B171" s="469">
        <v>123</v>
      </c>
      <c r="C171" s="469">
        <v>515</v>
      </c>
      <c r="D171" s="581" t="s">
        <v>293</v>
      </c>
      <c r="E171" s="581" t="s">
        <v>293</v>
      </c>
      <c r="F171" s="508" t="s">
        <v>813</v>
      </c>
      <c r="G171" s="469" t="s">
        <v>814</v>
      </c>
      <c r="H171" s="582" t="s">
        <v>460</v>
      </c>
      <c r="I171" s="443" t="s">
        <v>343</v>
      </c>
      <c r="J171" s="511" t="s">
        <v>344</v>
      </c>
      <c r="K171" s="458"/>
      <c r="L171" s="443" t="s">
        <v>343</v>
      </c>
      <c r="M171" s="513" t="s">
        <v>345</v>
      </c>
      <c r="N171" s="516" t="s">
        <v>346</v>
      </c>
      <c r="O171" s="515" t="s">
        <v>347</v>
      </c>
      <c r="P171" s="469" t="s">
        <v>225</v>
      </c>
      <c r="Q171" s="469">
        <v>1.3</v>
      </c>
      <c r="R171" s="469" t="s">
        <v>791</v>
      </c>
      <c r="S171" s="438"/>
      <c r="T171" s="438"/>
      <c r="U171" s="438"/>
      <c r="V171" s="446" t="s">
        <v>792</v>
      </c>
      <c r="W171" s="514" t="s">
        <v>792</v>
      </c>
      <c r="X171" s="443" t="s">
        <v>223</v>
      </c>
    </row>
    <row r="172" spans="2:24" hidden="1">
      <c r="B172" s="583">
        <v>124</v>
      </c>
      <c r="C172" s="583">
        <v>515</v>
      </c>
      <c r="D172" s="584" t="s">
        <v>293</v>
      </c>
      <c r="E172" s="584" t="s">
        <v>293</v>
      </c>
      <c r="F172" s="585" t="s">
        <v>815</v>
      </c>
      <c r="G172" s="583" t="s">
        <v>816</v>
      </c>
      <c r="H172" s="586" t="s">
        <v>460</v>
      </c>
      <c r="I172" s="587" t="s">
        <v>343</v>
      </c>
      <c r="J172" s="588" t="s">
        <v>344</v>
      </c>
      <c r="K172" s="589"/>
      <c r="L172" s="587" t="s">
        <v>343</v>
      </c>
      <c r="M172" s="590" t="s">
        <v>345</v>
      </c>
      <c r="N172" s="591" t="s">
        <v>346</v>
      </c>
      <c r="O172" s="592" t="s">
        <v>347</v>
      </c>
      <c r="P172" s="583" t="s">
        <v>225</v>
      </c>
      <c r="Q172" s="583">
        <v>1.3</v>
      </c>
      <c r="R172" s="593" t="s">
        <v>747</v>
      </c>
      <c r="S172" s="583"/>
      <c r="T172" s="583"/>
      <c r="U172" s="583"/>
      <c r="V172" s="583" t="s">
        <v>817</v>
      </c>
      <c r="W172" s="583" t="s">
        <v>818</v>
      </c>
      <c r="X172" s="594" t="s">
        <v>223</v>
      </c>
    </row>
    <row r="173" spans="2:24" hidden="1">
      <c r="B173" s="469">
        <v>125</v>
      </c>
      <c r="C173" s="469">
        <v>541</v>
      </c>
      <c r="D173" s="515" t="s">
        <v>819</v>
      </c>
      <c r="E173" s="515" t="s">
        <v>819</v>
      </c>
      <c r="F173" s="595"/>
      <c r="G173" s="596"/>
      <c r="H173" s="511" t="s">
        <v>460</v>
      </c>
      <c r="I173" s="597" t="s">
        <v>99</v>
      </c>
      <c r="J173" s="598" t="s">
        <v>410</v>
      </c>
      <c r="K173" s="458"/>
      <c r="L173" s="443" t="s">
        <v>343</v>
      </c>
      <c r="M173" s="513" t="s">
        <v>494</v>
      </c>
      <c r="N173" s="516" t="s">
        <v>820</v>
      </c>
      <c r="O173" s="515" t="s">
        <v>495</v>
      </c>
      <c r="P173" s="516" t="s">
        <v>495</v>
      </c>
      <c r="Q173" s="469" t="s">
        <v>495</v>
      </c>
      <c r="R173" s="599"/>
      <c r="S173" s="599"/>
      <c r="T173" s="600"/>
      <c r="U173" s="601"/>
      <c r="V173" s="503" t="s">
        <v>821</v>
      </c>
      <c r="W173" s="503" t="s">
        <v>821</v>
      </c>
      <c r="X173" s="443" t="s">
        <v>498</v>
      </c>
    </row>
    <row r="174" spans="2:24" hidden="1">
      <c r="B174" s="583">
        <v>126</v>
      </c>
      <c r="C174" s="602">
        <v>530</v>
      </c>
      <c r="D174" s="603" t="s">
        <v>822</v>
      </c>
      <c r="E174" s="602" t="s">
        <v>823</v>
      </c>
      <c r="F174" s="604" t="s">
        <v>824</v>
      </c>
      <c r="G174" s="583" t="s">
        <v>825</v>
      </c>
      <c r="H174" s="605" t="s">
        <v>343</v>
      </c>
      <c r="I174" s="588" t="s">
        <v>343</v>
      </c>
      <c r="J174" s="588" t="s">
        <v>344</v>
      </c>
      <c r="K174" s="589"/>
      <c r="L174" s="587" t="s">
        <v>343</v>
      </c>
      <c r="M174" s="592" t="s">
        <v>345</v>
      </c>
      <c r="N174" s="591" t="s">
        <v>346</v>
      </c>
      <c r="O174" s="592" t="s">
        <v>537</v>
      </c>
      <c r="P174" s="606" t="s">
        <v>226</v>
      </c>
      <c r="Q174" s="602">
        <v>1.3</v>
      </c>
      <c r="R174" s="603" t="s">
        <v>826</v>
      </c>
      <c r="S174" s="602" t="s">
        <v>827</v>
      </c>
      <c r="T174" s="604" t="s">
        <v>828</v>
      </c>
      <c r="U174" s="583" t="s">
        <v>829</v>
      </c>
      <c r="V174" s="602" t="s">
        <v>830</v>
      </c>
      <c r="W174" s="602" t="s">
        <v>830</v>
      </c>
      <c r="X174" s="607" t="s">
        <v>223</v>
      </c>
    </row>
    <row r="175" spans="2:24" hidden="1">
      <c r="B175" s="469">
        <v>127</v>
      </c>
      <c r="C175" s="608">
        <v>530</v>
      </c>
      <c r="D175" s="609" t="s">
        <v>822</v>
      </c>
      <c r="E175" s="608" t="s">
        <v>831</v>
      </c>
      <c r="F175" s="610" t="s">
        <v>832</v>
      </c>
      <c r="G175" s="469" t="s">
        <v>833</v>
      </c>
      <c r="H175" s="598" t="s">
        <v>343</v>
      </c>
      <c r="I175" s="511" t="s">
        <v>343</v>
      </c>
      <c r="J175" s="511" t="s">
        <v>344</v>
      </c>
      <c r="K175" s="458"/>
      <c r="L175" s="443" t="s">
        <v>343</v>
      </c>
      <c r="M175" s="515" t="s">
        <v>345</v>
      </c>
      <c r="N175" s="516" t="s">
        <v>346</v>
      </c>
      <c r="O175" s="515" t="s">
        <v>537</v>
      </c>
      <c r="P175" s="611" t="s">
        <v>226</v>
      </c>
      <c r="Q175" s="608">
        <v>1.3</v>
      </c>
      <c r="R175" s="609" t="s">
        <v>834</v>
      </c>
      <c r="S175" s="608" t="s">
        <v>835</v>
      </c>
      <c r="T175" s="612"/>
      <c r="U175" s="469" t="s">
        <v>836</v>
      </c>
      <c r="V175" s="608" t="s">
        <v>837</v>
      </c>
      <c r="W175" s="608" t="s">
        <v>837</v>
      </c>
      <c r="X175" s="613" t="s">
        <v>223</v>
      </c>
    </row>
    <row r="176" spans="2:24" hidden="1">
      <c r="B176" s="469">
        <v>128</v>
      </c>
      <c r="C176" s="608">
        <v>530</v>
      </c>
      <c r="D176" s="609" t="s">
        <v>822</v>
      </c>
      <c r="E176" s="608" t="s">
        <v>831</v>
      </c>
      <c r="F176" s="614" t="s">
        <v>838</v>
      </c>
      <c r="G176" s="515" t="s">
        <v>839</v>
      </c>
      <c r="H176" s="615" t="s">
        <v>343</v>
      </c>
      <c r="I176" s="616" t="s">
        <v>343</v>
      </c>
      <c r="J176" s="511" t="s">
        <v>344</v>
      </c>
      <c r="K176" s="458"/>
      <c r="L176" s="443" t="s">
        <v>343</v>
      </c>
      <c r="M176" s="515" t="s">
        <v>345</v>
      </c>
      <c r="N176" s="516" t="s">
        <v>346</v>
      </c>
      <c r="O176" s="515" t="s">
        <v>537</v>
      </c>
      <c r="P176" s="611" t="s">
        <v>226</v>
      </c>
      <c r="Q176" s="608">
        <v>1.3</v>
      </c>
      <c r="R176" s="609" t="s">
        <v>834</v>
      </c>
      <c r="S176" s="608" t="s">
        <v>840</v>
      </c>
      <c r="T176" s="612"/>
      <c r="U176" s="469" t="s">
        <v>841</v>
      </c>
      <c r="V176" s="515" t="s">
        <v>841</v>
      </c>
      <c r="W176" s="515" t="s">
        <v>841</v>
      </c>
      <c r="X176" s="613" t="s">
        <v>223</v>
      </c>
    </row>
    <row r="177" spans="2:24" hidden="1">
      <c r="B177" s="438">
        <v>129</v>
      </c>
      <c r="C177" s="617">
        <v>530</v>
      </c>
      <c r="D177" s="618" t="s">
        <v>822</v>
      </c>
      <c r="E177" s="617" t="s">
        <v>831</v>
      </c>
      <c r="F177" s="619" t="s">
        <v>842</v>
      </c>
      <c r="G177" s="580" t="s">
        <v>843</v>
      </c>
      <c r="H177" s="620" t="s">
        <v>343</v>
      </c>
      <c r="I177" s="621" t="s">
        <v>343</v>
      </c>
      <c r="J177" s="462" t="s">
        <v>344</v>
      </c>
      <c r="K177" s="551"/>
      <c r="L177" s="439" t="s">
        <v>343</v>
      </c>
      <c r="M177" s="580" t="s">
        <v>345</v>
      </c>
      <c r="N177" s="463" t="s">
        <v>346</v>
      </c>
      <c r="O177" s="580" t="s">
        <v>537</v>
      </c>
      <c r="P177" s="622" t="s">
        <v>226</v>
      </c>
      <c r="Q177" s="580">
        <v>1.3</v>
      </c>
      <c r="R177" s="618" t="s">
        <v>834</v>
      </c>
      <c r="S177" s="617" t="s">
        <v>844</v>
      </c>
      <c r="T177" s="623"/>
      <c r="U177" s="438" t="s">
        <v>845</v>
      </c>
      <c r="V177" s="580" t="s">
        <v>845</v>
      </c>
      <c r="W177" s="580" t="s">
        <v>845</v>
      </c>
      <c r="X177" s="624"/>
    </row>
    <row r="178" spans="2:24" hidden="1">
      <c r="B178" s="438">
        <v>130</v>
      </c>
      <c r="C178" s="617">
        <v>530</v>
      </c>
      <c r="D178" s="618" t="s">
        <v>822</v>
      </c>
      <c r="E178" s="438" t="s">
        <v>846</v>
      </c>
      <c r="F178" s="619" t="s">
        <v>847</v>
      </c>
      <c r="G178" s="580" t="s">
        <v>848</v>
      </c>
      <c r="H178" s="620" t="s">
        <v>343</v>
      </c>
      <c r="I178" s="621" t="s">
        <v>343</v>
      </c>
      <c r="J178" s="462" t="s">
        <v>344</v>
      </c>
      <c r="K178" s="551"/>
      <c r="L178" s="439" t="s">
        <v>343</v>
      </c>
      <c r="M178" s="580" t="s">
        <v>345</v>
      </c>
      <c r="N178" s="463" t="s">
        <v>346</v>
      </c>
      <c r="O178" s="580" t="s">
        <v>537</v>
      </c>
      <c r="P178" s="622" t="s">
        <v>226</v>
      </c>
      <c r="Q178" s="617">
        <v>1.3</v>
      </c>
      <c r="R178" s="618" t="s">
        <v>834</v>
      </c>
      <c r="S178" s="617" t="s">
        <v>849</v>
      </c>
      <c r="T178" s="580"/>
      <c r="U178" s="438" t="s">
        <v>850</v>
      </c>
      <c r="V178" s="580" t="s">
        <v>850</v>
      </c>
      <c r="W178" s="580" t="s">
        <v>850</v>
      </c>
      <c r="X178" s="624"/>
    </row>
    <row r="179" spans="2:24" hidden="1">
      <c r="B179" s="583">
        <v>131</v>
      </c>
      <c r="C179" s="602">
        <v>530</v>
      </c>
      <c r="D179" s="603" t="s">
        <v>822</v>
      </c>
      <c r="E179" s="583" t="s">
        <v>846</v>
      </c>
      <c r="F179" s="625" t="s">
        <v>851</v>
      </c>
      <c r="G179" s="592"/>
      <c r="H179" s="626" t="s">
        <v>343</v>
      </c>
      <c r="I179" s="627" t="s">
        <v>343</v>
      </c>
      <c r="J179" s="588" t="s">
        <v>344</v>
      </c>
      <c r="K179" s="589"/>
      <c r="L179" s="587" t="s">
        <v>343</v>
      </c>
      <c r="M179" s="592" t="s">
        <v>494</v>
      </c>
      <c r="N179" s="591" t="s">
        <v>852</v>
      </c>
      <c r="O179" s="592" t="s">
        <v>537</v>
      </c>
      <c r="P179" s="606" t="s">
        <v>226</v>
      </c>
      <c r="Q179" s="592">
        <v>1.3</v>
      </c>
      <c r="R179" s="592"/>
      <c r="S179" s="592"/>
      <c r="T179" s="592"/>
      <c r="U179" s="592"/>
      <c r="V179" s="628" t="s">
        <v>821</v>
      </c>
      <c r="W179" s="628" t="s">
        <v>821</v>
      </c>
      <c r="X179" s="587" t="s">
        <v>498</v>
      </c>
    </row>
    <row r="180" spans="2:24" hidden="1">
      <c r="B180" s="469">
        <v>132</v>
      </c>
      <c r="C180" s="610">
        <v>530</v>
      </c>
      <c r="D180" s="515" t="s">
        <v>822</v>
      </c>
      <c r="E180" s="608" t="s">
        <v>822</v>
      </c>
      <c r="F180" s="629" t="s">
        <v>853</v>
      </c>
      <c r="G180" s="515" t="s">
        <v>854</v>
      </c>
      <c r="H180" s="615" t="s">
        <v>343</v>
      </c>
      <c r="I180" s="616" t="s">
        <v>343</v>
      </c>
      <c r="J180" s="511" t="s">
        <v>344</v>
      </c>
      <c r="K180" s="458"/>
      <c r="L180" s="443" t="s">
        <v>343</v>
      </c>
      <c r="M180" s="515" t="s">
        <v>345</v>
      </c>
      <c r="N180" s="516" t="s">
        <v>346</v>
      </c>
      <c r="O180" s="515" t="s">
        <v>537</v>
      </c>
      <c r="P180" s="515" t="s">
        <v>226</v>
      </c>
      <c r="Q180" s="513">
        <v>1.3</v>
      </c>
      <c r="R180" s="609" t="s">
        <v>834</v>
      </c>
      <c r="S180" s="630" t="s">
        <v>855</v>
      </c>
      <c r="T180" s="579"/>
      <c r="U180" s="469" t="s">
        <v>856</v>
      </c>
      <c r="V180" s="515" t="s">
        <v>857</v>
      </c>
      <c r="W180" s="515" t="s">
        <v>857</v>
      </c>
      <c r="X180" s="613" t="s">
        <v>223</v>
      </c>
    </row>
    <row r="181" spans="2:24" hidden="1">
      <c r="B181" s="438">
        <v>133</v>
      </c>
      <c r="C181" s="617">
        <v>530</v>
      </c>
      <c r="D181" s="618" t="s">
        <v>822</v>
      </c>
      <c r="E181" s="438" t="s">
        <v>858</v>
      </c>
      <c r="F181" s="623" t="s">
        <v>859</v>
      </c>
      <c r="G181" s="438" t="s">
        <v>860</v>
      </c>
      <c r="H181" s="631" t="s">
        <v>343</v>
      </c>
      <c r="I181" s="462" t="s">
        <v>343</v>
      </c>
      <c r="J181" s="632" t="s">
        <v>861</v>
      </c>
      <c r="K181" s="437"/>
      <c r="L181" s="439" t="s">
        <v>343</v>
      </c>
      <c r="M181" s="580" t="s">
        <v>345</v>
      </c>
      <c r="N181" s="463" t="s">
        <v>862</v>
      </c>
      <c r="O181" s="580" t="s">
        <v>537</v>
      </c>
      <c r="P181" s="622" t="s">
        <v>226</v>
      </c>
      <c r="Q181" s="617">
        <v>1.3</v>
      </c>
      <c r="R181" s="618" t="s">
        <v>834</v>
      </c>
      <c r="S181" s="617" t="s">
        <v>863</v>
      </c>
      <c r="T181" s="623" t="s">
        <v>864</v>
      </c>
      <c r="U181" s="438" t="s">
        <v>865</v>
      </c>
      <c r="V181" s="617"/>
      <c r="W181" s="617"/>
      <c r="X181" s="624"/>
    </row>
    <row r="182" spans="2:24" hidden="1">
      <c r="B182" s="438">
        <v>134</v>
      </c>
      <c r="C182" s="617">
        <v>530</v>
      </c>
      <c r="D182" s="618" t="s">
        <v>822</v>
      </c>
      <c r="E182" s="438" t="s">
        <v>858</v>
      </c>
      <c r="F182" s="619" t="s">
        <v>838</v>
      </c>
      <c r="G182" s="580" t="s">
        <v>866</v>
      </c>
      <c r="H182" s="620" t="s">
        <v>343</v>
      </c>
      <c r="I182" s="621" t="s">
        <v>343</v>
      </c>
      <c r="J182" s="632" t="s">
        <v>861</v>
      </c>
      <c r="K182" s="437"/>
      <c r="L182" s="439" t="s">
        <v>343</v>
      </c>
      <c r="M182" s="580" t="s">
        <v>345</v>
      </c>
      <c r="N182" s="463" t="s">
        <v>862</v>
      </c>
      <c r="O182" s="580" t="s">
        <v>537</v>
      </c>
      <c r="P182" s="622" t="s">
        <v>226</v>
      </c>
      <c r="Q182" s="580">
        <v>1.3</v>
      </c>
      <c r="R182" s="618" t="s">
        <v>834</v>
      </c>
      <c r="S182" s="617" t="s">
        <v>863</v>
      </c>
      <c r="T182" s="580" t="s">
        <v>867</v>
      </c>
      <c r="U182" s="438" t="s">
        <v>868</v>
      </c>
      <c r="V182" s="580"/>
      <c r="W182" s="580"/>
      <c r="X182" s="624"/>
    </row>
    <row r="183" spans="2:24" hidden="1">
      <c r="B183" s="438">
        <v>135</v>
      </c>
      <c r="C183" s="617">
        <v>530</v>
      </c>
      <c r="D183" s="618" t="s">
        <v>822</v>
      </c>
      <c r="E183" s="438" t="s">
        <v>858</v>
      </c>
      <c r="F183" s="633" t="s">
        <v>842</v>
      </c>
      <c r="G183" s="580" t="s">
        <v>869</v>
      </c>
      <c r="H183" s="620" t="s">
        <v>343</v>
      </c>
      <c r="I183" s="621" t="s">
        <v>343</v>
      </c>
      <c r="J183" s="632" t="s">
        <v>861</v>
      </c>
      <c r="K183" s="437"/>
      <c r="L183" s="439" t="s">
        <v>343</v>
      </c>
      <c r="M183" s="580" t="s">
        <v>345</v>
      </c>
      <c r="N183" s="463" t="s">
        <v>862</v>
      </c>
      <c r="O183" s="580" t="s">
        <v>537</v>
      </c>
      <c r="P183" s="622" t="s">
        <v>226</v>
      </c>
      <c r="Q183" s="580">
        <v>1.3</v>
      </c>
      <c r="R183" s="618" t="s">
        <v>834</v>
      </c>
      <c r="S183" s="617" t="s">
        <v>863</v>
      </c>
      <c r="T183" s="580" t="s">
        <v>870</v>
      </c>
      <c r="U183" s="438" t="s">
        <v>871</v>
      </c>
      <c r="V183" s="580"/>
      <c r="W183" s="580"/>
      <c r="X183" s="624"/>
    </row>
    <row r="184" spans="2:24" hidden="1">
      <c r="B184" s="583">
        <v>136</v>
      </c>
      <c r="C184" s="602">
        <v>530</v>
      </c>
      <c r="D184" s="603" t="s">
        <v>822</v>
      </c>
      <c r="E184" s="583" t="s">
        <v>858</v>
      </c>
      <c r="F184" s="634" t="s">
        <v>872</v>
      </c>
      <c r="G184" s="592"/>
      <c r="H184" s="626" t="s">
        <v>343</v>
      </c>
      <c r="I184" s="627" t="s">
        <v>343</v>
      </c>
      <c r="J184" s="588" t="s">
        <v>344</v>
      </c>
      <c r="K184" s="589"/>
      <c r="L184" s="587" t="s">
        <v>343</v>
      </c>
      <c r="M184" s="592" t="s">
        <v>873</v>
      </c>
      <c r="N184" s="591" t="s">
        <v>852</v>
      </c>
      <c r="O184" s="592" t="s">
        <v>537</v>
      </c>
      <c r="P184" s="592" t="s">
        <v>226</v>
      </c>
      <c r="Q184" s="603">
        <v>1.3</v>
      </c>
      <c r="R184" s="592"/>
      <c r="S184" s="592"/>
      <c r="T184" s="592"/>
      <c r="U184" s="592"/>
      <c r="V184" s="592"/>
      <c r="W184" s="592"/>
      <c r="X184" s="587"/>
    </row>
    <row r="185" spans="2:24" hidden="1">
      <c r="B185" s="469">
        <v>137</v>
      </c>
      <c r="C185" s="608">
        <v>530</v>
      </c>
      <c r="D185" s="609" t="s">
        <v>822</v>
      </c>
      <c r="E185" s="469" t="s">
        <v>858</v>
      </c>
      <c r="F185" s="629" t="s">
        <v>874</v>
      </c>
      <c r="G185" s="635"/>
      <c r="H185" s="615" t="s">
        <v>343</v>
      </c>
      <c r="I185" s="616" t="s">
        <v>343</v>
      </c>
      <c r="J185" s="511" t="s">
        <v>344</v>
      </c>
      <c r="K185" s="458"/>
      <c r="L185" s="443" t="s">
        <v>343</v>
      </c>
      <c r="M185" s="515" t="s">
        <v>494</v>
      </c>
      <c r="N185" s="516" t="s">
        <v>852</v>
      </c>
      <c r="O185" s="515" t="s">
        <v>495</v>
      </c>
      <c r="P185" s="515" t="s">
        <v>495</v>
      </c>
      <c r="Q185" s="513">
        <v>1.3</v>
      </c>
      <c r="R185" s="579"/>
      <c r="S185" s="579"/>
      <c r="T185" s="579"/>
      <c r="U185" s="579"/>
      <c r="V185" s="503" t="s">
        <v>821</v>
      </c>
      <c r="W185" s="503" t="s">
        <v>821</v>
      </c>
      <c r="X185" s="443" t="s">
        <v>498</v>
      </c>
    </row>
    <row r="186" spans="2:24" hidden="1">
      <c r="B186" s="438">
        <v>138</v>
      </c>
      <c r="C186" s="617">
        <v>530</v>
      </c>
      <c r="D186" s="618" t="s">
        <v>822</v>
      </c>
      <c r="E186" s="580" t="s">
        <v>875</v>
      </c>
      <c r="F186" s="623" t="s">
        <v>859</v>
      </c>
      <c r="G186" s="438" t="s">
        <v>876</v>
      </c>
      <c r="H186" s="631" t="s">
        <v>343</v>
      </c>
      <c r="I186" s="462" t="s">
        <v>343</v>
      </c>
      <c r="J186" s="632" t="s">
        <v>861</v>
      </c>
      <c r="K186" s="437"/>
      <c r="L186" s="439" t="s">
        <v>343</v>
      </c>
      <c r="M186" s="580" t="s">
        <v>345</v>
      </c>
      <c r="N186" s="463" t="s">
        <v>862</v>
      </c>
      <c r="O186" s="580" t="s">
        <v>537</v>
      </c>
      <c r="P186" s="622" t="s">
        <v>226</v>
      </c>
      <c r="Q186" s="617">
        <v>1.3</v>
      </c>
      <c r="R186" s="618" t="s">
        <v>834</v>
      </c>
      <c r="S186" s="617" t="s">
        <v>877</v>
      </c>
      <c r="T186" s="623" t="s">
        <v>864</v>
      </c>
      <c r="U186" s="438" t="s">
        <v>878</v>
      </c>
      <c r="V186" s="617"/>
      <c r="W186" s="617"/>
      <c r="X186" s="624"/>
    </row>
    <row r="187" spans="2:24" hidden="1">
      <c r="B187" s="438">
        <v>139</v>
      </c>
      <c r="C187" s="617">
        <v>530</v>
      </c>
      <c r="D187" s="618" t="s">
        <v>822</v>
      </c>
      <c r="E187" s="580" t="s">
        <v>875</v>
      </c>
      <c r="F187" s="633" t="s">
        <v>838</v>
      </c>
      <c r="G187" s="580" t="s">
        <v>879</v>
      </c>
      <c r="H187" s="620" t="s">
        <v>343</v>
      </c>
      <c r="I187" s="621" t="s">
        <v>343</v>
      </c>
      <c r="J187" s="632" t="s">
        <v>861</v>
      </c>
      <c r="K187" s="437"/>
      <c r="L187" s="439" t="s">
        <v>343</v>
      </c>
      <c r="M187" s="580" t="s">
        <v>345</v>
      </c>
      <c r="N187" s="463" t="s">
        <v>862</v>
      </c>
      <c r="O187" s="580" t="s">
        <v>537</v>
      </c>
      <c r="P187" s="580" t="s">
        <v>226</v>
      </c>
      <c r="Q187" s="578">
        <v>1.3</v>
      </c>
      <c r="R187" s="618" t="s">
        <v>834</v>
      </c>
      <c r="S187" s="617" t="s">
        <v>877</v>
      </c>
      <c r="T187" s="580" t="s">
        <v>867</v>
      </c>
      <c r="U187" s="438" t="s">
        <v>880</v>
      </c>
      <c r="V187" s="580"/>
      <c r="W187" s="580"/>
      <c r="X187" s="624"/>
    </row>
    <row r="188" spans="2:24" hidden="1">
      <c r="B188" s="438">
        <v>140</v>
      </c>
      <c r="C188" s="617">
        <v>530</v>
      </c>
      <c r="D188" s="618" t="s">
        <v>822</v>
      </c>
      <c r="E188" s="580" t="s">
        <v>875</v>
      </c>
      <c r="F188" s="633" t="s">
        <v>842</v>
      </c>
      <c r="G188" s="580" t="s">
        <v>881</v>
      </c>
      <c r="H188" s="620" t="s">
        <v>343</v>
      </c>
      <c r="I188" s="621" t="s">
        <v>343</v>
      </c>
      <c r="J188" s="632" t="s">
        <v>861</v>
      </c>
      <c r="K188" s="437"/>
      <c r="L188" s="439" t="s">
        <v>343</v>
      </c>
      <c r="M188" s="580" t="s">
        <v>345</v>
      </c>
      <c r="N188" s="463" t="s">
        <v>862</v>
      </c>
      <c r="O188" s="580" t="s">
        <v>537</v>
      </c>
      <c r="P188" s="580" t="s">
        <v>226</v>
      </c>
      <c r="Q188" s="578">
        <v>1.3</v>
      </c>
      <c r="R188" s="618" t="s">
        <v>834</v>
      </c>
      <c r="S188" s="617" t="s">
        <v>877</v>
      </c>
      <c r="T188" s="580" t="s">
        <v>870</v>
      </c>
      <c r="U188" s="438" t="s">
        <v>882</v>
      </c>
      <c r="V188" s="580"/>
      <c r="W188" s="580"/>
      <c r="X188" s="624"/>
    </row>
    <row r="189" spans="2:24" hidden="1">
      <c r="B189" s="583">
        <v>141</v>
      </c>
      <c r="C189" s="602">
        <v>530</v>
      </c>
      <c r="D189" s="603" t="s">
        <v>822</v>
      </c>
      <c r="E189" s="592" t="s">
        <v>875</v>
      </c>
      <c r="F189" s="634" t="s">
        <v>872</v>
      </c>
      <c r="G189" s="592"/>
      <c r="H189" s="626" t="s">
        <v>343</v>
      </c>
      <c r="I189" s="627" t="s">
        <v>343</v>
      </c>
      <c r="J189" s="588" t="s">
        <v>344</v>
      </c>
      <c r="K189" s="587"/>
      <c r="L189" s="587" t="s">
        <v>343</v>
      </c>
      <c r="M189" s="592" t="s">
        <v>873</v>
      </c>
      <c r="N189" s="591" t="s">
        <v>852</v>
      </c>
      <c r="O189" s="592" t="s">
        <v>537</v>
      </c>
      <c r="P189" s="592" t="s">
        <v>226</v>
      </c>
      <c r="Q189" s="603">
        <v>1.3</v>
      </c>
      <c r="R189" s="636"/>
      <c r="S189" s="636"/>
      <c r="T189" s="636"/>
      <c r="U189" s="636"/>
      <c r="V189" s="636"/>
      <c r="W189" s="636"/>
      <c r="X189" s="589"/>
    </row>
    <row r="190" spans="2:24" hidden="1">
      <c r="B190" s="433">
        <v>142</v>
      </c>
      <c r="C190" s="637">
        <v>530</v>
      </c>
      <c r="D190" s="433" t="s">
        <v>822</v>
      </c>
      <c r="E190" s="506" t="s">
        <v>875</v>
      </c>
      <c r="F190" s="637" t="s">
        <v>883</v>
      </c>
      <c r="G190" s="638"/>
      <c r="H190" s="639" t="s">
        <v>343</v>
      </c>
      <c r="I190" s="640" t="s">
        <v>343</v>
      </c>
      <c r="J190" s="457" t="s">
        <v>344</v>
      </c>
      <c r="K190" s="458"/>
      <c r="L190" s="435" t="s">
        <v>343</v>
      </c>
      <c r="M190" s="507" t="s">
        <v>494</v>
      </c>
      <c r="N190" s="459" t="s">
        <v>852</v>
      </c>
      <c r="O190" s="507" t="s">
        <v>495</v>
      </c>
      <c r="P190" s="507" t="s">
        <v>495</v>
      </c>
      <c r="Q190" s="506" t="s">
        <v>495</v>
      </c>
      <c r="R190" s="556"/>
      <c r="S190" s="556"/>
      <c r="T190" s="556"/>
      <c r="U190" s="556"/>
      <c r="V190" s="466" t="s">
        <v>821</v>
      </c>
      <c r="W190" s="466" t="s">
        <v>821</v>
      </c>
      <c r="X190" s="435" t="s">
        <v>498</v>
      </c>
    </row>
    <row r="191" spans="2:24" hidden="1">
      <c r="B191" s="433">
        <v>143</v>
      </c>
      <c r="C191" s="507">
        <v>504</v>
      </c>
      <c r="D191" s="480" t="s">
        <v>298</v>
      </c>
      <c r="E191" s="507" t="s">
        <v>884</v>
      </c>
      <c r="F191" s="433" t="s">
        <v>885</v>
      </c>
      <c r="G191" s="433" t="s">
        <v>886</v>
      </c>
      <c r="H191" s="639" t="s">
        <v>343</v>
      </c>
      <c r="I191" s="640" t="s">
        <v>343</v>
      </c>
      <c r="J191" s="457" t="s">
        <v>344</v>
      </c>
      <c r="K191" s="458"/>
      <c r="L191" s="435" t="s">
        <v>343</v>
      </c>
      <c r="M191" s="507" t="s">
        <v>345</v>
      </c>
      <c r="N191" s="459" t="s">
        <v>346</v>
      </c>
      <c r="O191" s="507" t="s">
        <v>887</v>
      </c>
      <c r="P191" s="494" t="s">
        <v>225</v>
      </c>
      <c r="Q191" s="494">
        <v>1.3</v>
      </c>
      <c r="R191" s="480" t="s">
        <v>888</v>
      </c>
      <c r="S191" s="476" t="s">
        <v>889</v>
      </c>
      <c r="T191" s="641" t="s">
        <v>890</v>
      </c>
      <c r="U191" s="642" t="s">
        <v>891</v>
      </c>
      <c r="V191" s="643" t="s">
        <v>891</v>
      </c>
      <c r="W191" s="643" t="s">
        <v>891</v>
      </c>
      <c r="X191" s="640" t="s">
        <v>223</v>
      </c>
    </row>
    <row r="192" spans="2:24" hidden="1">
      <c r="B192" s="433">
        <v>144</v>
      </c>
      <c r="C192" s="644">
        <v>504</v>
      </c>
      <c r="D192" s="480" t="s">
        <v>298</v>
      </c>
      <c r="E192" s="498" t="s">
        <v>884</v>
      </c>
      <c r="F192" s="645" t="s">
        <v>892</v>
      </c>
      <c r="G192" s="645" t="s">
        <v>893</v>
      </c>
      <c r="H192" s="646" t="s">
        <v>343</v>
      </c>
      <c r="I192" s="647" t="s">
        <v>343</v>
      </c>
      <c r="J192" s="457" t="s">
        <v>344</v>
      </c>
      <c r="K192" s="458"/>
      <c r="L192" s="435" t="s">
        <v>343</v>
      </c>
      <c r="M192" s="642" t="s">
        <v>345</v>
      </c>
      <c r="N192" s="459" t="s">
        <v>346</v>
      </c>
      <c r="O192" s="507" t="s">
        <v>887</v>
      </c>
      <c r="P192" s="643" t="s">
        <v>225</v>
      </c>
      <c r="Q192" s="643">
        <v>1.3</v>
      </c>
      <c r="R192" s="480" t="s">
        <v>888</v>
      </c>
      <c r="S192" s="476" t="s">
        <v>889</v>
      </c>
      <c r="T192" s="641" t="s">
        <v>894</v>
      </c>
      <c r="U192" s="507" t="s">
        <v>895</v>
      </c>
      <c r="V192" s="506" t="s">
        <v>895</v>
      </c>
      <c r="W192" s="506" t="s">
        <v>895</v>
      </c>
      <c r="X192" s="648" t="s">
        <v>223</v>
      </c>
    </row>
    <row r="193" spans="1:24" hidden="1">
      <c r="B193" s="433">
        <v>145</v>
      </c>
      <c r="C193" s="507">
        <v>504</v>
      </c>
      <c r="D193" s="649" t="s">
        <v>298</v>
      </c>
      <c r="E193" s="507" t="s">
        <v>884</v>
      </c>
      <c r="F193" s="506" t="s">
        <v>896</v>
      </c>
      <c r="G193" s="507" t="s">
        <v>897</v>
      </c>
      <c r="H193" s="457" t="s">
        <v>343</v>
      </c>
      <c r="I193" s="457" t="s">
        <v>343</v>
      </c>
      <c r="J193" s="457" t="s">
        <v>344</v>
      </c>
      <c r="K193" s="458"/>
      <c r="L193" s="435" t="s">
        <v>343</v>
      </c>
      <c r="M193" s="507" t="s">
        <v>345</v>
      </c>
      <c r="N193" s="459" t="s">
        <v>346</v>
      </c>
      <c r="O193" s="507" t="s">
        <v>887</v>
      </c>
      <c r="P193" s="507" t="s">
        <v>225</v>
      </c>
      <c r="Q193" s="507">
        <v>1.3</v>
      </c>
      <c r="R193" s="480" t="s">
        <v>888</v>
      </c>
      <c r="S193" s="476" t="s">
        <v>889</v>
      </c>
      <c r="T193" s="507" t="s">
        <v>898</v>
      </c>
      <c r="U193" s="507" t="s">
        <v>899</v>
      </c>
      <c r="V193" s="506" t="s">
        <v>899</v>
      </c>
      <c r="W193" s="506" t="s">
        <v>899</v>
      </c>
      <c r="X193" s="457" t="s">
        <v>223</v>
      </c>
    </row>
    <row r="194" spans="1:24" hidden="1">
      <c r="B194" s="433">
        <v>146</v>
      </c>
      <c r="C194" s="507">
        <v>504</v>
      </c>
      <c r="D194" s="480" t="s">
        <v>298</v>
      </c>
      <c r="E194" s="650" t="s">
        <v>884</v>
      </c>
      <c r="F194" s="433" t="s">
        <v>900</v>
      </c>
      <c r="G194" s="433" t="s">
        <v>901</v>
      </c>
      <c r="H194" s="457" t="s">
        <v>343</v>
      </c>
      <c r="I194" s="457" t="s">
        <v>343</v>
      </c>
      <c r="J194" s="457" t="s">
        <v>344</v>
      </c>
      <c r="K194" s="458"/>
      <c r="L194" s="435" t="s">
        <v>343</v>
      </c>
      <c r="M194" s="507" t="s">
        <v>345</v>
      </c>
      <c r="N194" s="459" t="s">
        <v>346</v>
      </c>
      <c r="O194" s="507" t="s">
        <v>887</v>
      </c>
      <c r="P194" s="507" t="s">
        <v>225</v>
      </c>
      <c r="Q194" s="507">
        <v>1.3</v>
      </c>
      <c r="R194" s="480" t="s">
        <v>888</v>
      </c>
      <c r="S194" s="476" t="s">
        <v>889</v>
      </c>
      <c r="T194" s="507" t="s">
        <v>902</v>
      </c>
      <c r="U194" s="507" t="s">
        <v>903</v>
      </c>
      <c r="V194" s="506" t="s">
        <v>903</v>
      </c>
      <c r="W194" s="506" t="s">
        <v>903</v>
      </c>
      <c r="X194" s="457" t="s">
        <v>223</v>
      </c>
    </row>
    <row r="195" spans="1:24" hidden="1">
      <c r="B195" s="433">
        <v>147</v>
      </c>
      <c r="C195" s="507">
        <v>504</v>
      </c>
      <c r="D195" s="480" t="s">
        <v>298</v>
      </c>
      <c r="E195" s="637" t="s">
        <v>884</v>
      </c>
      <c r="F195" s="433" t="s">
        <v>904</v>
      </c>
      <c r="G195" s="433" t="s">
        <v>905</v>
      </c>
      <c r="H195" s="457" t="s">
        <v>343</v>
      </c>
      <c r="I195" s="457" t="s">
        <v>343</v>
      </c>
      <c r="J195" s="457" t="s">
        <v>344</v>
      </c>
      <c r="K195" s="458"/>
      <c r="L195" s="435" t="s">
        <v>343</v>
      </c>
      <c r="M195" s="507" t="s">
        <v>345</v>
      </c>
      <c r="N195" s="459" t="s">
        <v>346</v>
      </c>
      <c r="O195" s="507" t="s">
        <v>887</v>
      </c>
      <c r="P195" s="507" t="s">
        <v>225</v>
      </c>
      <c r="Q195" s="507">
        <v>1.3</v>
      </c>
      <c r="R195" s="480" t="s">
        <v>888</v>
      </c>
      <c r="S195" s="476" t="s">
        <v>889</v>
      </c>
      <c r="T195" s="507" t="s">
        <v>906</v>
      </c>
      <c r="U195" s="466" t="s">
        <v>907</v>
      </c>
      <c r="V195" s="494" t="s">
        <v>907</v>
      </c>
      <c r="W195" s="494" t="s">
        <v>907</v>
      </c>
      <c r="X195" s="457" t="s">
        <v>223</v>
      </c>
    </row>
    <row r="196" spans="1:24" hidden="1">
      <c r="B196" s="436">
        <v>148</v>
      </c>
      <c r="C196" s="436">
        <v>514</v>
      </c>
      <c r="D196" s="500" t="s">
        <v>298</v>
      </c>
      <c r="E196" s="499" t="s">
        <v>908</v>
      </c>
      <c r="F196" s="651" t="s">
        <v>909</v>
      </c>
      <c r="G196" s="436" t="s">
        <v>910</v>
      </c>
      <c r="H196" s="652" t="s">
        <v>343</v>
      </c>
      <c r="I196" s="653" t="s">
        <v>343</v>
      </c>
      <c r="J196" s="653" t="s">
        <v>651</v>
      </c>
      <c r="K196" s="442"/>
      <c r="L196" s="437" t="s">
        <v>343</v>
      </c>
      <c r="M196" s="473" t="s">
        <v>345</v>
      </c>
      <c r="N196" s="499"/>
      <c r="O196" s="473" t="s">
        <v>347</v>
      </c>
      <c r="P196" s="499" t="s">
        <v>225</v>
      </c>
      <c r="Q196" s="499">
        <v>1.3</v>
      </c>
      <c r="R196" s="499"/>
      <c r="S196" s="473"/>
      <c r="T196" s="651"/>
      <c r="U196" s="473"/>
      <c r="V196" s="473"/>
      <c r="W196" s="473"/>
      <c r="X196" s="653"/>
    </row>
    <row r="197" spans="1:24" hidden="1">
      <c r="B197" s="433">
        <v>149</v>
      </c>
      <c r="C197" s="507">
        <v>624</v>
      </c>
      <c r="D197" s="459" t="s">
        <v>298</v>
      </c>
      <c r="E197" s="433" t="s">
        <v>911</v>
      </c>
      <c r="F197" s="433" t="s">
        <v>912</v>
      </c>
      <c r="G197" s="507" t="s">
        <v>913</v>
      </c>
      <c r="H197" s="654" t="s">
        <v>343</v>
      </c>
      <c r="I197" s="457" t="s">
        <v>343</v>
      </c>
      <c r="J197" s="457" t="s">
        <v>344</v>
      </c>
      <c r="K197" s="458"/>
      <c r="L197" s="435" t="s">
        <v>343</v>
      </c>
      <c r="M197" s="507" t="s">
        <v>345</v>
      </c>
      <c r="N197" s="459" t="s">
        <v>346</v>
      </c>
      <c r="O197" s="507" t="s">
        <v>347</v>
      </c>
      <c r="P197" s="506" t="s">
        <v>914</v>
      </c>
      <c r="Q197" s="506">
        <v>1.3</v>
      </c>
      <c r="R197" s="459" t="s">
        <v>915</v>
      </c>
      <c r="S197" s="433" t="s">
        <v>916</v>
      </c>
      <c r="T197" s="655"/>
      <c r="U197" s="507" t="s">
        <v>917</v>
      </c>
      <c r="V197" s="507" t="s">
        <v>918</v>
      </c>
      <c r="W197" s="507" t="s">
        <v>918</v>
      </c>
      <c r="X197" s="457" t="s">
        <v>223</v>
      </c>
    </row>
    <row r="198" spans="1:24" hidden="1">
      <c r="B198" s="433">
        <v>150</v>
      </c>
      <c r="C198" s="433">
        <v>191</v>
      </c>
      <c r="D198" s="433" t="s">
        <v>919</v>
      </c>
      <c r="E198" s="433" t="s">
        <v>919</v>
      </c>
      <c r="F198" s="459" t="s">
        <v>920</v>
      </c>
      <c r="G198" s="433" t="s">
        <v>921</v>
      </c>
      <c r="H198" s="654" t="s">
        <v>343</v>
      </c>
      <c r="I198" s="457" t="s">
        <v>343</v>
      </c>
      <c r="J198" s="457" t="s">
        <v>344</v>
      </c>
      <c r="K198" s="458"/>
      <c r="L198" s="435" t="s">
        <v>343</v>
      </c>
      <c r="M198" s="507" t="s">
        <v>345</v>
      </c>
      <c r="N198" s="459" t="s">
        <v>346</v>
      </c>
      <c r="O198" s="507" t="s">
        <v>537</v>
      </c>
      <c r="P198" s="507" t="s">
        <v>226</v>
      </c>
      <c r="Q198" s="506">
        <v>1.3</v>
      </c>
      <c r="R198" s="494" t="s">
        <v>922</v>
      </c>
      <c r="S198" s="466" t="s">
        <v>923</v>
      </c>
      <c r="T198" s="655"/>
      <c r="U198" s="507" t="s">
        <v>924</v>
      </c>
      <c r="V198" s="466" t="s">
        <v>925</v>
      </c>
      <c r="W198" s="466" t="s">
        <v>925</v>
      </c>
      <c r="X198" s="640" t="s">
        <v>223</v>
      </c>
    </row>
    <row r="199" spans="1:24" hidden="1">
      <c r="B199" s="433">
        <v>151</v>
      </c>
      <c r="C199" s="507">
        <v>191</v>
      </c>
      <c r="D199" s="476" t="s">
        <v>919</v>
      </c>
      <c r="E199" s="476" t="s">
        <v>919</v>
      </c>
      <c r="F199" s="480" t="s">
        <v>926</v>
      </c>
      <c r="G199" s="476" t="s">
        <v>927</v>
      </c>
      <c r="H199" s="654" t="s">
        <v>343</v>
      </c>
      <c r="I199" s="457" t="s">
        <v>343</v>
      </c>
      <c r="J199" s="457" t="s">
        <v>344</v>
      </c>
      <c r="K199" s="458"/>
      <c r="L199" s="435" t="s">
        <v>343</v>
      </c>
      <c r="M199" s="507" t="s">
        <v>345</v>
      </c>
      <c r="N199" s="459" t="s">
        <v>346</v>
      </c>
      <c r="O199" s="507" t="s">
        <v>537</v>
      </c>
      <c r="P199" s="507" t="s">
        <v>225</v>
      </c>
      <c r="Q199" s="506">
        <v>1.3</v>
      </c>
      <c r="R199" s="494" t="s">
        <v>922</v>
      </c>
      <c r="S199" s="466" t="s">
        <v>928</v>
      </c>
      <c r="T199" s="655"/>
      <c r="U199" s="507" t="s">
        <v>929</v>
      </c>
      <c r="V199" s="466" t="s">
        <v>930</v>
      </c>
      <c r="W199" s="466" t="s">
        <v>930</v>
      </c>
      <c r="X199" s="640" t="s">
        <v>223</v>
      </c>
    </row>
    <row r="200" spans="1:24" s="427" customFormat="1" hidden="1">
      <c r="A200" s="493"/>
      <c r="B200" s="469">
        <v>152</v>
      </c>
      <c r="C200" s="629">
        <v>530</v>
      </c>
      <c r="D200" s="581" t="s">
        <v>831</v>
      </c>
      <c r="E200" s="581" t="s">
        <v>822</v>
      </c>
      <c r="F200" s="508" t="s">
        <v>931</v>
      </c>
      <c r="G200" s="581" t="s">
        <v>854</v>
      </c>
      <c r="H200" s="598" t="s">
        <v>343</v>
      </c>
      <c r="I200" s="511" t="s">
        <v>343</v>
      </c>
      <c r="J200" s="511" t="s">
        <v>325</v>
      </c>
      <c r="K200" s="512"/>
      <c r="L200" s="443" t="s">
        <v>343</v>
      </c>
      <c r="M200" s="515" t="s">
        <v>345</v>
      </c>
      <c r="N200" s="516" t="s">
        <v>346</v>
      </c>
      <c r="O200" s="515" t="s">
        <v>537</v>
      </c>
      <c r="P200" s="515" t="s">
        <v>225</v>
      </c>
      <c r="Q200" s="513">
        <v>1.3</v>
      </c>
      <c r="R200" s="609" t="s">
        <v>834</v>
      </c>
      <c r="S200" s="608" t="s">
        <v>855</v>
      </c>
      <c r="T200" s="579"/>
      <c r="U200" s="469" t="s">
        <v>856</v>
      </c>
      <c r="V200" s="503" t="s">
        <v>857</v>
      </c>
      <c r="W200" s="503" t="s">
        <v>857</v>
      </c>
      <c r="X200" s="640" t="s">
        <v>223</v>
      </c>
    </row>
    <row r="201" spans="1:24" s="427" customFormat="1" hidden="1">
      <c r="A201" s="493"/>
      <c r="B201" s="469">
        <v>153</v>
      </c>
      <c r="C201" s="656">
        <v>165508723</v>
      </c>
      <c r="D201" s="469" t="s">
        <v>251</v>
      </c>
      <c r="E201" s="581" t="s">
        <v>932</v>
      </c>
      <c r="F201" s="508" t="s">
        <v>933</v>
      </c>
      <c r="G201" s="657"/>
      <c r="H201" s="598" t="s">
        <v>343</v>
      </c>
      <c r="I201" s="511" t="s">
        <v>343</v>
      </c>
      <c r="J201" s="511" t="s">
        <v>344</v>
      </c>
      <c r="K201" s="512"/>
      <c r="L201" s="443" t="s">
        <v>343</v>
      </c>
      <c r="M201" s="515" t="s">
        <v>873</v>
      </c>
      <c r="N201" s="516" t="s">
        <v>346</v>
      </c>
      <c r="O201" s="515" t="s">
        <v>537</v>
      </c>
      <c r="P201" s="515" t="s">
        <v>225</v>
      </c>
      <c r="Q201" s="658"/>
      <c r="R201" s="658"/>
      <c r="S201" s="659"/>
      <c r="T201" s="660"/>
      <c r="U201" s="515" t="s">
        <v>934</v>
      </c>
      <c r="V201" s="515" t="s">
        <v>934</v>
      </c>
      <c r="W201" s="515" t="s">
        <v>935</v>
      </c>
      <c r="X201" s="435" t="s">
        <v>498</v>
      </c>
    </row>
    <row r="202" spans="1:24" s="427" customFormat="1" hidden="1">
      <c r="A202" s="493"/>
      <c r="B202" s="469">
        <v>154</v>
      </c>
      <c r="C202" s="515">
        <v>624</v>
      </c>
      <c r="D202" s="516" t="s">
        <v>298</v>
      </c>
      <c r="E202" s="469" t="s">
        <v>911</v>
      </c>
      <c r="F202" s="469" t="s">
        <v>936</v>
      </c>
      <c r="G202" s="515" t="s">
        <v>937</v>
      </c>
      <c r="H202" s="598" t="s">
        <v>343</v>
      </c>
      <c r="I202" s="511" t="s">
        <v>343</v>
      </c>
      <c r="J202" s="511" t="s">
        <v>344</v>
      </c>
      <c r="K202" s="512"/>
      <c r="L202" s="443" t="s">
        <v>343</v>
      </c>
      <c r="M202" s="515" t="s">
        <v>345</v>
      </c>
      <c r="N202" s="516" t="s">
        <v>346</v>
      </c>
      <c r="O202" s="515" t="s">
        <v>347</v>
      </c>
      <c r="P202" s="513" t="s">
        <v>355</v>
      </c>
      <c r="Q202" s="513">
        <v>1.3</v>
      </c>
      <c r="R202" s="516" t="s">
        <v>915</v>
      </c>
      <c r="S202" s="469" t="s">
        <v>938</v>
      </c>
      <c r="T202" s="661"/>
      <c r="U202" s="515" t="s">
        <v>939</v>
      </c>
      <c r="V202" s="515" t="s">
        <v>940</v>
      </c>
      <c r="W202" s="515" t="s">
        <v>940</v>
      </c>
      <c r="X202" s="457" t="s">
        <v>223</v>
      </c>
    </row>
    <row r="203" spans="1:24" s="427" customFormat="1" hidden="1">
      <c r="A203" s="493"/>
      <c r="B203" s="469">
        <v>155</v>
      </c>
      <c r="C203" s="511" t="s">
        <v>717</v>
      </c>
      <c r="D203" s="516" t="s">
        <v>303</v>
      </c>
      <c r="E203" s="516" t="s">
        <v>303</v>
      </c>
      <c r="F203" s="469" t="s">
        <v>941</v>
      </c>
      <c r="G203" s="515" t="s">
        <v>942</v>
      </c>
      <c r="H203" s="598" t="s">
        <v>343</v>
      </c>
      <c r="I203" s="511" t="s">
        <v>343</v>
      </c>
      <c r="J203" s="511" t="s">
        <v>344</v>
      </c>
      <c r="K203" s="512"/>
      <c r="L203" s="443" t="s">
        <v>343</v>
      </c>
      <c r="M203" s="515" t="s">
        <v>345</v>
      </c>
      <c r="N203" s="516" t="s">
        <v>346</v>
      </c>
      <c r="O203" s="515" t="s">
        <v>537</v>
      </c>
      <c r="P203" s="513" t="s">
        <v>471</v>
      </c>
      <c r="Q203" s="513">
        <v>1.3</v>
      </c>
      <c r="R203" s="516" t="s">
        <v>943</v>
      </c>
      <c r="S203" s="469" t="s">
        <v>944</v>
      </c>
      <c r="T203" s="661"/>
      <c r="U203" s="515" t="s">
        <v>945</v>
      </c>
      <c r="V203" s="515" t="s">
        <v>946</v>
      </c>
      <c r="W203" s="515" t="s">
        <v>946</v>
      </c>
      <c r="X203" s="457" t="s">
        <v>223</v>
      </c>
    </row>
    <row r="204" spans="1:24" s="427" customFormat="1" hidden="1">
      <c r="A204" s="493"/>
      <c r="B204" s="469">
        <v>156</v>
      </c>
      <c r="C204" s="511" t="s">
        <v>717</v>
      </c>
      <c r="D204" s="516" t="s">
        <v>303</v>
      </c>
      <c r="E204" s="516" t="s">
        <v>303</v>
      </c>
      <c r="F204" s="469" t="s">
        <v>947</v>
      </c>
      <c r="G204" s="515" t="s">
        <v>948</v>
      </c>
      <c r="H204" s="598" t="s">
        <v>343</v>
      </c>
      <c r="I204" s="511" t="s">
        <v>343</v>
      </c>
      <c r="J204" s="511" t="s">
        <v>344</v>
      </c>
      <c r="K204" s="512"/>
      <c r="L204" s="443" t="s">
        <v>343</v>
      </c>
      <c r="M204" s="515" t="s">
        <v>345</v>
      </c>
      <c r="N204" s="516" t="s">
        <v>346</v>
      </c>
      <c r="O204" s="515" t="s">
        <v>537</v>
      </c>
      <c r="P204" s="513" t="s">
        <v>471</v>
      </c>
      <c r="Q204" s="513">
        <v>1.3</v>
      </c>
      <c r="R204" s="516" t="s">
        <v>943</v>
      </c>
      <c r="S204" s="469" t="s">
        <v>949</v>
      </c>
      <c r="T204" s="661"/>
      <c r="U204" s="515" t="s">
        <v>950</v>
      </c>
      <c r="V204" s="515" t="s">
        <v>951</v>
      </c>
      <c r="W204" s="515" t="s">
        <v>951</v>
      </c>
      <c r="X204" s="457" t="s">
        <v>223</v>
      </c>
    </row>
    <row r="205" spans="1:24" s="427" customFormat="1" hidden="1">
      <c r="A205" s="493"/>
      <c r="B205" s="469">
        <v>157</v>
      </c>
      <c r="C205" s="511" t="s">
        <v>717</v>
      </c>
      <c r="D205" s="516" t="s">
        <v>303</v>
      </c>
      <c r="E205" s="516" t="s">
        <v>303</v>
      </c>
      <c r="F205" s="469" t="s">
        <v>952</v>
      </c>
      <c r="G205" s="515" t="s">
        <v>953</v>
      </c>
      <c r="H205" s="598" t="s">
        <v>343</v>
      </c>
      <c r="I205" s="511" t="s">
        <v>343</v>
      </c>
      <c r="J205" s="511" t="s">
        <v>344</v>
      </c>
      <c r="K205" s="512"/>
      <c r="L205" s="443" t="s">
        <v>343</v>
      </c>
      <c r="M205" s="515" t="s">
        <v>345</v>
      </c>
      <c r="N205" s="516" t="s">
        <v>346</v>
      </c>
      <c r="O205" s="515" t="s">
        <v>537</v>
      </c>
      <c r="P205" s="513" t="s">
        <v>355</v>
      </c>
      <c r="Q205" s="513">
        <v>1.3</v>
      </c>
      <c r="R205" s="516" t="s">
        <v>943</v>
      </c>
      <c r="S205" s="469" t="s">
        <v>954</v>
      </c>
      <c r="T205" s="661"/>
      <c r="U205" s="515" t="s">
        <v>955</v>
      </c>
      <c r="V205" s="515" t="s">
        <v>956</v>
      </c>
      <c r="W205" s="515" t="s">
        <v>956</v>
      </c>
      <c r="X205" s="457" t="s">
        <v>223</v>
      </c>
    </row>
    <row r="206" spans="1:24" s="427" customFormat="1" hidden="1">
      <c r="A206" s="493"/>
      <c r="B206" s="469">
        <v>158</v>
      </c>
      <c r="C206" s="511" t="s">
        <v>717</v>
      </c>
      <c r="D206" s="516" t="s">
        <v>303</v>
      </c>
      <c r="E206" s="516" t="s">
        <v>303</v>
      </c>
      <c r="F206" s="469" t="s">
        <v>957</v>
      </c>
      <c r="G206" s="515" t="s">
        <v>958</v>
      </c>
      <c r="H206" s="598" t="s">
        <v>343</v>
      </c>
      <c r="I206" s="511" t="s">
        <v>343</v>
      </c>
      <c r="J206" s="511" t="s">
        <v>344</v>
      </c>
      <c r="K206" s="512"/>
      <c r="L206" s="443" t="s">
        <v>343</v>
      </c>
      <c r="M206" s="515" t="s">
        <v>345</v>
      </c>
      <c r="N206" s="516" t="s">
        <v>346</v>
      </c>
      <c r="O206" s="515" t="s">
        <v>537</v>
      </c>
      <c r="P206" s="513" t="s">
        <v>355</v>
      </c>
      <c r="Q206" s="513">
        <v>1.3</v>
      </c>
      <c r="R206" s="516" t="s">
        <v>943</v>
      </c>
      <c r="S206" s="469" t="s">
        <v>959</v>
      </c>
      <c r="T206" s="469" t="s">
        <v>960</v>
      </c>
      <c r="U206" s="515" t="s">
        <v>961</v>
      </c>
      <c r="V206" s="515" t="s">
        <v>962</v>
      </c>
      <c r="W206" s="515" t="s">
        <v>963</v>
      </c>
      <c r="X206" s="457" t="s">
        <v>223</v>
      </c>
    </row>
    <row r="207" spans="1:24" s="427" customFormat="1" hidden="1">
      <c r="A207" s="493"/>
      <c r="B207" s="469">
        <v>159</v>
      </c>
      <c r="C207" s="511" t="s">
        <v>717</v>
      </c>
      <c r="D207" s="516" t="s">
        <v>303</v>
      </c>
      <c r="E207" s="516" t="s">
        <v>303</v>
      </c>
      <c r="F207" s="469" t="s">
        <v>964</v>
      </c>
      <c r="G207" s="515" t="s">
        <v>965</v>
      </c>
      <c r="H207" s="598" t="s">
        <v>343</v>
      </c>
      <c r="I207" s="511" t="s">
        <v>343</v>
      </c>
      <c r="J207" s="511" t="s">
        <v>344</v>
      </c>
      <c r="K207" s="512"/>
      <c r="L207" s="443" t="s">
        <v>343</v>
      </c>
      <c r="M207" s="515" t="s">
        <v>345</v>
      </c>
      <c r="N207" s="516" t="s">
        <v>346</v>
      </c>
      <c r="O207" s="515" t="s">
        <v>537</v>
      </c>
      <c r="P207" s="513" t="s">
        <v>471</v>
      </c>
      <c r="Q207" s="609">
        <v>1.3</v>
      </c>
      <c r="R207" s="662" t="s">
        <v>943</v>
      </c>
      <c r="S207" s="663" t="s">
        <v>966</v>
      </c>
      <c r="T207" s="664"/>
      <c r="U207" s="608" t="s">
        <v>967</v>
      </c>
      <c r="V207" s="608" t="s">
        <v>968</v>
      </c>
      <c r="W207" s="608" t="s">
        <v>968</v>
      </c>
      <c r="X207" s="648" t="s">
        <v>223</v>
      </c>
    </row>
    <row r="208" spans="1:24" hidden="1">
      <c r="A208" s="493"/>
      <c r="B208" s="469">
        <v>160</v>
      </c>
      <c r="C208" s="503">
        <v>522</v>
      </c>
      <c r="D208" s="469" t="s">
        <v>368</v>
      </c>
      <c r="E208" s="469" t="s">
        <v>381</v>
      </c>
      <c r="F208" s="469" t="s">
        <v>969</v>
      </c>
      <c r="G208" s="665" t="s">
        <v>970</v>
      </c>
      <c r="H208" s="443" t="s">
        <v>343</v>
      </c>
      <c r="I208" s="443" t="s">
        <v>343</v>
      </c>
      <c r="J208" s="511" t="s">
        <v>344</v>
      </c>
      <c r="K208" s="443"/>
      <c r="L208" s="443" t="s">
        <v>343</v>
      </c>
      <c r="M208" s="469" t="s">
        <v>345</v>
      </c>
      <c r="N208" s="516" t="s">
        <v>346</v>
      </c>
      <c r="O208" s="516" t="s">
        <v>347</v>
      </c>
      <c r="P208" s="666" t="s">
        <v>225</v>
      </c>
      <c r="Q208" s="609">
        <v>1.3</v>
      </c>
      <c r="R208" s="469" t="s">
        <v>372</v>
      </c>
      <c r="S208" s="470" t="s">
        <v>971</v>
      </c>
      <c r="T208" s="667"/>
      <c r="U208" s="469" t="s">
        <v>972</v>
      </c>
      <c r="V208" s="469" t="s">
        <v>973</v>
      </c>
      <c r="W208" s="469" t="s">
        <v>973</v>
      </c>
      <c r="X208" s="648" t="s">
        <v>223</v>
      </c>
    </row>
    <row r="209" spans="1:24" hidden="1">
      <c r="A209" s="493"/>
      <c r="B209" s="469">
        <v>161</v>
      </c>
      <c r="C209" s="503">
        <v>522</v>
      </c>
      <c r="D209" s="469" t="s">
        <v>368</v>
      </c>
      <c r="E209" s="469" t="s">
        <v>407</v>
      </c>
      <c r="F209" s="668" t="s">
        <v>974</v>
      </c>
      <c r="G209" s="668" t="s">
        <v>975</v>
      </c>
      <c r="H209" s="443" t="s">
        <v>343</v>
      </c>
      <c r="I209" s="443" t="s">
        <v>343</v>
      </c>
      <c r="J209" s="511" t="s">
        <v>344</v>
      </c>
      <c r="K209" s="443"/>
      <c r="L209" s="443" t="s">
        <v>343</v>
      </c>
      <c r="M209" s="469" t="s">
        <v>345</v>
      </c>
      <c r="N209" s="516" t="s">
        <v>346</v>
      </c>
      <c r="O209" s="516" t="s">
        <v>347</v>
      </c>
      <c r="P209" s="666" t="s">
        <v>225</v>
      </c>
      <c r="Q209" s="609">
        <v>1.3</v>
      </c>
      <c r="R209" s="469" t="s">
        <v>372</v>
      </c>
      <c r="S209" s="469" t="s">
        <v>418</v>
      </c>
      <c r="T209" s="469" t="s">
        <v>419</v>
      </c>
      <c r="U209" s="469" t="s">
        <v>976</v>
      </c>
      <c r="V209" s="469" t="s">
        <v>977</v>
      </c>
      <c r="W209" s="469" t="s">
        <v>977</v>
      </c>
      <c r="X209" s="648" t="s">
        <v>223</v>
      </c>
    </row>
    <row r="210" spans="1:24" hidden="1">
      <c r="A210" s="493"/>
      <c r="B210" s="469">
        <v>162</v>
      </c>
      <c r="C210" s="503">
        <v>522</v>
      </c>
      <c r="D210" s="469" t="s">
        <v>368</v>
      </c>
      <c r="E210" s="469" t="s">
        <v>450</v>
      </c>
      <c r="F210" s="469" t="s">
        <v>978</v>
      </c>
      <c r="G210" s="665" t="s">
        <v>979</v>
      </c>
      <c r="H210" s="443" t="s">
        <v>343</v>
      </c>
      <c r="I210" s="443" t="s">
        <v>343</v>
      </c>
      <c r="J210" s="511" t="s">
        <v>344</v>
      </c>
      <c r="K210" s="443"/>
      <c r="L210" s="443" t="s">
        <v>343</v>
      </c>
      <c r="M210" s="469" t="s">
        <v>345</v>
      </c>
      <c r="N210" s="516" t="s">
        <v>346</v>
      </c>
      <c r="O210" s="516" t="s">
        <v>347</v>
      </c>
      <c r="P210" s="666" t="s">
        <v>225</v>
      </c>
      <c r="Q210" s="609">
        <v>1.3</v>
      </c>
      <c r="R210" s="469" t="s">
        <v>372</v>
      </c>
      <c r="S210" s="470" t="s">
        <v>980</v>
      </c>
      <c r="T210" s="667"/>
      <c r="U210" s="469" t="s">
        <v>981</v>
      </c>
      <c r="V210" s="469" t="s">
        <v>982</v>
      </c>
      <c r="W210" s="469" t="s">
        <v>982</v>
      </c>
      <c r="X210" s="648" t="s">
        <v>223</v>
      </c>
    </row>
    <row r="211" spans="1:24" hidden="1">
      <c r="A211" s="493"/>
      <c r="B211" s="469">
        <v>163</v>
      </c>
      <c r="C211" s="503">
        <v>522</v>
      </c>
      <c r="D211" s="469" t="s">
        <v>368</v>
      </c>
      <c r="E211" s="469" t="s">
        <v>983</v>
      </c>
      <c r="F211" s="669" t="s">
        <v>984</v>
      </c>
      <c r="G211" s="469" t="s">
        <v>985</v>
      </c>
      <c r="H211" s="670" t="s">
        <v>460</v>
      </c>
      <c r="I211" s="670" t="s">
        <v>460</v>
      </c>
      <c r="J211" s="511" t="s">
        <v>344</v>
      </c>
      <c r="K211" s="443"/>
      <c r="L211" s="443" t="s">
        <v>343</v>
      </c>
      <c r="M211" s="469" t="s">
        <v>345</v>
      </c>
      <c r="N211" s="516" t="s">
        <v>346</v>
      </c>
      <c r="O211" s="516" t="s">
        <v>347</v>
      </c>
      <c r="P211" s="666" t="s">
        <v>225</v>
      </c>
      <c r="Q211" s="609">
        <v>1.3</v>
      </c>
      <c r="R211" s="469" t="s">
        <v>372</v>
      </c>
      <c r="S211" s="469" t="s">
        <v>418</v>
      </c>
      <c r="T211" s="469" t="s">
        <v>986</v>
      </c>
      <c r="U211" s="469" t="s">
        <v>987</v>
      </c>
      <c r="V211" s="469" t="s">
        <v>988</v>
      </c>
      <c r="W211" s="469" t="s">
        <v>988</v>
      </c>
      <c r="X211" s="648" t="s">
        <v>223</v>
      </c>
    </row>
    <row r="212" spans="1:24" hidden="1">
      <c r="A212" s="493"/>
      <c r="B212" s="469">
        <v>164</v>
      </c>
      <c r="C212" s="503">
        <v>522</v>
      </c>
      <c r="D212" s="469" t="s">
        <v>368</v>
      </c>
      <c r="E212" s="469" t="s">
        <v>989</v>
      </c>
      <c r="F212" s="669" t="s">
        <v>990</v>
      </c>
      <c r="G212" s="469" t="s">
        <v>991</v>
      </c>
      <c r="H212" s="670" t="s">
        <v>460</v>
      </c>
      <c r="I212" s="670" t="s">
        <v>460</v>
      </c>
      <c r="J212" s="511" t="s">
        <v>344</v>
      </c>
      <c r="K212" s="443"/>
      <c r="L212" s="443" t="s">
        <v>343</v>
      </c>
      <c r="M212" s="469" t="s">
        <v>345</v>
      </c>
      <c r="N212" s="516" t="s">
        <v>346</v>
      </c>
      <c r="O212" s="516" t="s">
        <v>347</v>
      </c>
      <c r="P212" s="666" t="s">
        <v>225</v>
      </c>
      <c r="Q212" s="609">
        <v>1.3</v>
      </c>
      <c r="R212" s="469" t="s">
        <v>372</v>
      </c>
      <c r="S212" s="469" t="s">
        <v>418</v>
      </c>
      <c r="T212" s="469" t="s">
        <v>986</v>
      </c>
      <c r="U212" s="469" t="s">
        <v>992</v>
      </c>
      <c r="V212" s="469" t="s">
        <v>993</v>
      </c>
      <c r="W212" s="469" t="s">
        <v>993</v>
      </c>
      <c r="X212" s="648" t="s">
        <v>223</v>
      </c>
    </row>
    <row r="213" spans="1:24" hidden="1">
      <c r="A213" s="493"/>
      <c r="B213" s="469">
        <v>165</v>
      </c>
      <c r="C213" s="503">
        <v>522</v>
      </c>
      <c r="D213" s="469" t="s">
        <v>368</v>
      </c>
      <c r="E213" s="469" t="s">
        <v>983</v>
      </c>
      <c r="F213" s="669" t="s">
        <v>994</v>
      </c>
      <c r="G213" s="469" t="s">
        <v>995</v>
      </c>
      <c r="H213" s="670" t="s">
        <v>460</v>
      </c>
      <c r="I213" s="670" t="s">
        <v>460</v>
      </c>
      <c r="J213" s="511" t="s">
        <v>344</v>
      </c>
      <c r="K213" s="443"/>
      <c r="L213" s="443" t="s">
        <v>343</v>
      </c>
      <c r="M213" s="469" t="s">
        <v>345</v>
      </c>
      <c r="N213" s="516" t="s">
        <v>346</v>
      </c>
      <c r="O213" s="516" t="s">
        <v>347</v>
      </c>
      <c r="P213" s="666" t="s">
        <v>225</v>
      </c>
      <c r="Q213" s="609">
        <v>1.3</v>
      </c>
      <c r="R213" s="469" t="s">
        <v>372</v>
      </c>
      <c r="S213" s="469" t="s">
        <v>418</v>
      </c>
      <c r="T213" s="469" t="s">
        <v>986</v>
      </c>
      <c r="U213" s="469" t="s">
        <v>996</v>
      </c>
      <c r="V213" s="469" t="s">
        <v>997</v>
      </c>
      <c r="W213" s="469" t="s">
        <v>997</v>
      </c>
      <c r="X213" s="648" t="s">
        <v>223</v>
      </c>
    </row>
    <row r="214" spans="1:24" hidden="1">
      <c r="A214" s="493"/>
      <c r="B214" s="438">
        <v>166</v>
      </c>
      <c r="C214" s="671">
        <v>522</v>
      </c>
      <c r="D214" s="438" t="s">
        <v>368</v>
      </c>
      <c r="E214" s="438" t="s">
        <v>983</v>
      </c>
      <c r="F214" s="672" t="s">
        <v>998</v>
      </c>
      <c r="G214" s="438" t="s">
        <v>999</v>
      </c>
      <c r="H214" s="673" t="s">
        <v>460</v>
      </c>
      <c r="I214" s="673" t="s">
        <v>460</v>
      </c>
      <c r="J214" s="462" t="s">
        <v>344</v>
      </c>
      <c r="K214" s="439"/>
      <c r="L214" s="439" t="s">
        <v>343</v>
      </c>
      <c r="M214" s="438" t="s">
        <v>345</v>
      </c>
      <c r="N214" s="463" t="s">
        <v>346</v>
      </c>
      <c r="O214" s="463" t="s">
        <v>347</v>
      </c>
      <c r="P214" s="463" t="s">
        <v>225</v>
      </c>
      <c r="Q214" s="618">
        <v>1.3</v>
      </c>
      <c r="R214" s="438" t="s">
        <v>412</v>
      </c>
      <c r="S214" s="438" t="s">
        <v>418</v>
      </c>
      <c r="T214" s="438" t="s">
        <v>1000</v>
      </c>
      <c r="U214" s="438" t="s">
        <v>1001</v>
      </c>
      <c r="V214" s="438" t="s">
        <v>1001</v>
      </c>
      <c r="W214" s="438" t="s">
        <v>1001</v>
      </c>
      <c r="X214" s="674"/>
    </row>
    <row r="215" spans="1:24" hidden="1">
      <c r="A215" s="493"/>
      <c r="B215" s="469">
        <v>167</v>
      </c>
      <c r="C215" s="503">
        <v>522</v>
      </c>
      <c r="D215" s="469" t="s">
        <v>368</v>
      </c>
      <c r="E215" s="469" t="s">
        <v>1002</v>
      </c>
      <c r="F215" s="669" t="s">
        <v>1003</v>
      </c>
      <c r="G215" s="469" t="s">
        <v>1004</v>
      </c>
      <c r="H215" s="670" t="s">
        <v>460</v>
      </c>
      <c r="I215" s="670" t="s">
        <v>460</v>
      </c>
      <c r="J215" s="511" t="s">
        <v>344</v>
      </c>
      <c r="K215" s="443"/>
      <c r="L215" s="443" t="s">
        <v>343</v>
      </c>
      <c r="M215" s="469" t="s">
        <v>345</v>
      </c>
      <c r="N215" s="516" t="s">
        <v>346</v>
      </c>
      <c r="O215" s="516" t="s">
        <v>347</v>
      </c>
      <c r="P215" s="666" t="s">
        <v>225</v>
      </c>
      <c r="Q215" s="609">
        <v>1.3</v>
      </c>
      <c r="R215" s="469" t="s">
        <v>372</v>
      </c>
      <c r="S215" s="469" t="s">
        <v>418</v>
      </c>
      <c r="T215" s="469" t="s">
        <v>419</v>
      </c>
      <c r="U215" s="469" t="s">
        <v>1005</v>
      </c>
      <c r="V215" s="469" t="s">
        <v>1006</v>
      </c>
      <c r="W215" s="469" t="s">
        <v>1006</v>
      </c>
      <c r="X215" s="648" t="s">
        <v>223</v>
      </c>
    </row>
    <row r="216" spans="1:24" hidden="1">
      <c r="A216" s="493"/>
      <c r="B216" s="469">
        <v>168</v>
      </c>
      <c r="C216" s="503">
        <v>522</v>
      </c>
      <c r="D216" s="469" t="s">
        <v>368</v>
      </c>
      <c r="E216" s="469" t="s">
        <v>983</v>
      </c>
      <c r="F216" s="669" t="s">
        <v>1007</v>
      </c>
      <c r="G216" s="469" t="s">
        <v>1008</v>
      </c>
      <c r="H216" s="670" t="s">
        <v>460</v>
      </c>
      <c r="I216" s="670" t="s">
        <v>460</v>
      </c>
      <c r="J216" s="511" t="s">
        <v>344</v>
      </c>
      <c r="K216" s="443"/>
      <c r="L216" s="443" t="s">
        <v>343</v>
      </c>
      <c r="M216" s="469" t="s">
        <v>345</v>
      </c>
      <c r="N216" s="516" t="s">
        <v>346</v>
      </c>
      <c r="O216" s="516" t="s">
        <v>347</v>
      </c>
      <c r="P216" s="666" t="s">
        <v>225</v>
      </c>
      <c r="Q216" s="609">
        <v>1.3</v>
      </c>
      <c r="R216" s="469" t="s">
        <v>372</v>
      </c>
      <c r="S216" s="469" t="s">
        <v>418</v>
      </c>
      <c r="T216" s="469" t="s">
        <v>986</v>
      </c>
      <c r="U216" s="469" t="s">
        <v>1009</v>
      </c>
      <c r="V216" s="469" t="s">
        <v>1010</v>
      </c>
      <c r="W216" s="469" t="s">
        <v>1010</v>
      </c>
      <c r="X216" s="648" t="s">
        <v>223</v>
      </c>
    </row>
    <row r="217" spans="1:24" hidden="1">
      <c r="A217" s="493"/>
      <c r="B217" s="469">
        <v>169</v>
      </c>
      <c r="C217" s="503">
        <v>522</v>
      </c>
      <c r="D217" s="469" t="s">
        <v>368</v>
      </c>
      <c r="E217" s="469" t="s">
        <v>463</v>
      </c>
      <c r="F217" s="669" t="s">
        <v>1011</v>
      </c>
      <c r="G217" s="469" t="s">
        <v>1012</v>
      </c>
      <c r="H217" s="670" t="s">
        <v>460</v>
      </c>
      <c r="I217" s="670" t="s">
        <v>460</v>
      </c>
      <c r="J217" s="511" t="s">
        <v>344</v>
      </c>
      <c r="K217" s="443"/>
      <c r="L217" s="443" t="s">
        <v>343</v>
      </c>
      <c r="M217" s="469" t="s">
        <v>345</v>
      </c>
      <c r="N217" s="516" t="s">
        <v>346</v>
      </c>
      <c r="O217" s="516" t="s">
        <v>347</v>
      </c>
      <c r="P217" s="666" t="s">
        <v>225</v>
      </c>
      <c r="Q217" s="609">
        <v>1.3</v>
      </c>
      <c r="R217" s="469" t="s">
        <v>372</v>
      </c>
      <c r="S217" s="469" t="s">
        <v>418</v>
      </c>
      <c r="T217" s="469" t="s">
        <v>466</v>
      </c>
      <c r="U217" s="469" t="s">
        <v>1013</v>
      </c>
      <c r="V217" s="469" t="s">
        <v>1014</v>
      </c>
      <c r="W217" s="469" t="s">
        <v>1014</v>
      </c>
      <c r="X217" s="648" t="s">
        <v>223</v>
      </c>
    </row>
    <row r="218" spans="1:24" hidden="1">
      <c r="A218" s="493"/>
      <c r="B218" s="469">
        <v>170</v>
      </c>
      <c r="C218" s="503">
        <v>522</v>
      </c>
      <c r="D218" s="469" t="s">
        <v>368</v>
      </c>
      <c r="E218" s="469" t="s">
        <v>463</v>
      </c>
      <c r="F218" s="669" t="s">
        <v>1015</v>
      </c>
      <c r="G218" s="469" t="s">
        <v>1016</v>
      </c>
      <c r="H218" s="670" t="s">
        <v>460</v>
      </c>
      <c r="I218" s="670" t="s">
        <v>460</v>
      </c>
      <c r="J218" s="511" t="s">
        <v>344</v>
      </c>
      <c r="K218" s="443"/>
      <c r="L218" s="443" t="s">
        <v>343</v>
      </c>
      <c r="M218" s="469" t="s">
        <v>345</v>
      </c>
      <c r="N218" s="516" t="s">
        <v>346</v>
      </c>
      <c r="O218" s="516" t="s">
        <v>347</v>
      </c>
      <c r="P218" s="666" t="s">
        <v>471</v>
      </c>
      <c r="Q218" s="609">
        <v>1.3</v>
      </c>
      <c r="R218" s="469" t="s">
        <v>372</v>
      </c>
      <c r="S218" s="469" t="s">
        <v>418</v>
      </c>
      <c r="T218" s="469" t="s">
        <v>466</v>
      </c>
      <c r="U218" s="469" t="s">
        <v>1017</v>
      </c>
      <c r="V218" s="469" t="s">
        <v>1018</v>
      </c>
      <c r="W218" s="469" t="s">
        <v>1018</v>
      </c>
      <c r="X218" s="648" t="s">
        <v>223</v>
      </c>
    </row>
    <row r="219" spans="1:24" hidden="1">
      <c r="A219" s="493"/>
      <c r="B219" s="469">
        <v>171</v>
      </c>
      <c r="C219" s="503">
        <v>522</v>
      </c>
      <c r="D219" s="469" t="s">
        <v>368</v>
      </c>
      <c r="E219" s="469" t="s">
        <v>1019</v>
      </c>
      <c r="F219" s="469" t="s">
        <v>1020</v>
      </c>
      <c r="G219" s="469" t="s">
        <v>1021</v>
      </c>
      <c r="H219" s="670" t="s">
        <v>460</v>
      </c>
      <c r="I219" s="670" t="s">
        <v>460</v>
      </c>
      <c r="J219" s="511" t="s">
        <v>344</v>
      </c>
      <c r="K219" s="443"/>
      <c r="L219" s="443" t="s">
        <v>343</v>
      </c>
      <c r="M219" s="469" t="s">
        <v>345</v>
      </c>
      <c r="N219" s="516" t="s">
        <v>346</v>
      </c>
      <c r="O219" s="516" t="s">
        <v>347</v>
      </c>
      <c r="P219" s="666" t="s">
        <v>471</v>
      </c>
      <c r="Q219" s="609">
        <v>1.3</v>
      </c>
      <c r="R219" s="469" t="s">
        <v>372</v>
      </c>
      <c r="S219" s="469" t="s">
        <v>418</v>
      </c>
      <c r="T219" s="469" t="s">
        <v>1022</v>
      </c>
      <c r="U219" s="667"/>
      <c r="V219" s="469" t="s">
        <v>1023</v>
      </c>
      <c r="W219" s="469" t="s">
        <v>1023</v>
      </c>
      <c r="X219" s="648" t="s">
        <v>223</v>
      </c>
    </row>
    <row r="220" spans="1:24" hidden="1">
      <c r="A220" s="493"/>
      <c r="B220" s="438">
        <v>172</v>
      </c>
      <c r="C220" s="671">
        <v>522</v>
      </c>
      <c r="D220" s="438" t="s">
        <v>368</v>
      </c>
      <c r="E220" s="438" t="s">
        <v>1024</v>
      </c>
      <c r="F220" s="438" t="s">
        <v>1025</v>
      </c>
      <c r="G220" s="438" t="s">
        <v>1026</v>
      </c>
      <c r="H220" s="673" t="s">
        <v>460</v>
      </c>
      <c r="I220" s="673" t="s">
        <v>460</v>
      </c>
      <c r="J220" s="462" t="s">
        <v>344</v>
      </c>
      <c r="K220" s="439"/>
      <c r="L220" s="439" t="s">
        <v>343</v>
      </c>
      <c r="M220" s="438" t="s">
        <v>345</v>
      </c>
      <c r="N220" s="463" t="s">
        <v>346</v>
      </c>
      <c r="O220" s="463" t="s">
        <v>347</v>
      </c>
      <c r="P220" s="463" t="s">
        <v>225</v>
      </c>
      <c r="Q220" s="438">
        <v>1.3</v>
      </c>
      <c r="R220" s="438" t="s">
        <v>412</v>
      </c>
      <c r="S220" s="438"/>
      <c r="T220" s="438"/>
      <c r="U220" s="438"/>
      <c r="V220" s="438" t="s">
        <v>1027</v>
      </c>
      <c r="W220" s="438" t="s">
        <v>1028</v>
      </c>
      <c r="X220" s="551"/>
    </row>
    <row r="221" spans="1:24" s="427" customFormat="1" hidden="1">
      <c r="A221" s="493"/>
      <c r="B221" s="469">
        <v>185</v>
      </c>
      <c r="C221" s="675" t="s">
        <v>717</v>
      </c>
      <c r="D221" s="609" t="s">
        <v>303</v>
      </c>
      <c r="E221" s="608" t="s">
        <v>303</v>
      </c>
      <c r="F221" s="610" t="s">
        <v>1029</v>
      </c>
      <c r="G221" s="469" t="s">
        <v>1030</v>
      </c>
      <c r="H221" s="598" t="s">
        <v>343</v>
      </c>
      <c r="I221" s="511" t="s">
        <v>343</v>
      </c>
      <c r="J221" s="676" t="s">
        <v>344</v>
      </c>
      <c r="K221" s="512"/>
      <c r="L221" s="443" t="s">
        <v>343</v>
      </c>
      <c r="M221" s="515" t="s">
        <v>345</v>
      </c>
      <c r="N221" s="514" t="s">
        <v>346</v>
      </c>
      <c r="O221" s="515" t="s">
        <v>537</v>
      </c>
      <c r="P221" s="677" t="s">
        <v>471</v>
      </c>
      <c r="Q221" s="608">
        <v>1.3</v>
      </c>
      <c r="R221" s="609" t="s">
        <v>943</v>
      </c>
      <c r="S221" s="608" t="s">
        <v>1031</v>
      </c>
      <c r="T221" s="612"/>
      <c r="U221" s="469" t="s">
        <v>1032</v>
      </c>
      <c r="V221" s="608" t="s">
        <v>1033</v>
      </c>
      <c r="W221" s="608" t="s">
        <v>1033</v>
      </c>
      <c r="X221" s="648" t="s">
        <v>223</v>
      </c>
    </row>
    <row r="222" spans="1:24" s="427" customFormat="1" hidden="1">
      <c r="A222" s="493"/>
      <c r="B222" s="469">
        <v>186</v>
      </c>
      <c r="C222" s="609">
        <v>504</v>
      </c>
      <c r="D222" s="609" t="s">
        <v>298</v>
      </c>
      <c r="E222" s="609" t="s">
        <v>884</v>
      </c>
      <c r="F222" s="610" t="s">
        <v>1034</v>
      </c>
      <c r="G222" s="469" t="s">
        <v>1035</v>
      </c>
      <c r="H222" s="598" t="s">
        <v>460</v>
      </c>
      <c r="I222" s="511" t="s">
        <v>460</v>
      </c>
      <c r="J222" s="676" t="s">
        <v>325</v>
      </c>
      <c r="K222" s="512"/>
      <c r="L222" s="443" t="s">
        <v>460</v>
      </c>
      <c r="M222" s="515" t="s">
        <v>345</v>
      </c>
      <c r="N222" s="516" t="s">
        <v>346</v>
      </c>
      <c r="O222" s="515" t="s">
        <v>537</v>
      </c>
      <c r="P222" s="677" t="s">
        <v>1036</v>
      </c>
      <c r="Q222" s="608">
        <v>1.3</v>
      </c>
      <c r="R222" s="609" t="s">
        <v>888</v>
      </c>
      <c r="S222" s="608" t="s">
        <v>889</v>
      </c>
      <c r="T222" s="610" t="s">
        <v>1037</v>
      </c>
      <c r="U222" s="469" t="s">
        <v>1038</v>
      </c>
      <c r="V222" s="608" t="s">
        <v>1038</v>
      </c>
      <c r="W222" s="608" t="s">
        <v>1038</v>
      </c>
      <c r="X222" s="648" t="s">
        <v>223</v>
      </c>
    </row>
    <row r="223" spans="1:24" s="427" customFormat="1" hidden="1">
      <c r="B223" s="433">
        <v>187</v>
      </c>
      <c r="C223" s="643">
        <v>504</v>
      </c>
      <c r="D223" s="643" t="s">
        <v>298</v>
      </c>
      <c r="E223" s="643" t="s">
        <v>884</v>
      </c>
      <c r="F223" s="678" t="s">
        <v>1039</v>
      </c>
      <c r="G223" s="507" t="s">
        <v>1040</v>
      </c>
      <c r="H223" s="654" t="s">
        <v>460</v>
      </c>
      <c r="I223" s="640" t="s">
        <v>460</v>
      </c>
      <c r="J223" s="679" t="s">
        <v>325</v>
      </c>
      <c r="K223" s="458"/>
      <c r="L223" s="435" t="s">
        <v>460</v>
      </c>
      <c r="M223" s="507" t="s">
        <v>345</v>
      </c>
      <c r="N223" s="460" t="s">
        <v>346</v>
      </c>
      <c r="O223" s="507" t="s">
        <v>537</v>
      </c>
      <c r="P223" s="680" t="s">
        <v>225</v>
      </c>
      <c r="Q223" s="642">
        <v>1.3</v>
      </c>
      <c r="R223" s="643" t="s">
        <v>888</v>
      </c>
      <c r="S223" s="642" t="s">
        <v>889</v>
      </c>
      <c r="T223" s="681" t="s">
        <v>1041</v>
      </c>
      <c r="U223" s="433" t="s">
        <v>1042</v>
      </c>
      <c r="V223" s="507" t="s">
        <v>1042</v>
      </c>
      <c r="W223" s="507" t="s">
        <v>1042</v>
      </c>
      <c r="X223" s="648" t="s">
        <v>223</v>
      </c>
    </row>
    <row r="224" spans="1:24" s="427" customFormat="1" hidden="1">
      <c r="B224" s="433">
        <v>188</v>
      </c>
      <c r="C224" s="682" t="s">
        <v>99</v>
      </c>
      <c r="D224" s="643" t="s">
        <v>1043</v>
      </c>
      <c r="E224" s="643" t="s">
        <v>1043</v>
      </c>
      <c r="F224" s="678" t="s">
        <v>1044</v>
      </c>
      <c r="G224" s="507" t="s">
        <v>1045</v>
      </c>
      <c r="H224" s="654" t="s">
        <v>460</v>
      </c>
      <c r="I224" s="640" t="s">
        <v>460</v>
      </c>
      <c r="J224" s="679" t="s">
        <v>325</v>
      </c>
      <c r="K224" s="458"/>
      <c r="L224" s="435" t="s">
        <v>460</v>
      </c>
      <c r="M224" s="507" t="s">
        <v>345</v>
      </c>
      <c r="N224" s="460" t="s">
        <v>346</v>
      </c>
      <c r="O224" s="507" t="s">
        <v>537</v>
      </c>
      <c r="P224" s="680" t="s">
        <v>226</v>
      </c>
      <c r="Q224" s="507">
        <v>1.3</v>
      </c>
      <c r="R224" s="643" t="s">
        <v>1043</v>
      </c>
      <c r="S224" s="642" t="s">
        <v>1046</v>
      </c>
      <c r="T224" s="681" t="s">
        <v>1047</v>
      </c>
      <c r="U224" s="683" t="s">
        <v>555</v>
      </c>
      <c r="V224" s="507" t="s">
        <v>1048</v>
      </c>
      <c r="W224" s="507" t="s">
        <v>1049</v>
      </c>
      <c r="X224" s="648" t="s">
        <v>223</v>
      </c>
    </row>
    <row r="225" spans="1:24" s="427" customFormat="1" hidden="1">
      <c r="B225" s="507">
        <v>189</v>
      </c>
      <c r="C225" s="682" t="s">
        <v>99</v>
      </c>
      <c r="D225" s="643" t="s">
        <v>1043</v>
      </c>
      <c r="E225" s="433" t="s">
        <v>1043</v>
      </c>
      <c r="F225" s="678" t="s">
        <v>1050</v>
      </c>
      <c r="G225" s="507" t="s">
        <v>1051</v>
      </c>
      <c r="H225" s="654" t="s">
        <v>460</v>
      </c>
      <c r="I225" s="640" t="s">
        <v>460</v>
      </c>
      <c r="J225" s="679" t="s">
        <v>325</v>
      </c>
      <c r="K225" s="458"/>
      <c r="L225" s="435" t="s">
        <v>460</v>
      </c>
      <c r="M225" s="507" t="s">
        <v>345</v>
      </c>
      <c r="N225" s="460" t="s">
        <v>346</v>
      </c>
      <c r="O225" s="507" t="s">
        <v>537</v>
      </c>
      <c r="P225" s="680" t="s">
        <v>226</v>
      </c>
      <c r="Q225" s="642">
        <v>1.3</v>
      </c>
      <c r="R225" s="507" t="s">
        <v>1043</v>
      </c>
      <c r="S225" s="507" t="s">
        <v>1046</v>
      </c>
      <c r="T225" s="507" t="s">
        <v>1052</v>
      </c>
      <c r="U225" s="684" t="s">
        <v>555</v>
      </c>
      <c r="V225" s="507" t="s">
        <v>1053</v>
      </c>
      <c r="W225" s="507" t="s">
        <v>1054</v>
      </c>
      <c r="X225" s="435" t="s">
        <v>223</v>
      </c>
    </row>
    <row r="226" spans="1:24" s="427" customFormat="1" hidden="1">
      <c r="B226" s="507">
        <v>190</v>
      </c>
      <c r="C226" s="654" t="s">
        <v>717</v>
      </c>
      <c r="D226" s="506" t="s">
        <v>1043</v>
      </c>
      <c r="E226" s="459" t="s">
        <v>1043</v>
      </c>
      <c r="F226" s="678" t="s">
        <v>1055</v>
      </c>
      <c r="G226" s="684" t="s">
        <v>555</v>
      </c>
      <c r="H226" s="654" t="s">
        <v>343</v>
      </c>
      <c r="I226" s="640" t="s">
        <v>343</v>
      </c>
      <c r="J226" s="679" t="s">
        <v>344</v>
      </c>
      <c r="K226" s="458"/>
      <c r="L226" s="435" t="s">
        <v>343</v>
      </c>
      <c r="M226" s="507" t="s">
        <v>345</v>
      </c>
      <c r="N226" s="459" t="s">
        <v>346</v>
      </c>
      <c r="O226" s="507" t="s">
        <v>537</v>
      </c>
      <c r="P226" s="685" t="s">
        <v>1056</v>
      </c>
      <c r="Q226" s="507">
        <v>1.3</v>
      </c>
      <c r="R226" s="507" t="s">
        <v>705</v>
      </c>
      <c r="S226" s="556"/>
      <c r="T226" s="556"/>
      <c r="U226" s="556"/>
      <c r="V226" s="466" t="s">
        <v>1057</v>
      </c>
      <c r="W226" s="466" t="s">
        <v>1058</v>
      </c>
      <c r="X226" s="435" t="s">
        <v>1059</v>
      </c>
    </row>
    <row r="227" spans="1:24" s="427" customFormat="1" hidden="1">
      <c r="B227" s="433">
        <v>191</v>
      </c>
      <c r="C227" s="686">
        <v>705</v>
      </c>
      <c r="D227" s="466" t="s">
        <v>288</v>
      </c>
      <c r="E227" s="643" t="s">
        <v>288</v>
      </c>
      <c r="F227" s="637" t="s">
        <v>1060</v>
      </c>
      <c r="G227" s="684" t="s">
        <v>555</v>
      </c>
      <c r="H227" s="654" t="s">
        <v>343</v>
      </c>
      <c r="I227" s="640" t="s">
        <v>343</v>
      </c>
      <c r="J227" s="679" t="s">
        <v>344</v>
      </c>
      <c r="K227" s="458"/>
      <c r="L227" s="435" t="s">
        <v>343</v>
      </c>
      <c r="M227" s="507" t="s">
        <v>345</v>
      </c>
      <c r="N227" s="459" t="s">
        <v>346</v>
      </c>
      <c r="O227" s="507" t="s">
        <v>537</v>
      </c>
      <c r="P227" s="466" t="s">
        <v>226</v>
      </c>
      <c r="Q227" s="506">
        <v>1.3</v>
      </c>
      <c r="R227" s="643" t="s">
        <v>720</v>
      </c>
      <c r="S227" s="687" t="s">
        <v>1061</v>
      </c>
      <c r="T227" s="556"/>
      <c r="U227" s="471"/>
      <c r="V227" s="507" t="s">
        <v>1062</v>
      </c>
      <c r="W227" s="507" t="s">
        <v>1063</v>
      </c>
      <c r="X227" s="648" t="s">
        <v>1059</v>
      </c>
    </row>
    <row r="228" spans="1:24" s="427" customFormat="1" hidden="1">
      <c r="B228" s="688">
        <v>192</v>
      </c>
      <c r="C228" s="689">
        <v>555</v>
      </c>
      <c r="D228" s="690" t="s">
        <v>258</v>
      </c>
      <c r="E228" s="688" t="s">
        <v>551</v>
      </c>
      <c r="F228" s="691" t="s">
        <v>1064</v>
      </c>
      <c r="G228" s="692" t="s">
        <v>553</v>
      </c>
      <c r="H228" s="693" t="s">
        <v>460</v>
      </c>
      <c r="I228" s="694" t="s">
        <v>460</v>
      </c>
      <c r="J228" s="695" t="s">
        <v>344</v>
      </c>
      <c r="K228" s="696"/>
      <c r="L228" s="697" t="s">
        <v>343</v>
      </c>
      <c r="M228" s="692" t="s">
        <v>345</v>
      </c>
      <c r="N228" s="460" t="s">
        <v>346</v>
      </c>
      <c r="O228" s="692" t="s">
        <v>242</v>
      </c>
      <c r="P228" s="507" t="s">
        <v>1065</v>
      </c>
      <c r="Q228" s="690">
        <v>1.3</v>
      </c>
      <c r="R228" s="698" t="s">
        <v>555</v>
      </c>
      <c r="S228" s="698" t="s">
        <v>555</v>
      </c>
      <c r="T228" s="698" t="s">
        <v>555</v>
      </c>
      <c r="U228" s="692" t="s">
        <v>556</v>
      </c>
      <c r="V228" s="692" t="s">
        <v>556</v>
      </c>
      <c r="W228" s="692" t="s">
        <v>557</v>
      </c>
      <c r="X228" s="697" t="s">
        <v>223</v>
      </c>
    </row>
    <row r="229" spans="1:24" s="427" customFormat="1" hidden="1">
      <c r="B229" s="688">
        <v>193</v>
      </c>
      <c r="C229" s="699">
        <v>555501</v>
      </c>
      <c r="D229" s="700" t="s">
        <v>258</v>
      </c>
      <c r="E229" s="688" t="s">
        <v>451</v>
      </c>
      <c r="F229" s="691" t="s">
        <v>1066</v>
      </c>
      <c r="G229" s="692" t="s">
        <v>1067</v>
      </c>
      <c r="H229" s="693" t="s">
        <v>460</v>
      </c>
      <c r="I229" s="694" t="s">
        <v>460</v>
      </c>
      <c r="J229" s="695" t="s">
        <v>344</v>
      </c>
      <c r="K229" s="696"/>
      <c r="L229" s="697" t="s">
        <v>343</v>
      </c>
      <c r="M229" s="692" t="s">
        <v>345</v>
      </c>
      <c r="N229" s="460" t="s">
        <v>346</v>
      </c>
      <c r="O229" s="692" t="s">
        <v>537</v>
      </c>
      <c r="P229" s="692" t="s">
        <v>225</v>
      </c>
      <c r="Q229" s="700">
        <v>1.3</v>
      </c>
      <c r="R229" s="692" t="s">
        <v>1068</v>
      </c>
      <c r="S229" s="692" t="s">
        <v>1069</v>
      </c>
      <c r="T229" s="692" t="s">
        <v>1070</v>
      </c>
      <c r="U229" s="692" t="s">
        <v>1071</v>
      </c>
      <c r="V229" s="701" t="s">
        <v>1071</v>
      </c>
      <c r="W229" s="701" t="s">
        <v>1072</v>
      </c>
      <c r="X229" s="697" t="s">
        <v>223</v>
      </c>
    </row>
    <row r="230" spans="1:24" s="427" customFormat="1" hidden="1">
      <c r="B230" s="433">
        <v>194</v>
      </c>
      <c r="C230" s="654" t="s">
        <v>717</v>
      </c>
      <c r="D230" s="506" t="s">
        <v>1073</v>
      </c>
      <c r="E230" s="507" t="s">
        <v>1073</v>
      </c>
      <c r="F230" s="637" t="s">
        <v>1074</v>
      </c>
      <c r="G230" s="507" t="s">
        <v>1075</v>
      </c>
      <c r="H230" s="654" t="s">
        <v>343</v>
      </c>
      <c r="I230" s="640" t="s">
        <v>343</v>
      </c>
      <c r="J230" s="679" t="s">
        <v>344</v>
      </c>
      <c r="K230" s="458"/>
      <c r="L230" s="435" t="s">
        <v>343</v>
      </c>
      <c r="M230" s="507" t="s">
        <v>345</v>
      </c>
      <c r="N230" s="459" t="s">
        <v>346</v>
      </c>
      <c r="O230" s="507" t="s">
        <v>537</v>
      </c>
      <c r="P230" s="507" t="s">
        <v>226</v>
      </c>
      <c r="Q230" s="643">
        <v>1.3</v>
      </c>
      <c r="R230" s="507" t="s">
        <v>720</v>
      </c>
      <c r="S230" s="507" t="s">
        <v>1076</v>
      </c>
      <c r="T230" s="507" t="s">
        <v>1077</v>
      </c>
      <c r="U230" s="507" t="s">
        <v>1078</v>
      </c>
      <c r="V230" s="507" t="s">
        <v>1079</v>
      </c>
      <c r="W230" s="507" t="s">
        <v>1080</v>
      </c>
      <c r="X230" s="435" t="s">
        <v>1059</v>
      </c>
    </row>
    <row r="231" spans="1:24" s="427" customFormat="1" ht="16.2" hidden="1">
      <c r="B231" s="433">
        <v>195</v>
      </c>
      <c r="C231" s="686">
        <v>499</v>
      </c>
      <c r="D231" s="476" t="s">
        <v>629</v>
      </c>
      <c r="E231" s="506" t="s">
        <v>276</v>
      </c>
      <c r="F231" s="702" t="s">
        <v>1081</v>
      </c>
      <c r="G231" s="703" t="s">
        <v>1082</v>
      </c>
      <c r="H231" s="654" t="s">
        <v>100</v>
      </c>
      <c r="I231" s="640" t="s">
        <v>100</v>
      </c>
      <c r="J231" s="679" t="s">
        <v>344</v>
      </c>
      <c r="K231" s="458"/>
      <c r="L231" s="435" t="s">
        <v>343</v>
      </c>
      <c r="M231" s="507" t="s">
        <v>345</v>
      </c>
      <c r="N231" s="460" t="s">
        <v>346</v>
      </c>
      <c r="O231" s="507" t="s">
        <v>537</v>
      </c>
      <c r="P231" s="507" t="s">
        <v>1083</v>
      </c>
      <c r="Q231" s="506">
        <v>1.3</v>
      </c>
      <c r="R231" s="507" t="s">
        <v>633</v>
      </c>
      <c r="S231" s="638"/>
      <c r="T231" s="638"/>
      <c r="U231" s="507" t="s">
        <v>1084</v>
      </c>
      <c r="V231" s="466" t="s">
        <v>1084</v>
      </c>
      <c r="W231" s="466" t="s">
        <v>1084</v>
      </c>
      <c r="X231" s="435" t="s">
        <v>223</v>
      </c>
    </row>
    <row r="232" spans="1:24" s="427" customFormat="1" ht="16.2" hidden="1">
      <c r="B232" s="433">
        <v>196</v>
      </c>
      <c r="C232" s="704">
        <v>499</v>
      </c>
      <c r="D232" s="476" t="s">
        <v>629</v>
      </c>
      <c r="E232" s="705" t="s">
        <v>276</v>
      </c>
      <c r="F232" s="706" t="s">
        <v>1085</v>
      </c>
      <c r="G232" s="505" t="s">
        <v>638</v>
      </c>
      <c r="H232" s="654" t="s">
        <v>100</v>
      </c>
      <c r="I232" s="457" t="s">
        <v>100</v>
      </c>
      <c r="J232" s="457" t="s">
        <v>344</v>
      </c>
      <c r="K232" s="458"/>
      <c r="L232" s="435" t="s">
        <v>343</v>
      </c>
      <c r="M232" s="507" t="s">
        <v>345</v>
      </c>
      <c r="N232" s="460" t="s">
        <v>346</v>
      </c>
      <c r="O232" s="507" t="s">
        <v>364</v>
      </c>
      <c r="P232" s="507" t="s">
        <v>1086</v>
      </c>
      <c r="Q232" s="506">
        <v>1.3</v>
      </c>
      <c r="R232" s="543" t="s">
        <v>633</v>
      </c>
      <c r="S232" s="707"/>
      <c r="T232" s="638"/>
      <c r="U232" s="433" t="s">
        <v>640</v>
      </c>
      <c r="V232" s="433" t="s">
        <v>641</v>
      </c>
      <c r="W232" s="433" t="s">
        <v>641</v>
      </c>
      <c r="X232" s="640" t="s">
        <v>223</v>
      </c>
    </row>
    <row r="233" spans="1:24" ht="16.2" hidden="1">
      <c r="B233" s="433">
        <v>197</v>
      </c>
      <c r="C233" s="507">
        <v>499</v>
      </c>
      <c r="D233" s="459" t="s">
        <v>629</v>
      </c>
      <c r="E233" s="459" t="s">
        <v>276</v>
      </c>
      <c r="F233" s="708" t="s">
        <v>1087</v>
      </c>
      <c r="G233" s="703" t="s">
        <v>638</v>
      </c>
      <c r="H233" s="654" t="s">
        <v>100</v>
      </c>
      <c r="I233" s="457" t="s">
        <v>100</v>
      </c>
      <c r="J233" s="457" t="s">
        <v>344</v>
      </c>
      <c r="K233" s="458"/>
      <c r="L233" s="435" t="s">
        <v>343</v>
      </c>
      <c r="M233" s="507" t="s">
        <v>345</v>
      </c>
      <c r="N233" s="460" t="s">
        <v>346</v>
      </c>
      <c r="O233" s="507" t="s">
        <v>364</v>
      </c>
      <c r="P233" s="506" t="s">
        <v>1088</v>
      </c>
      <c r="Q233" s="687">
        <v>1.3</v>
      </c>
      <c r="R233" s="543" t="s">
        <v>633</v>
      </c>
      <c r="S233" s="465"/>
      <c r="T233" s="709"/>
      <c r="U233" s="687" t="s">
        <v>640</v>
      </c>
      <c r="V233" s="433" t="s">
        <v>641</v>
      </c>
      <c r="W233" s="433" t="s">
        <v>641</v>
      </c>
      <c r="X233" s="710" t="s">
        <v>223</v>
      </c>
    </row>
    <row r="234" spans="1:24" hidden="1">
      <c r="B234" s="433">
        <v>198</v>
      </c>
      <c r="C234" s="711">
        <v>165508723</v>
      </c>
      <c r="D234" s="561" t="s">
        <v>251</v>
      </c>
      <c r="E234" s="704" t="s">
        <v>1089</v>
      </c>
      <c r="F234" s="433" t="s">
        <v>1089</v>
      </c>
      <c r="G234" s="712"/>
      <c r="H234" s="654" t="s">
        <v>343</v>
      </c>
      <c r="I234" s="654" t="s">
        <v>343</v>
      </c>
      <c r="J234" s="654" t="s">
        <v>344</v>
      </c>
      <c r="K234" s="713"/>
      <c r="L234" s="434" t="s">
        <v>343</v>
      </c>
      <c r="M234" s="506" t="s">
        <v>873</v>
      </c>
      <c r="N234" s="460" t="s">
        <v>346</v>
      </c>
      <c r="O234" s="506" t="s">
        <v>537</v>
      </c>
      <c r="P234" s="506" t="s">
        <v>225</v>
      </c>
      <c r="Q234" s="714"/>
      <c r="R234" s="714"/>
      <c r="S234" s="714"/>
      <c r="T234" s="714"/>
      <c r="U234" s="506" t="s">
        <v>1090</v>
      </c>
      <c r="V234" s="506" t="s">
        <v>1090</v>
      </c>
      <c r="W234" s="506" t="s">
        <v>1091</v>
      </c>
      <c r="X234" s="654" t="s">
        <v>498</v>
      </c>
    </row>
    <row r="235" spans="1:24" hidden="1">
      <c r="B235" s="433">
        <v>199</v>
      </c>
      <c r="C235" s="715">
        <v>165508723</v>
      </c>
      <c r="D235" s="561" t="s">
        <v>251</v>
      </c>
      <c r="E235" s="686" t="s">
        <v>1092</v>
      </c>
      <c r="F235" s="476" t="s">
        <v>1092</v>
      </c>
      <c r="G235" s="716"/>
      <c r="H235" s="639" t="s">
        <v>343</v>
      </c>
      <c r="I235" s="639" t="s">
        <v>343</v>
      </c>
      <c r="J235" s="639" t="s">
        <v>344</v>
      </c>
      <c r="K235" s="717"/>
      <c r="L235" s="496" t="s">
        <v>343</v>
      </c>
      <c r="M235" s="494" t="s">
        <v>873</v>
      </c>
      <c r="N235" s="460" t="s">
        <v>346</v>
      </c>
      <c r="O235" s="494" t="s">
        <v>537</v>
      </c>
      <c r="P235" s="494" t="s">
        <v>225</v>
      </c>
      <c r="Q235" s="718"/>
      <c r="R235" s="718"/>
      <c r="S235" s="718"/>
      <c r="T235" s="718"/>
      <c r="U235" s="719" t="s">
        <v>1093</v>
      </c>
      <c r="V235" s="719" t="s">
        <v>1093</v>
      </c>
      <c r="W235" s="719" t="s">
        <v>1094</v>
      </c>
      <c r="X235" s="639" t="s">
        <v>498</v>
      </c>
    </row>
    <row r="236" spans="1:24" s="720" customFormat="1">
      <c r="B236" s="721">
        <v>200</v>
      </c>
      <c r="C236" s="722">
        <v>515</v>
      </c>
      <c r="D236" s="723" t="s">
        <v>293</v>
      </c>
      <c r="E236" s="723" t="s">
        <v>293</v>
      </c>
      <c r="F236" s="724" t="s">
        <v>1095</v>
      </c>
      <c r="G236" s="725"/>
      <c r="H236" s="726" t="s">
        <v>460</v>
      </c>
      <c r="I236" s="726" t="s">
        <v>343</v>
      </c>
      <c r="J236" s="726" t="s">
        <v>344</v>
      </c>
      <c r="K236" s="727"/>
      <c r="L236" s="728" t="s">
        <v>343</v>
      </c>
      <c r="M236" s="729" t="s">
        <v>873</v>
      </c>
      <c r="N236" s="730" t="s">
        <v>346</v>
      </c>
      <c r="O236" s="729" t="s">
        <v>347</v>
      </c>
      <c r="P236" s="729" t="s">
        <v>1232</v>
      </c>
      <c r="Q236" s="731">
        <v>1.3</v>
      </c>
      <c r="R236" s="729"/>
      <c r="S236" s="732"/>
      <c r="T236" s="733"/>
      <c r="U236" s="734" t="s">
        <v>1096</v>
      </c>
      <c r="V236" s="735" t="s">
        <v>1097</v>
      </c>
      <c r="W236" s="735" t="s">
        <v>1098</v>
      </c>
      <c r="X236" s="736" t="s">
        <v>498</v>
      </c>
    </row>
    <row r="237" spans="1:24" s="737" customFormat="1">
      <c r="B237" s="738">
        <v>201</v>
      </c>
      <c r="C237" s="739">
        <v>515</v>
      </c>
      <c r="D237" s="740" t="s">
        <v>293</v>
      </c>
      <c r="E237" s="740" t="s">
        <v>293</v>
      </c>
      <c r="F237" s="740" t="s">
        <v>1099</v>
      </c>
      <c r="G237" s="741" t="s">
        <v>746</v>
      </c>
      <c r="H237" s="742" t="s">
        <v>460</v>
      </c>
      <c r="I237" s="742" t="s">
        <v>343</v>
      </c>
      <c r="J237" s="742" t="s">
        <v>344</v>
      </c>
      <c r="K237" s="743"/>
      <c r="L237" s="744" t="s">
        <v>343</v>
      </c>
      <c r="M237" s="741" t="s">
        <v>345</v>
      </c>
      <c r="N237" s="745" t="s">
        <v>346</v>
      </c>
      <c r="O237" s="741" t="s">
        <v>347</v>
      </c>
      <c r="P237" s="741" t="s">
        <v>1233</v>
      </c>
      <c r="Q237" s="746">
        <v>1.3</v>
      </c>
      <c r="R237" s="740" t="s">
        <v>747</v>
      </c>
      <c r="S237" s="740" t="s">
        <v>1100</v>
      </c>
      <c r="T237" s="740" t="s">
        <v>1101</v>
      </c>
      <c r="U237" s="741" t="s">
        <v>1102</v>
      </c>
      <c r="V237" s="746" t="s">
        <v>1102</v>
      </c>
      <c r="W237" s="746" t="s">
        <v>1102</v>
      </c>
      <c r="X237" s="747" t="s">
        <v>223</v>
      </c>
    </row>
    <row r="238" spans="1:24" s="574" customFormat="1">
      <c r="B238" s="562">
        <v>202</v>
      </c>
      <c r="C238" s="748">
        <v>515</v>
      </c>
      <c r="D238" s="749" t="s">
        <v>293</v>
      </c>
      <c r="E238" s="749" t="s">
        <v>293</v>
      </c>
      <c r="F238" s="749" t="s">
        <v>1103</v>
      </c>
      <c r="G238" s="750" t="s">
        <v>749</v>
      </c>
      <c r="H238" s="751" t="s">
        <v>460</v>
      </c>
      <c r="I238" s="752" t="s">
        <v>343</v>
      </c>
      <c r="J238" s="752" t="s">
        <v>344</v>
      </c>
      <c r="K238" s="753"/>
      <c r="L238" s="754" t="s">
        <v>343</v>
      </c>
      <c r="M238" s="748" t="s">
        <v>345</v>
      </c>
      <c r="N238" s="749" t="s">
        <v>346</v>
      </c>
      <c r="O238" s="748" t="s">
        <v>347</v>
      </c>
      <c r="P238" s="755" t="s">
        <v>225</v>
      </c>
      <c r="Q238" s="756">
        <v>1.3</v>
      </c>
      <c r="R238" s="749" t="s">
        <v>747</v>
      </c>
      <c r="S238" s="564" t="s">
        <v>796</v>
      </c>
      <c r="T238" s="564" t="s">
        <v>797</v>
      </c>
      <c r="U238" s="748" t="s">
        <v>1104</v>
      </c>
      <c r="V238" s="756" t="s">
        <v>1104</v>
      </c>
      <c r="W238" s="756" t="s">
        <v>1104</v>
      </c>
      <c r="X238" s="573" t="s">
        <v>223</v>
      </c>
    </row>
    <row r="239" spans="1:24" s="574" customFormat="1">
      <c r="B239" s="757">
        <v>203</v>
      </c>
      <c r="C239" s="757">
        <v>515</v>
      </c>
      <c r="D239" s="757" t="s">
        <v>293</v>
      </c>
      <c r="E239" s="757" t="s">
        <v>293</v>
      </c>
      <c r="F239" s="757" t="s">
        <v>1105</v>
      </c>
      <c r="G239" s="750" t="s">
        <v>751</v>
      </c>
      <c r="H239" s="754" t="s">
        <v>460</v>
      </c>
      <c r="I239" s="754" t="s">
        <v>343</v>
      </c>
      <c r="J239" s="752" t="s">
        <v>344</v>
      </c>
      <c r="K239" s="753"/>
      <c r="L239" s="754" t="s">
        <v>343</v>
      </c>
      <c r="M239" s="755" t="s">
        <v>345</v>
      </c>
      <c r="N239" s="749" t="s">
        <v>346</v>
      </c>
      <c r="O239" s="748" t="s">
        <v>347</v>
      </c>
      <c r="P239" s="749" t="s">
        <v>225</v>
      </c>
      <c r="Q239" s="757">
        <v>1.3</v>
      </c>
      <c r="R239" s="748" t="s">
        <v>747</v>
      </c>
      <c r="S239" s="564" t="s">
        <v>796</v>
      </c>
      <c r="T239" s="564" t="s">
        <v>797</v>
      </c>
      <c r="U239" s="748" t="s">
        <v>1106</v>
      </c>
      <c r="V239" s="757" t="s">
        <v>1106</v>
      </c>
      <c r="W239" s="757" t="s">
        <v>1106</v>
      </c>
      <c r="X239" s="573" t="s">
        <v>223</v>
      </c>
    </row>
    <row r="240" spans="1:24" s="856" customFormat="1">
      <c r="A240" s="847"/>
      <c r="B240" s="848">
        <v>204</v>
      </c>
      <c r="C240" s="849">
        <v>515</v>
      </c>
      <c r="D240" s="850" t="s">
        <v>293</v>
      </c>
      <c r="E240" s="850" t="s">
        <v>293</v>
      </c>
      <c r="F240" s="850" t="s">
        <v>1107</v>
      </c>
      <c r="G240" s="849" t="s">
        <v>771</v>
      </c>
      <c r="H240" s="851" t="s">
        <v>460</v>
      </c>
      <c r="I240" s="851" t="s">
        <v>343</v>
      </c>
      <c r="J240" s="852" t="s">
        <v>344</v>
      </c>
      <c r="K240" s="853"/>
      <c r="L240" s="853" t="s">
        <v>343</v>
      </c>
      <c r="M240" s="850" t="s">
        <v>345</v>
      </c>
      <c r="N240" s="850" t="s">
        <v>346</v>
      </c>
      <c r="O240" s="850" t="s">
        <v>347</v>
      </c>
      <c r="P240" s="854" t="s">
        <v>225</v>
      </c>
      <c r="Q240" s="850">
        <v>1.3</v>
      </c>
      <c r="R240" s="850" t="s">
        <v>747</v>
      </c>
      <c r="S240" s="854" t="s">
        <v>796</v>
      </c>
      <c r="T240" s="854" t="s">
        <v>1108</v>
      </c>
      <c r="U240" s="855" t="s">
        <v>1109</v>
      </c>
      <c r="V240" s="855" t="s">
        <v>1109</v>
      </c>
      <c r="W240" s="855" t="s">
        <v>1109</v>
      </c>
      <c r="X240" s="853" t="s">
        <v>223</v>
      </c>
    </row>
    <row r="241" spans="2:24" s="857" customFormat="1">
      <c r="B241" s="858">
        <v>205</v>
      </c>
      <c r="C241" s="859">
        <v>515</v>
      </c>
      <c r="D241" s="860" t="s">
        <v>293</v>
      </c>
      <c r="E241" s="860" t="s">
        <v>293</v>
      </c>
      <c r="F241" s="860" t="s">
        <v>1110</v>
      </c>
      <c r="G241" s="861" t="s">
        <v>1111</v>
      </c>
      <c r="H241" s="862" t="s">
        <v>460</v>
      </c>
      <c r="I241" s="862" t="s">
        <v>343</v>
      </c>
      <c r="J241" s="863" t="s">
        <v>344</v>
      </c>
      <c r="K241" s="864"/>
      <c r="L241" s="864" t="s">
        <v>343</v>
      </c>
      <c r="M241" s="860" t="s">
        <v>873</v>
      </c>
      <c r="N241" s="860" t="s">
        <v>346</v>
      </c>
      <c r="O241" s="859" t="s">
        <v>347</v>
      </c>
      <c r="P241" s="859" t="s">
        <v>1232</v>
      </c>
      <c r="Q241" s="860">
        <v>1.3</v>
      </c>
      <c r="R241" s="860" t="s">
        <v>747</v>
      </c>
      <c r="S241" s="865"/>
      <c r="T241" s="866"/>
      <c r="U241" s="867" t="s">
        <v>218</v>
      </c>
      <c r="V241" s="867" t="s">
        <v>1112</v>
      </c>
      <c r="W241" s="867" t="s">
        <v>1113</v>
      </c>
      <c r="X241" s="862" t="s">
        <v>223</v>
      </c>
    </row>
    <row r="242" spans="2:24" s="857" customFormat="1">
      <c r="B242" s="858">
        <v>206</v>
      </c>
      <c r="C242" s="867">
        <v>515</v>
      </c>
      <c r="D242" s="858" t="s">
        <v>293</v>
      </c>
      <c r="E242" s="858" t="s">
        <v>293</v>
      </c>
      <c r="F242" s="858" t="s">
        <v>1114</v>
      </c>
      <c r="G242" s="861" t="s">
        <v>1115</v>
      </c>
      <c r="H242" s="864" t="s">
        <v>460</v>
      </c>
      <c r="I242" s="864" t="s">
        <v>343</v>
      </c>
      <c r="J242" s="863" t="s">
        <v>344</v>
      </c>
      <c r="K242" s="864"/>
      <c r="L242" s="864" t="s">
        <v>343</v>
      </c>
      <c r="M242" s="868" t="s">
        <v>873</v>
      </c>
      <c r="N242" s="860" t="s">
        <v>346</v>
      </c>
      <c r="O242" s="867" t="s">
        <v>347</v>
      </c>
      <c r="P242" s="860" t="s">
        <v>226</v>
      </c>
      <c r="Q242" s="858">
        <v>1.3</v>
      </c>
      <c r="R242" s="858" t="s">
        <v>747</v>
      </c>
      <c r="S242" s="869"/>
      <c r="T242" s="870"/>
      <c r="U242" s="867" t="s">
        <v>220</v>
      </c>
      <c r="V242" s="867" t="s">
        <v>1116</v>
      </c>
      <c r="W242" s="867" t="s">
        <v>1117</v>
      </c>
      <c r="X242" s="871" t="s">
        <v>223</v>
      </c>
    </row>
    <row r="243" spans="2:24" s="574" customFormat="1">
      <c r="B243" s="757">
        <v>207</v>
      </c>
      <c r="C243" s="758">
        <v>515</v>
      </c>
      <c r="D243" s="564" t="s">
        <v>293</v>
      </c>
      <c r="E243" s="564" t="s">
        <v>293</v>
      </c>
      <c r="F243" s="750" t="s">
        <v>1118</v>
      </c>
      <c r="G243" s="572" t="s">
        <v>1119</v>
      </c>
      <c r="H243" s="573" t="s">
        <v>460</v>
      </c>
      <c r="I243" s="573" t="s">
        <v>343</v>
      </c>
      <c r="J243" s="752" t="s">
        <v>344</v>
      </c>
      <c r="K243" s="753"/>
      <c r="L243" s="754" t="s">
        <v>343</v>
      </c>
      <c r="M243" s="755" t="s">
        <v>345</v>
      </c>
      <c r="N243" s="749" t="s">
        <v>346</v>
      </c>
      <c r="O243" s="748" t="s">
        <v>347</v>
      </c>
      <c r="P243" s="749" t="s">
        <v>225</v>
      </c>
      <c r="Q243" s="757">
        <v>1.3</v>
      </c>
      <c r="R243" s="757" t="s">
        <v>747</v>
      </c>
      <c r="S243" s="564" t="s">
        <v>796</v>
      </c>
      <c r="T243" s="564" t="s">
        <v>797</v>
      </c>
      <c r="U243" s="572" t="s">
        <v>1120</v>
      </c>
      <c r="V243" s="572" t="s">
        <v>1120</v>
      </c>
      <c r="W243" s="572" t="s">
        <v>1120</v>
      </c>
      <c r="X243" s="754" t="s">
        <v>223</v>
      </c>
    </row>
    <row r="244" spans="2:24" s="574" customFormat="1">
      <c r="B244" s="562">
        <v>208</v>
      </c>
      <c r="C244" s="758">
        <v>515</v>
      </c>
      <c r="D244" s="564" t="s">
        <v>293</v>
      </c>
      <c r="E244" s="564" t="s">
        <v>293</v>
      </c>
      <c r="F244" s="750" t="s">
        <v>1121</v>
      </c>
      <c r="G244" s="572" t="s">
        <v>1122</v>
      </c>
      <c r="H244" s="573" t="s">
        <v>460</v>
      </c>
      <c r="I244" s="573" t="s">
        <v>343</v>
      </c>
      <c r="J244" s="752" t="s">
        <v>344</v>
      </c>
      <c r="K244" s="753"/>
      <c r="L244" s="754" t="s">
        <v>343</v>
      </c>
      <c r="M244" s="755" t="s">
        <v>345</v>
      </c>
      <c r="N244" s="749" t="s">
        <v>346</v>
      </c>
      <c r="O244" s="748" t="s">
        <v>347</v>
      </c>
      <c r="P244" s="749" t="s">
        <v>355</v>
      </c>
      <c r="Q244" s="757">
        <v>1.3</v>
      </c>
      <c r="R244" s="757" t="s">
        <v>747</v>
      </c>
      <c r="S244" s="564" t="s">
        <v>1100</v>
      </c>
      <c r="T244" s="564" t="s">
        <v>1101</v>
      </c>
      <c r="U244" s="759" t="s">
        <v>1123</v>
      </c>
      <c r="V244" s="759" t="s">
        <v>1123</v>
      </c>
      <c r="W244" s="759" t="s">
        <v>1123</v>
      </c>
      <c r="X244" s="754" t="s">
        <v>223</v>
      </c>
    </row>
    <row r="245" spans="2:24" s="760" customFormat="1" ht="14.4" hidden="1">
      <c r="B245" s="761">
        <v>209</v>
      </c>
      <c r="C245" s="762">
        <v>515</v>
      </c>
      <c r="D245" s="763" t="s">
        <v>293</v>
      </c>
      <c r="E245" s="763" t="s">
        <v>293</v>
      </c>
      <c r="F245" s="764" t="s">
        <v>1124</v>
      </c>
      <c r="G245" s="765"/>
      <c r="H245" s="766" t="s">
        <v>460</v>
      </c>
      <c r="I245" s="766" t="s">
        <v>343</v>
      </c>
      <c r="J245" s="767" t="s">
        <v>344</v>
      </c>
      <c r="K245" s="768"/>
      <c r="L245" s="769" t="s">
        <v>343</v>
      </c>
      <c r="M245" s="770" t="s">
        <v>873</v>
      </c>
      <c r="N245" s="771" t="s">
        <v>346</v>
      </c>
      <c r="O245" s="772" t="s">
        <v>347</v>
      </c>
      <c r="P245" s="771" t="s">
        <v>1083</v>
      </c>
      <c r="Q245" s="761">
        <v>1.3</v>
      </c>
      <c r="R245" s="761" t="s">
        <v>747</v>
      </c>
      <c r="S245" s="761"/>
      <c r="T245" s="773"/>
      <c r="U245" s="774" t="s">
        <v>1125</v>
      </c>
      <c r="V245" s="774" t="s">
        <v>1126</v>
      </c>
      <c r="W245" s="774" t="s">
        <v>1127</v>
      </c>
      <c r="X245" s="775" t="s">
        <v>498</v>
      </c>
    </row>
    <row r="246" spans="2:24" s="574" customFormat="1">
      <c r="B246" s="562">
        <v>210</v>
      </c>
      <c r="C246" s="564">
        <v>515</v>
      </c>
      <c r="D246" s="757" t="s">
        <v>293</v>
      </c>
      <c r="E246" s="572" t="s">
        <v>293</v>
      </c>
      <c r="F246" s="572" t="s">
        <v>1128</v>
      </c>
      <c r="G246" s="572" t="s">
        <v>1129</v>
      </c>
      <c r="H246" s="751" t="s">
        <v>460</v>
      </c>
      <c r="I246" s="752" t="s">
        <v>343</v>
      </c>
      <c r="J246" s="752" t="s">
        <v>344</v>
      </c>
      <c r="K246" s="753"/>
      <c r="L246" s="754" t="s">
        <v>343</v>
      </c>
      <c r="M246" s="748" t="s">
        <v>345</v>
      </c>
      <c r="N246" s="749" t="s">
        <v>346</v>
      </c>
      <c r="O246" s="748" t="s">
        <v>347</v>
      </c>
      <c r="P246" s="748" t="s">
        <v>355</v>
      </c>
      <c r="Q246" s="750">
        <v>1.3</v>
      </c>
      <c r="R246" s="750" t="s">
        <v>747</v>
      </c>
      <c r="S246" s="564" t="s">
        <v>1100</v>
      </c>
      <c r="T246" s="564" t="s">
        <v>1101</v>
      </c>
      <c r="U246" s="758" t="s">
        <v>1130</v>
      </c>
      <c r="V246" s="758" t="s">
        <v>1130</v>
      </c>
      <c r="W246" s="758" t="s">
        <v>1130</v>
      </c>
      <c r="X246" s="754" t="s">
        <v>223</v>
      </c>
    </row>
    <row r="247" spans="2:24" s="427" customFormat="1" hidden="1">
      <c r="B247" s="446">
        <v>211</v>
      </c>
      <c r="C247" s="776">
        <v>715</v>
      </c>
      <c r="D247" s="446" t="s">
        <v>1131</v>
      </c>
      <c r="E247" s="560" t="s">
        <v>1131</v>
      </c>
      <c r="F247" s="560" t="s">
        <v>1132</v>
      </c>
      <c r="G247" s="777" t="s">
        <v>1133</v>
      </c>
      <c r="H247" s="778" t="s">
        <v>460</v>
      </c>
      <c r="I247" s="779" t="s">
        <v>460</v>
      </c>
      <c r="J247" s="779" t="s">
        <v>325</v>
      </c>
      <c r="K247" s="780" t="s">
        <v>555</v>
      </c>
      <c r="L247" s="781" t="s">
        <v>460</v>
      </c>
      <c r="M247" s="782" t="s">
        <v>345</v>
      </c>
      <c r="N247" s="783" t="s">
        <v>346</v>
      </c>
      <c r="O247" s="782" t="s">
        <v>887</v>
      </c>
      <c r="P247" s="782" t="s">
        <v>471</v>
      </c>
      <c r="Q247" s="784">
        <v>1.3</v>
      </c>
      <c r="R247" s="784" t="s">
        <v>1134</v>
      </c>
      <c r="S247" s="784" t="s">
        <v>1135</v>
      </c>
      <c r="T247" s="784" t="s">
        <v>1136</v>
      </c>
      <c r="U247" s="596"/>
      <c r="V247" s="782" t="s">
        <v>1137</v>
      </c>
      <c r="W247" s="782" t="s">
        <v>1137</v>
      </c>
      <c r="X247" s="781" t="s">
        <v>223</v>
      </c>
    </row>
    <row r="248" spans="2:24" s="427" customFormat="1" hidden="1">
      <c r="B248" s="446">
        <v>212</v>
      </c>
      <c r="C248" s="446">
        <v>717</v>
      </c>
      <c r="D248" s="560" t="s">
        <v>314</v>
      </c>
      <c r="E248" s="560" t="s">
        <v>314</v>
      </c>
      <c r="F248" s="446" t="s">
        <v>1138</v>
      </c>
      <c r="G248" s="446" t="s">
        <v>1139</v>
      </c>
      <c r="H248" s="785" t="s">
        <v>460</v>
      </c>
      <c r="I248" s="448" t="s">
        <v>460</v>
      </c>
      <c r="J248" s="786" t="s">
        <v>325</v>
      </c>
      <c r="K248" s="449" t="s">
        <v>555</v>
      </c>
      <c r="L248" s="448" t="s">
        <v>460</v>
      </c>
      <c r="M248" s="787" t="s">
        <v>345</v>
      </c>
      <c r="N248" s="514" t="s">
        <v>346</v>
      </c>
      <c r="O248" s="788" t="s">
        <v>347</v>
      </c>
      <c r="P248" s="446" t="s">
        <v>226</v>
      </c>
      <c r="Q248" s="446">
        <v>1.3</v>
      </c>
      <c r="R248" s="446" t="s">
        <v>1140</v>
      </c>
      <c r="S248" s="446" t="s">
        <v>1141</v>
      </c>
      <c r="T248" s="446" t="s">
        <v>1142</v>
      </c>
      <c r="U248" s="446" t="s">
        <v>1143</v>
      </c>
      <c r="V248" s="446" t="s">
        <v>1143</v>
      </c>
      <c r="W248" s="514" t="s">
        <v>1143</v>
      </c>
      <c r="X248" s="448" t="s">
        <v>223</v>
      </c>
    </row>
    <row r="249" spans="2:24" s="427" customFormat="1" hidden="1">
      <c r="B249" s="446">
        <v>213</v>
      </c>
      <c r="C249" s="446">
        <v>717</v>
      </c>
      <c r="D249" s="560" t="s">
        <v>314</v>
      </c>
      <c r="E249" s="560" t="s">
        <v>314</v>
      </c>
      <c r="F249" s="446" t="s">
        <v>1144</v>
      </c>
      <c r="G249" s="446" t="s">
        <v>1145</v>
      </c>
      <c r="H249" s="785" t="s">
        <v>460</v>
      </c>
      <c r="I249" s="448" t="s">
        <v>460</v>
      </c>
      <c r="J249" s="786" t="s">
        <v>325</v>
      </c>
      <c r="K249" s="449" t="s">
        <v>555</v>
      </c>
      <c r="L249" s="448" t="s">
        <v>460</v>
      </c>
      <c r="M249" s="787" t="s">
        <v>345</v>
      </c>
      <c r="N249" s="514" t="s">
        <v>346</v>
      </c>
      <c r="O249" s="788" t="s">
        <v>347</v>
      </c>
      <c r="P249" s="446" t="s">
        <v>226</v>
      </c>
      <c r="Q249" s="446">
        <v>1.3</v>
      </c>
      <c r="R249" s="446" t="s">
        <v>1140</v>
      </c>
      <c r="S249" s="560" t="s">
        <v>1146</v>
      </c>
      <c r="T249" s="446" t="s">
        <v>1147</v>
      </c>
      <c r="U249" s="446" t="s">
        <v>1148</v>
      </c>
      <c r="V249" s="446" t="s">
        <v>1148</v>
      </c>
      <c r="W249" s="514" t="s">
        <v>1148</v>
      </c>
      <c r="X249" s="448" t="s">
        <v>223</v>
      </c>
    </row>
    <row r="250" spans="2:24" s="427" customFormat="1" hidden="1">
      <c r="B250" s="446">
        <v>214</v>
      </c>
      <c r="C250" s="446">
        <v>717</v>
      </c>
      <c r="D250" s="560" t="s">
        <v>314</v>
      </c>
      <c r="E250" s="560" t="s">
        <v>314</v>
      </c>
      <c r="F250" s="446" t="s">
        <v>1149</v>
      </c>
      <c r="G250" s="446" t="s">
        <v>1150</v>
      </c>
      <c r="H250" s="785" t="s">
        <v>460</v>
      </c>
      <c r="I250" s="448" t="s">
        <v>460</v>
      </c>
      <c r="J250" s="786" t="s">
        <v>325</v>
      </c>
      <c r="K250" s="449" t="s">
        <v>555</v>
      </c>
      <c r="L250" s="448" t="s">
        <v>460</v>
      </c>
      <c r="M250" s="787" t="s">
        <v>345</v>
      </c>
      <c r="N250" s="514" t="s">
        <v>346</v>
      </c>
      <c r="O250" s="788" t="s">
        <v>347</v>
      </c>
      <c r="P250" s="446" t="s">
        <v>226</v>
      </c>
      <c r="Q250" s="446">
        <v>1.3</v>
      </c>
      <c r="R250" s="446" t="s">
        <v>1140</v>
      </c>
      <c r="S250" s="560" t="s">
        <v>1146</v>
      </c>
      <c r="T250" s="446" t="s">
        <v>1151</v>
      </c>
      <c r="U250" s="446" t="s">
        <v>1152</v>
      </c>
      <c r="V250" s="446" t="s">
        <v>1152</v>
      </c>
      <c r="W250" s="514" t="s">
        <v>1152</v>
      </c>
      <c r="X250" s="448" t="s">
        <v>1153</v>
      </c>
    </row>
    <row r="251" spans="2:24" s="427" customFormat="1" hidden="1">
      <c r="B251" s="583" t="s">
        <v>1154</v>
      </c>
      <c r="C251" s="583">
        <v>530</v>
      </c>
      <c r="D251" s="584" t="s">
        <v>822</v>
      </c>
      <c r="E251" s="584" t="s">
        <v>846</v>
      </c>
      <c r="F251" s="583" t="s">
        <v>824</v>
      </c>
      <c r="G251" s="583" t="s">
        <v>1155</v>
      </c>
      <c r="H251" s="586" t="s">
        <v>99</v>
      </c>
      <c r="I251" s="587" t="s">
        <v>460</v>
      </c>
      <c r="J251" s="588" t="s">
        <v>344</v>
      </c>
      <c r="K251" s="589"/>
      <c r="L251" s="587" t="s">
        <v>460</v>
      </c>
      <c r="M251" s="590" t="s">
        <v>345</v>
      </c>
      <c r="N251" s="591" t="s">
        <v>1156</v>
      </c>
      <c r="O251" s="592" t="s">
        <v>537</v>
      </c>
      <c r="P251" s="583" t="s">
        <v>226</v>
      </c>
      <c r="Q251" s="583">
        <v>1.3</v>
      </c>
      <c r="R251" s="583" t="s">
        <v>826</v>
      </c>
      <c r="S251" s="789" t="s">
        <v>827</v>
      </c>
      <c r="T251" s="583" t="s">
        <v>828</v>
      </c>
      <c r="U251" s="583" t="s">
        <v>829</v>
      </c>
      <c r="V251" s="583"/>
      <c r="W251" s="591"/>
      <c r="X251" s="587"/>
    </row>
    <row r="252" spans="2:24" s="427" customFormat="1" hidden="1">
      <c r="B252" s="583" t="s">
        <v>1157</v>
      </c>
      <c r="C252" s="583">
        <v>530</v>
      </c>
      <c r="D252" s="584" t="s">
        <v>822</v>
      </c>
      <c r="E252" s="584" t="s">
        <v>822</v>
      </c>
      <c r="F252" s="583" t="s">
        <v>832</v>
      </c>
      <c r="G252" s="583" t="s">
        <v>1158</v>
      </c>
      <c r="H252" s="586" t="s">
        <v>99</v>
      </c>
      <c r="I252" s="587" t="s">
        <v>460</v>
      </c>
      <c r="J252" s="588" t="s">
        <v>344</v>
      </c>
      <c r="K252" s="589"/>
      <c r="L252" s="587" t="s">
        <v>460</v>
      </c>
      <c r="M252" s="590" t="s">
        <v>345</v>
      </c>
      <c r="N252" s="591" t="s">
        <v>1156</v>
      </c>
      <c r="O252" s="592" t="s">
        <v>537</v>
      </c>
      <c r="P252" s="583" t="s">
        <v>226</v>
      </c>
      <c r="Q252" s="583">
        <v>1.3</v>
      </c>
      <c r="R252" s="583" t="s">
        <v>826</v>
      </c>
      <c r="S252" s="583" t="s">
        <v>1159</v>
      </c>
      <c r="T252" s="583"/>
      <c r="U252" s="583" t="s">
        <v>836</v>
      </c>
      <c r="V252" s="583"/>
      <c r="W252" s="591"/>
      <c r="X252" s="587"/>
    </row>
    <row r="253" spans="2:24" s="427" customFormat="1" hidden="1">
      <c r="B253" s="583" t="s">
        <v>1160</v>
      </c>
      <c r="C253" s="583">
        <v>530</v>
      </c>
      <c r="D253" s="584" t="s">
        <v>822</v>
      </c>
      <c r="E253" s="584" t="s">
        <v>822</v>
      </c>
      <c r="F253" s="583" t="s">
        <v>838</v>
      </c>
      <c r="G253" s="583" t="s">
        <v>1161</v>
      </c>
      <c r="H253" s="586" t="s">
        <v>99</v>
      </c>
      <c r="I253" s="587" t="s">
        <v>460</v>
      </c>
      <c r="J253" s="588" t="s">
        <v>344</v>
      </c>
      <c r="K253" s="589"/>
      <c r="L253" s="587" t="s">
        <v>460</v>
      </c>
      <c r="M253" s="590" t="s">
        <v>345</v>
      </c>
      <c r="N253" s="591" t="s">
        <v>1156</v>
      </c>
      <c r="O253" s="592" t="s">
        <v>537</v>
      </c>
      <c r="P253" s="583" t="s">
        <v>226</v>
      </c>
      <c r="Q253" s="583">
        <v>1.3</v>
      </c>
      <c r="R253" s="583" t="s">
        <v>826</v>
      </c>
      <c r="S253" s="583" t="s">
        <v>840</v>
      </c>
      <c r="T253" s="583"/>
      <c r="U253" s="583" t="s">
        <v>841</v>
      </c>
      <c r="V253" s="583"/>
      <c r="W253" s="591"/>
      <c r="X253" s="587"/>
    </row>
    <row r="254" spans="2:24" s="427" customFormat="1" hidden="1">
      <c r="B254" s="583" t="s">
        <v>1162</v>
      </c>
      <c r="C254" s="583">
        <v>530</v>
      </c>
      <c r="D254" s="584" t="s">
        <v>822</v>
      </c>
      <c r="E254" s="584" t="s">
        <v>822</v>
      </c>
      <c r="F254" s="583" t="s">
        <v>842</v>
      </c>
      <c r="G254" s="583" t="s">
        <v>1163</v>
      </c>
      <c r="H254" s="586" t="s">
        <v>99</v>
      </c>
      <c r="I254" s="587" t="s">
        <v>460</v>
      </c>
      <c r="J254" s="588" t="s">
        <v>344</v>
      </c>
      <c r="K254" s="589"/>
      <c r="L254" s="587" t="s">
        <v>460</v>
      </c>
      <c r="M254" s="590" t="s">
        <v>345</v>
      </c>
      <c r="N254" s="591" t="s">
        <v>1156</v>
      </c>
      <c r="O254" s="592" t="s">
        <v>537</v>
      </c>
      <c r="P254" s="583" t="s">
        <v>226</v>
      </c>
      <c r="Q254" s="583">
        <v>1.3</v>
      </c>
      <c r="R254" s="583" t="s">
        <v>826</v>
      </c>
      <c r="S254" s="583" t="s">
        <v>844</v>
      </c>
      <c r="T254" s="583"/>
      <c r="U254" s="583" t="s">
        <v>845</v>
      </c>
      <c r="V254" s="583"/>
      <c r="W254" s="591"/>
      <c r="X254" s="587"/>
    </row>
    <row r="255" spans="2:24" s="427" customFormat="1" hidden="1">
      <c r="B255" s="583" t="s">
        <v>1164</v>
      </c>
      <c r="C255" s="583">
        <v>530</v>
      </c>
      <c r="D255" s="584" t="s">
        <v>822</v>
      </c>
      <c r="E255" s="584" t="s">
        <v>846</v>
      </c>
      <c r="F255" s="583" t="s">
        <v>872</v>
      </c>
      <c r="G255" s="583"/>
      <c r="H255" s="586" t="s">
        <v>99</v>
      </c>
      <c r="I255" s="587" t="s">
        <v>460</v>
      </c>
      <c r="J255" s="588" t="s">
        <v>344</v>
      </c>
      <c r="K255" s="589"/>
      <c r="L255" s="587" t="s">
        <v>460</v>
      </c>
      <c r="M255" s="590" t="s">
        <v>873</v>
      </c>
      <c r="N255" s="591" t="s">
        <v>1156</v>
      </c>
      <c r="O255" s="592" t="s">
        <v>495</v>
      </c>
      <c r="P255" s="583" t="s">
        <v>495</v>
      </c>
      <c r="Q255" s="583">
        <v>1.3</v>
      </c>
      <c r="R255" s="583"/>
      <c r="S255" s="583"/>
      <c r="T255" s="583"/>
      <c r="U255" s="583"/>
      <c r="V255" s="583"/>
      <c r="W255" s="591"/>
      <c r="X255" s="587"/>
    </row>
    <row r="256" spans="2:24" s="427" customFormat="1" hidden="1">
      <c r="B256" s="583" t="s">
        <v>1165</v>
      </c>
      <c r="C256" s="583">
        <v>530</v>
      </c>
      <c r="D256" s="584" t="s">
        <v>822</v>
      </c>
      <c r="E256" s="584" t="s">
        <v>846</v>
      </c>
      <c r="F256" s="583" t="s">
        <v>851</v>
      </c>
      <c r="G256" s="583"/>
      <c r="H256" s="586" t="s">
        <v>99</v>
      </c>
      <c r="I256" s="587" t="s">
        <v>460</v>
      </c>
      <c r="J256" s="588" t="s">
        <v>344</v>
      </c>
      <c r="K256" s="589"/>
      <c r="L256" s="587" t="s">
        <v>460</v>
      </c>
      <c r="M256" s="590" t="s">
        <v>494</v>
      </c>
      <c r="N256" s="591" t="s">
        <v>1156</v>
      </c>
      <c r="O256" s="592" t="s">
        <v>537</v>
      </c>
      <c r="P256" s="583" t="s">
        <v>226</v>
      </c>
      <c r="Q256" s="583">
        <v>1.3</v>
      </c>
      <c r="R256" s="583"/>
      <c r="S256" s="583"/>
      <c r="T256" s="583"/>
      <c r="U256" s="583"/>
      <c r="V256" s="583" t="s">
        <v>821</v>
      </c>
      <c r="W256" s="591" t="s">
        <v>821</v>
      </c>
      <c r="X256" s="587" t="s">
        <v>498</v>
      </c>
    </row>
    <row r="257" spans="1:25" s="427" customFormat="1" hidden="1">
      <c r="B257" s="583" t="s">
        <v>1166</v>
      </c>
      <c r="C257" s="583">
        <v>530</v>
      </c>
      <c r="D257" s="584" t="s">
        <v>822</v>
      </c>
      <c r="E257" s="584" t="s">
        <v>822</v>
      </c>
      <c r="F257" s="583" t="s">
        <v>853</v>
      </c>
      <c r="G257" s="583" t="s">
        <v>1167</v>
      </c>
      <c r="H257" s="586" t="s">
        <v>99</v>
      </c>
      <c r="I257" s="587" t="s">
        <v>460</v>
      </c>
      <c r="J257" s="588" t="s">
        <v>344</v>
      </c>
      <c r="K257" s="589"/>
      <c r="L257" s="587" t="s">
        <v>460</v>
      </c>
      <c r="M257" s="590" t="s">
        <v>345</v>
      </c>
      <c r="N257" s="591" t="s">
        <v>1156</v>
      </c>
      <c r="O257" s="592" t="s">
        <v>537</v>
      </c>
      <c r="P257" s="583" t="s">
        <v>226</v>
      </c>
      <c r="Q257" s="583">
        <v>1.3</v>
      </c>
      <c r="R257" s="583" t="s">
        <v>826</v>
      </c>
      <c r="S257" s="583" t="s">
        <v>1168</v>
      </c>
      <c r="T257" s="583"/>
      <c r="U257" s="583" t="s">
        <v>856</v>
      </c>
      <c r="V257" s="583"/>
      <c r="W257" s="591"/>
      <c r="X257" s="587"/>
    </row>
    <row r="258" spans="1:25" hidden="1">
      <c r="B258" s="583" t="s">
        <v>1169</v>
      </c>
      <c r="C258" s="628">
        <v>530</v>
      </c>
      <c r="D258" s="628" t="s">
        <v>822</v>
      </c>
      <c r="E258" s="592" t="s">
        <v>858</v>
      </c>
      <c r="F258" s="590" t="s">
        <v>872</v>
      </c>
      <c r="G258" s="590"/>
      <c r="H258" s="605" t="s">
        <v>99</v>
      </c>
      <c r="I258" s="605" t="s">
        <v>460</v>
      </c>
      <c r="J258" s="605" t="s">
        <v>344</v>
      </c>
      <c r="K258" s="790"/>
      <c r="L258" s="605" t="s">
        <v>460</v>
      </c>
      <c r="M258" s="590" t="s">
        <v>873</v>
      </c>
      <c r="N258" s="590" t="s">
        <v>1156</v>
      </c>
      <c r="O258" s="628" t="s">
        <v>537</v>
      </c>
      <c r="P258" s="628" t="s">
        <v>226</v>
      </c>
      <c r="Q258" s="628">
        <v>1.3</v>
      </c>
      <c r="R258" s="628"/>
      <c r="S258" s="583"/>
      <c r="T258" s="583"/>
      <c r="U258" s="592"/>
      <c r="V258" s="583"/>
      <c r="W258" s="583"/>
      <c r="X258" s="587"/>
    </row>
    <row r="259" spans="1:25" s="427" customFormat="1" hidden="1">
      <c r="B259" s="469" t="s">
        <v>1170</v>
      </c>
      <c r="C259" s="469">
        <v>530</v>
      </c>
      <c r="D259" s="508" t="s">
        <v>822</v>
      </c>
      <c r="E259" s="508" t="s">
        <v>858</v>
      </c>
      <c r="F259" s="516" t="s">
        <v>874</v>
      </c>
      <c r="G259" s="791"/>
      <c r="H259" s="510" t="s">
        <v>99</v>
      </c>
      <c r="I259" s="792" t="s">
        <v>460</v>
      </c>
      <c r="J259" s="598" t="s">
        <v>344</v>
      </c>
      <c r="K259" s="713"/>
      <c r="L259" s="792" t="s">
        <v>460</v>
      </c>
      <c r="M259" s="513" t="s">
        <v>494</v>
      </c>
      <c r="N259" s="516" t="s">
        <v>1156</v>
      </c>
      <c r="O259" s="513" t="s">
        <v>495</v>
      </c>
      <c r="P259" s="516" t="s">
        <v>495</v>
      </c>
      <c r="Q259" s="516">
        <v>1.3</v>
      </c>
      <c r="R259" s="793"/>
      <c r="S259" s="667"/>
      <c r="T259" s="793"/>
      <c r="U259" s="793"/>
      <c r="V259" s="516" t="s">
        <v>821</v>
      </c>
      <c r="W259" s="516" t="s">
        <v>821</v>
      </c>
      <c r="X259" s="792" t="s">
        <v>498</v>
      </c>
    </row>
    <row r="260" spans="1:25" hidden="1">
      <c r="B260" s="583" t="s">
        <v>1171</v>
      </c>
      <c r="C260" s="584">
        <v>530</v>
      </c>
      <c r="D260" s="585" t="s">
        <v>822</v>
      </c>
      <c r="E260" s="585" t="s">
        <v>875</v>
      </c>
      <c r="F260" s="585" t="s">
        <v>872</v>
      </c>
      <c r="G260" s="585"/>
      <c r="H260" s="794" t="s">
        <v>99</v>
      </c>
      <c r="I260" s="794" t="s">
        <v>460</v>
      </c>
      <c r="J260" s="626" t="s">
        <v>344</v>
      </c>
      <c r="K260" s="795"/>
      <c r="L260" s="794" t="s">
        <v>460</v>
      </c>
      <c r="M260" s="796" t="s">
        <v>873</v>
      </c>
      <c r="N260" s="585" t="s">
        <v>1156</v>
      </c>
      <c r="O260" s="796" t="s">
        <v>537</v>
      </c>
      <c r="P260" s="585" t="s">
        <v>226</v>
      </c>
      <c r="Q260" s="585">
        <v>1.3</v>
      </c>
      <c r="R260" s="585"/>
      <c r="S260" s="583"/>
      <c r="T260" s="585"/>
      <c r="U260" s="585"/>
      <c r="V260" s="585"/>
      <c r="W260" s="585"/>
      <c r="X260" s="794"/>
    </row>
    <row r="261" spans="1:25" hidden="1">
      <c r="B261" s="469" t="s">
        <v>1172</v>
      </c>
      <c r="C261" s="581">
        <v>530</v>
      </c>
      <c r="D261" s="508" t="s">
        <v>822</v>
      </c>
      <c r="E261" s="508" t="s">
        <v>875</v>
      </c>
      <c r="F261" s="508" t="s">
        <v>883</v>
      </c>
      <c r="G261" s="797"/>
      <c r="H261" s="510" t="s">
        <v>99</v>
      </c>
      <c r="I261" s="510" t="s">
        <v>460</v>
      </c>
      <c r="J261" s="615" t="s">
        <v>325</v>
      </c>
      <c r="K261" s="717"/>
      <c r="L261" s="510" t="s">
        <v>460</v>
      </c>
      <c r="M261" s="798" t="s">
        <v>494</v>
      </c>
      <c r="N261" s="508" t="s">
        <v>1156</v>
      </c>
      <c r="O261" s="798" t="s">
        <v>495</v>
      </c>
      <c r="P261" s="508" t="s">
        <v>495</v>
      </c>
      <c r="Q261" s="508" t="s">
        <v>495</v>
      </c>
      <c r="R261" s="799"/>
      <c r="S261" s="667"/>
      <c r="T261" s="799"/>
      <c r="U261" s="799"/>
      <c r="V261" s="508" t="s">
        <v>821</v>
      </c>
      <c r="W261" s="508" t="s">
        <v>821</v>
      </c>
      <c r="X261" s="510" t="s">
        <v>498</v>
      </c>
    </row>
    <row r="262" spans="1:25" hidden="1">
      <c r="B262" s="800" t="s">
        <v>1173</v>
      </c>
      <c r="C262" s="801">
        <v>530</v>
      </c>
      <c r="D262" s="802" t="s">
        <v>822</v>
      </c>
      <c r="E262" s="802" t="s">
        <v>822</v>
      </c>
      <c r="F262" s="802" t="s">
        <v>1174</v>
      </c>
      <c r="G262" s="802" t="s">
        <v>1175</v>
      </c>
      <c r="H262" s="803" t="s">
        <v>99</v>
      </c>
      <c r="I262" s="803" t="s">
        <v>460</v>
      </c>
      <c r="J262" s="804" t="s">
        <v>325</v>
      </c>
      <c r="K262" s="805"/>
      <c r="L262" s="803" t="s">
        <v>460</v>
      </c>
      <c r="M262" s="806" t="s">
        <v>345</v>
      </c>
      <c r="N262" s="802" t="s">
        <v>1156</v>
      </c>
      <c r="O262" s="806" t="s">
        <v>537</v>
      </c>
      <c r="P262" s="802" t="s">
        <v>225</v>
      </c>
      <c r="Q262" s="802">
        <v>1.3</v>
      </c>
      <c r="R262" s="802" t="s">
        <v>826</v>
      </c>
      <c r="S262" s="800" t="s">
        <v>1168</v>
      </c>
      <c r="T262" s="802"/>
      <c r="U262" s="802" t="s">
        <v>856</v>
      </c>
      <c r="V262" s="802"/>
      <c r="W262" s="802"/>
      <c r="X262" s="803"/>
    </row>
    <row r="263" spans="1:25" s="427" customFormat="1" hidden="1">
      <c r="B263" s="807">
        <v>215</v>
      </c>
      <c r="C263" s="807">
        <v>718</v>
      </c>
      <c r="D263" s="807" t="s">
        <v>1176</v>
      </c>
      <c r="E263" s="807" t="s">
        <v>1177</v>
      </c>
      <c r="F263" s="807" t="s">
        <v>1178</v>
      </c>
      <c r="G263" s="807" t="s">
        <v>1179</v>
      </c>
      <c r="H263" s="808" t="s">
        <v>460</v>
      </c>
      <c r="I263" s="808" t="s">
        <v>460</v>
      </c>
      <c r="J263" s="808" t="s">
        <v>325</v>
      </c>
      <c r="K263" s="807"/>
      <c r="L263" s="809" t="s">
        <v>460</v>
      </c>
      <c r="M263" s="810" t="s">
        <v>345</v>
      </c>
      <c r="N263" s="807" t="s">
        <v>346</v>
      </c>
      <c r="O263" s="807" t="s">
        <v>537</v>
      </c>
      <c r="P263" s="807" t="s">
        <v>225</v>
      </c>
      <c r="Q263" s="807">
        <v>1.3</v>
      </c>
      <c r="R263" s="807" t="s">
        <v>316</v>
      </c>
      <c r="S263" s="807" t="s">
        <v>1180</v>
      </c>
      <c r="T263" s="807" t="s">
        <v>1181</v>
      </c>
      <c r="U263" s="811"/>
      <c r="V263" s="807" t="s">
        <v>1182</v>
      </c>
      <c r="W263" s="807" t="s">
        <v>1182</v>
      </c>
      <c r="X263" s="808" t="s">
        <v>1153</v>
      </c>
    </row>
    <row r="264" spans="1:25" s="427" customFormat="1" hidden="1">
      <c r="A264" s="812"/>
      <c r="B264" s="543">
        <v>216</v>
      </c>
      <c r="C264" s="543">
        <v>718</v>
      </c>
      <c r="D264" s="543" t="s">
        <v>1176</v>
      </c>
      <c r="E264" s="543" t="s">
        <v>1183</v>
      </c>
      <c r="F264" s="543" t="s">
        <v>1184</v>
      </c>
      <c r="G264" s="543" t="s">
        <v>1185</v>
      </c>
      <c r="H264" s="809" t="s">
        <v>460</v>
      </c>
      <c r="I264" s="809" t="s">
        <v>460</v>
      </c>
      <c r="J264" s="809" t="s">
        <v>325</v>
      </c>
      <c r="K264" s="543"/>
      <c r="L264" s="809" t="s">
        <v>460</v>
      </c>
      <c r="M264" s="810" t="s">
        <v>345</v>
      </c>
      <c r="N264" s="543" t="s">
        <v>346</v>
      </c>
      <c r="O264" s="543" t="s">
        <v>537</v>
      </c>
      <c r="P264" s="543" t="s">
        <v>225</v>
      </c>
      <c r="Q264" s="543">
        <v>1.3</v>
      </c>
      <c r="R264" s="543" t="s">
        <v>316</v>
      </c>
      <c r="S264" s="807" t="s">
        <v>1180</v>
      </c>
      <c r="T264" s="543" t="s">
        <v>1186</v>
      </c>
      <c r="U264" s="813"/>
      <c r="V264" s="543" t="s">
        <v>1187</v>
      </c>
      <c r="W264" s="543" t="s">
        <v>1187</v>
      </c>
      <c r="X264" s="809" t="s">
        <v>1153</v>
      </c>
      <c r="Y264" s="812"/>
    </row>
    <row r="265" spans="1:25" s="427" customFormat="1" hidden="1">
      <c r="A265" s="812"/>
      <c r="B265" s="543">
        <v>217</v>
      </c>
      <c r="C265" s="543">
        <v>718</v>
      </c>
      <c r="D265" s="543" t="s">
        <v>1176</v>
      </c>
      <c r="E265" s="543" t="s">
        <v>1188</v>
      </c>
      <c r="F265" s="543" t="s">
        <v>1189</v>
      </c>
      <c r="G265" s="543" t="s">
        <v>1190</v>
      </c>
      <c r="H265" s="809" t="s">
        <v>460</v>
      </c>
      <c r="I265" s="809" t="s">
        <v>460</v>
      </c>
      <c r="J265" s="809" t="s">
        <v>325</v>
      </c>
      <c r="K265" s="543"/>
      <c r="L265" s="809" t="s">
        <v>460</v>
      </c>
      <c r="M265" s="810" t="s">
        <v>345</v>
      </c>
      <c r="N265" s="543" t="s">
        <v>346</v>
      </c>
      <c r="O265" s="543" t="s">
        <v>537</v>
      </c>
      <c r="P265" s="543" t="s">
        <v>225</v>
      </c>
      <c r="Q265" s="543">
        <v>1.3</v>
      </c>
      <c r="R265" s="543" t="s">
        <v>316</v>
      </c>
      <c r="S265" s="807" t="s">
        <v>1180</v>
      </c>
      <c r="T265" s="807" t="s">
        <v>1181</v>
      </c>
      <c r="U265" s="813"/>
      <c r="V265" s="543" t="s">
        <v>1191</v>
      </c>
      <c r="W265" s="543" t="s">
        <v>1191</v>
      </c>
      <c r="X265" s="809" t="s">
        <v>1153</v>
      </c>
      <c r="Y265" s="812"/>
    </row>
    <row r="266" spans="1:25" s="427" customFormat="1" hidden="1">
      <c r="A266" s="812"/>
      <c r="B266" s="543">
        <v>218</v>
      </c>
      <c r="C266" s="543">
        <v>718</v>
      </c>
      <c r="D266" s="543" t="s">
        <v>1176</v>
      </c>
      <c r="E266" s="543" t="s">
        <v>1192</v>
      </c>
      <c r="F266" s="543" t="s">
        <v>1193</v>
      </c>
      <c r="G266" s="543" t="s">
        <v>1194</v>
      </c>
      <c r="H266" s="809" t="s">
        <v>460</v>
      </c>
      <c r="I266" s="809" t="s">
        <v>460</v>
      </c>
      <c r="J266" s="809" t="s">
        <v>325</v>
      </c>
      <c r="K266" s="543"/>
      <c r="L266" s="809" t="s">
        <v>460</v>
      </c>
      <c r="M266" s="810" t="s">
        <v>345</v>
      </c>
      <c r="N266" s="543" t="s">
        <v>346</v>
      </c>
      <c r="O266" s="543" t="s">
        <v>537</v>
      </c>
      <c r="P266" s="543" t="s">
        <v>225</v>
      </c>
      <c r="Q266" s="543">
        <v>1.3</v>
      </c>
      <c r="R266" s="543" t="s">
        <v>316</v>
      </c>
      <c r="S266" s="807" t="s">
        <v>1180</v>
      </c>
      <c r="T266" s="807" t="s">
        <v>1181</v>
      </c>
      <c r="U266" s="813"/>
      <c r="V266" s="543" t="s">
        <v>1195</v>
      </c>
      <c r="W266" s="543" t="s">
        <v>1195</v>
      </c>
      <c r="X266" s="809" t="s">
        <v>1153</v>
      </c>
      <c r="Y266" s="812"/>
    </row>
    <row r="267" spans="1:25" s="427" customFormat="1" hidden="1">
      <c r="A267" s="812"/>
      <c r="B267" s="543">
        <v>219</v>
      </c>
      <c r="C267" s="543">
        <v>718</v>
      </c>
      <c r="D267" s="543" t="s">
        <v>1176</v>
      </c>
      <c r="E267" s="543" t="s">
        <v>1196</v>
      </c>
      <c r="F267" s="543" t="s">
        <v>1197</v>
      </c>
      <c r="G267" s="543" t="s">
        <v>1198</v>
      </c>
      <c r="H267" s="809" t="s">
        <v>460</v>
      </c>
      <c r="I267" s="809" t="s">
        <v>460</v>
      </c>
      <c r="J267" s="809" t="s">
        <v>325</v>
      </c>
      <c r="K267" s="543"/>
      <c r="L267" s="809" t="s">
        <v>460</v>
      </c>
      <c r="M267" s="810" t="s">
        <v>345</v>
      </c>
      <c r="N267" s="543" t="s">
        <v>346</v>
      </c>
      <c r="O267" s="543" t="s">
        <v>537</v>
      </c>
      <c r="P267" s="543" t="s">
        <v>225</v>
      </c>
      <c r="Q267" s="543">
        <v>1.3</v>
      </c>
      <c r="R267" s="543" t="s">
        <v>316</v>
      </c>
      <c r="S267" s="807" t="s">
        <v>1180</v>
      </c>
      <c r="T267" s="807" t="s">
        <v>1181</v>
      </c>
      <c r="U267" s="813"/>
      <c r="V267" s="543" t="s">
        <v>1199</v>
      </c>
      <c r="W267" s="543" t="s">
        <v>1199</v>
      </c>
      <c r="X267" s="809" t="s">
        <v>1153</v>
      </c>
      <c r="Y267" s="812"/>
    </row>
    <row r="268" spans="1:25" s="427" customFormat="1" hidden="1">
      <c r="A268" s="812"/>
      <c r="B268" s="543">
        <v>220</v>
      </c>
      <c r="C268" s="543">
        <v>718</v>
      </c>
      <c r="D268" s="543" t="s">
        <v>1176</v>
      </c>
      <c r="E268" s="543" t="s">
        <v>1200</v>
      </c>
      <c r="F268" s="543" t="s">
        <v>1201</v>
      </c>
      <c r="G268" s="543" t="s">
        <v>1202</v>
      </c>
      <c r="H268" s="809" t="s">
        <v>460</v>
      </c>
      <c r="I268" s="809" t="s">
        <v>460</v>
      </c>
      <c r="J268" s="809" t="s">
        <v>325</v>
      </c>
      <c r="K268" s="543"/>
      <c r="L268" s="809" t="s">
        <v>460</v>
      </c>
      <c r="M268" s="810" t="s">
        <v>345</v>
      </c>
      <c r="N268" s="543" t="s">
        <v>346</v>
      </c>
      <c r="O268" s="543" t="s">
        <v>537</v>
      </c>
      <c r="P268" s="543" t="s">
        <v>225</v>
      </c>
      <c r="Q268" s="543">
        <v>1.3</v>
      </c>
      <c r="R268" s="543" t="s">
        <v>316</v>
      </c>
      <c r="S268" s="807" t="s">
        <v>1180</v>
      </c>
      <c r="T268" s="807" t="s">
        <v>1181</v>
      </c>
      <c r="U268" s="813"/>
      <c r="V268" s="543" t="s">
        <v>1203</v>
      </c>
      <c r="W268" s="543" t="s">
        <v>1203</v>
      </c>
      <c r="X268" s="809" t="s">
        <v>1153</v>
      </c>
      <c r="Y268" s="812"/>
    </row>
    <row r="269" spans="1:25" s="427" customFormat="1" hidden="1">
      <c r="A269" s="812"/>
      <c r="B269" s="543">
        <v>221</v>
      </c>
      <c r="C269" s="543">
        <v>718</v>
      </c>
      <c r="D269" s="543" t="s">
        <v>1176</v>
      </c>
      <c r="E269" s="543" t="s">
        <v>1204</v>
      </c>
      <c r="F269" s="543" t="s">
        <v>1205</v>
      </c>
      <c r="G269" s="543" t="s">
        <v>1206</v>
      </c>
      <c r="H269" s="809" t="s">
        <v>460</v>
      </c>
      <c r="I269" s="809" t="s">
        <v>460</v>
      </c>
      <c r="J269" s="809" t="s">
        <v>325</v>
      </c>
      <c r="K269" s="543"/>
      <c r="L269" s="809" t="s">
        <v>460</v>
      </c>
      <c r="M269" s="810" t="s">
        <v>345</v>
      </c>
      <c r="N269" s="543" t="s">
        <v>346</v>
      </c>
      <c r="O269" s="543" t="s">
        <v>537</v>
      </c>
      <c r="P269" s="543" t="s">
        <v>225</v>
      </c>
      <c r="Q269" s="543">
        <v>1.3</v>
      </c>
      <c r="R269" s="543" t="s">
        <v>316</v>
      </c>
      <c r="S269" s="807" t="s">
        <v>1180</v>
      </c>
      <c r="T269" s="807" t="s">
        <v>1181</v>
      </c>
      <c r="U269" s="813"/>
      <c r="V269" s="543" t="s">
        <v>1207</v>
      </c>
      <c r="W269" s="543" t="s">
        <v>1207</v>
      </c>
      <c r="X269" s="809" t="s">
        <v>1153</v>
      </c>
      <c r="Y269" s="812"/>
    </row>
    <row r="270" spans="1:25" s="427" customFormat="1" hidden="1">
      <c r="A270" s="812"/>
      <c r="B270" s="543">
        <v>222</v>
      </c>
      <c r="C270" s="543">
        <v>718</v>
      </c>
      <c r="D270" s="543" t="s">
        <v>1176</v>
      </c>
      <c r="E270" s="543" t="s">
        <v>1208</v>
      </c>
      <c r="F270" s="543" t="s">
        <v>1209</v>
      </c>
      <c r="G270" s="543" t="s">
        <v>1210</v>
      </c>
      <c r="H270" s="809" t="s">
        <v>460</v>
      </c>
      <c r="I270" s="809" t="s">
        <v>460</v>
      </c>
      <c r="J270" s="809" t="s">
        <v>325</v>
      </c>
      <c r="K270" s="543"/>
      <c r="L270" s="809" t="s">
        <v>460</v>
      </c>
      <c r="M270" s="810" t="s">
        <v>345</v>
      </c>
      <c r="N270" s="543" t="s">
        <v>346</v>
      </c>
      <c r="O270" s="543" t="s">
        <v>537</v>
      </c>
      <c r="P270" s="543" t="s">
        <v>225</v>
      </c>
      <c r="Q270" s="543">
        <v>1.3</v>
      </c>
      <c r="R270" s="543" t="s">
        <v>316</v>
      </c>
      <c r="S270" s="807" t="s">
        <v>1180</v>
      </c>
      <c r="T270" s="807" t="s">
        <v>1181</v>
      </c>
      <c r="U270" s="813"/>
      <c r="V270" s="543" t="s">
        <v>1211</v>
      </c>
      <c r="W270" s="543" t="s">
        <v>1211</v>
      </c>
      <c r="X270" s="809" t="s">
        <v>1153</v>
      </c>
      <c r="Y270" s="812"/>
    </row>
    <row r="271" spans="1:25" s="812" customFormat="1" hidden="1">
      <c r="B271" s="814">
        <v>223</v>
      </c>
      <c r="C271" s="814">
        <v>718</v>
      </c>
      <c r="D271" s="814" t="s">
        <v>1176</v>
      </c>
      <c r="E271" s="814" t="s">
        <v>1212</v>
      </c>
      <c r="F271" s="814" t="s">
        <v>1213</v>
      </c>
      <c r="G271" s="815" t="s">
        <v>1214</v>
      </c>
      <c r="H271" s="816" t="s">
        <v>460</v>
      </c>
      <c r="I271" s="816" t="s">
        <v>460</v>
      </c>
      <c r="J271" s="816" t="s">
        <v>325</v>
      </c>
      <c r="K271" s="814"/>
      <c r="L271" s="816" t="s">
        <v>460</v>
      </c>
      <c r="M271" s="817" t="s">
        <v>345</v>
      </c>
      <c r="N271" s="814" t="s">
        <v>346</v>
      </c>
      <c r="O271" s="814" t="s">
        <v>537</v>
      </c>
      <c r="P271" s="814" t="s">
        <v>225</v>
      </c>
      <c r="Q271" s="814">
        <v>1.3</v>
      </c>
      <c r="R271" s="814" t="s">
        <v>316</v>
      </c>
      <c r="S271" s="814" t="s">
        <v>1215</v>
      </c>
      <c r="T271" s="814" t="s">
        <v>1216</v>
      </c>
      <c r="U271" s="818"/>
      <c r="V271" s="814" t="s">
        <v>1217</v>
      </c>
      <c r="W271" s="814" t="s">
        <v>1217</v>
      </c>
      <c r="X271" s="816" t="s">
        <v>1153</v>
      </c>
    </row>
    <row r="272" spans="1:25" hidden="1">
      <c r="B272" s="807">
        <v>224</v>
      </c>
      <c r="C272" s="543">
        <v>706</v>
      </c>
      <c r="D272" s="543" t="s">
        <v>1218</v>
      </c>
      <c r="E272" s="543" t="s">
        <v>1219</v>
      </c>
      <c r="F272" s="543" t="s">
        <v>1220</v>
      </c>
      <c r="G272" s="543"/>
      <c r="H272" s="809" t="s">
        <v>460</v>
      </c>
      <c r="I272" s="809" t="s">
        <v>460</v>
      </c>
      <c r="J272" s="809" t="s">
        <v>325</v>
      </c>
      <c r="K272" s="819" t="s">
        <v>555</v>
      </c>
      <c r="L272" s="809" t="s">
        <v>460</v>
      </c>
      <c r="M272" s="543" t="s">
        <v>494</v>
      </c>
      <c r="N272" s="543" t="s">
        <v>1221</v>
      </c>
      <c r="O272" s="543" t="s">
        <v>495</v>
      </c>
      <c r="P272" s="543" t="s">
        <v>495</v>
      </c>
      <c r="Q272" s="543">
        <v>1.3</v>
      </c>
      <c r="R272" s="813" t="s">
        <v>555</v>
      </c>
      <c r="S272" s="813" t="s">
        <v>555</v>
      </c>
      <c r="T272" s="813" t="s">
        <v>555</v>
      </c>
      <c r="U272" s="813" t="s">
        <v>555</v>
      </c>
      <c r="V272" s="543" t="s">
        <v>1222</v>
      </c>
      <c r="W272" s="543" t="s">
        <v>1222</v>
      </c>
      <c r="X272" s="809" t="s">
        <v>1059</v>
      </c>
    </row>
    <row r="273" spans="2:24" hidden="1">
      <c r="B273" s="807" t="s">
        <v>1223</v>
      </c>
      <c r="C273" s="543">
        <v>706</v>
      </c>
      <c r="D273" s="543" t="s">
        <v>1218</v>
      </c>
      <c r="E273" s="543" t="s">
        <v>1219</v>
      </c>
      <c r="F273" s="543" t="s">
        <v>1220</v>
      </c>
      <c r="G273" s="543"/>
      <c r="H273" s="820" t="s">
        <v>99</v>
      </c>
      <c r="I273" s="809" t="s">
        <v>460</v>
      </c>
      <c r="J273" s="809" t="s">
        <v>325</v>
      </c>
      <c r="K273" s="819" t="s">
        <v>555</v>
      </c>
      <c r="L273" s="809" t="s">
        <v>460</v>
      </c>
      <c r="M273" s="543" t="s">
        <v>494</v>
      </c>
      <c r="N273" s="543" t="s">
        <v>1224</v>
      </c>
      <c r="O273" s="543" t="s">
        <v>495</v>
      </c>
      <c r="P273" s="543" t="s">
        <v>495</v>
      </c>
      <c r="Q273" s="543">
        <v>1.3</v>
      </c>
      <c r="R273" s="813" t="s">
        <v>555</v>
      </c>
      <c r="S273" s="813" t="s">
        <v>555</v>
      </c>
      <c r="T273" s="813" t="s">
        <v>555</v>
      </c>
      <c r="U273" s="813" t="s">
        <v>555</v>
      </c>
      <c r="V273" s="543" t="s">
        <v>1222</v>
      </c>
      <c r="W273" s="543" t="s">
        <v>1222</v>
      </c>
      <c r="X273" s="809" t="s">
        <v>1059</v>
      </c>
    </row>
  </sheetData>
  <autoFilter ref="B48:X273" xr:uid="{00000000-0001-0000-0200-000000000000}">
    <sortState xmlns:xlrd2="http://schemas.microsoft.com/office/spreadsheetml/2017/richdata2" ref="B49:X262">
      <sortCondition ref="B48:B259"/>
    </sortState>
  </autoFilter>
  <mergeCells count="155">
    <mergeCell ref="C9:D9"/>
    <mergeCell ref="G9:I9"/>
    <mergeCell ref="J9:L9"/>
    <mergeCell ref="M9:O9"/>
    <mergeCell ref="C10:D10"/>
    <mergeCell ref="G10:I10"/>
    <mergeCell ref="J10:L10"/>
    <mergeCell ref="M10:O10"/>
    <mergeCell ref="G6:O6"/>
    <mergeCell ref="C7:D7"/>
    <mergeCell ref="G7:I7"/>
    <mergeCell ref="J7:L7"/>
    <mergeCell ref="M7:O7"/>
    <mergeCell ref="C8:D8"/>
    <mergeCell ref="G8:I8"/>
    <mergeCell ref="J8:L8"/>
    <mergeCell ref="M8:O8"/>
    <mergeCell ref="C13:D13"/>
    <mergeCell ref="G13:I13"/>
    <mergeCell ref="J13:L13"/>
    <mergeCell ref="M13:O13"/>
    <mergeCell ref="C14:D14"/>
    <mergeCell ref="G14:I14"/>
    <mergeCell ref="J14:L14"/>
    <mergeCell ref="M14:O14"/>
    <mergeCell ref="C11:D11"/>
    <mergeCell ref="G11:I11"/>
    <mergeCell ref="J11:L11"/>
    <mergeCell ref="M11:O11"/>
    <mergeCell ref="C12:D12"/>
    <mergeCell ref="G12:I12"/>
    <mergeCell ref="J12:L12"/>
    <mergeCell ref="M12:O12"/>
    <mergeCell ref="C17:D17"/>
    <mergeCell ref="G17:I17"/>
    <mergeCell ref="J17:L17"/>
    <mergeCell ref="M17:O17"/>
    <mergeCell ref="C18:D18"/>
    <mergeCell ref="G18:I18"/>
    <mergeCell ref="J18:L18"/>
    <mergeCell ref="M18:O18"/>
    <mergeCell ref="C15:D15"/>
    <mergeCell ref="G15:I15"/>
    <mergeCell ref="J15:L15"/>
    <mergeCell ref="M15:O15"/>
    <mergeCell ref="C16:D16"/>
    <mergeCell ref="G16:I16"/>
    <mergeCell ref="J16:L16"/>
    <mergeCell ref="M16:O16"/>
    <mergeCell ref="C21:D21"/>
    <mergeCell ref="G21:I21"/>
    <mergeCell ref="J21:L21"/>
    <mergeCell ref="M21:O21"/>
    <mergeCell ref="C22:D22"/>
    <mergeCell ref="G22:I22"/>
    <mergeCell ref="J22:L22"/>
    <mergeCell ref="M22:O22"/>
    <mergeCell ref="C19:D19"/>
    <mergeCell ref="G19:I19"/>
    <mergeCell ref="J19:L19"/>
    <mergeCell ref="M19:O19"/>
    <mergeCell ref="C20:D20"/>
    <mergeCell ref="G20:I20"/>
    <mergeCell ref="J20:L20"/>
    <mergeCell ref="M20:O20"/>
    <mergeCell ref="C25:D25"/>
    <mergeCell ref="G25:I25"/>
    <mergeCell ref="J25:L25"/>
    <mergeCell ref="M25:O25"/>
    <mergeCell ref="C26:D26"/>
    <mergeCell ref="G26:I26"/>
    <mergeCell ref="J26:L26"/>
    <mergeCell ref="M26:O26"/>
    <mergeCell ref="C23:D23"/>
    <mergeCell ref="G23:I23"/>
    <mergeCell ref="J23:L23"/>
    <mergeCell ref="M23:O23"/>
    <mergeCell ref="C24:D24"/>
    <mergeCell ref="G24:I24"/>
    <mergeCell ref="J24:L24"/>
    <mergeCell ref="M24:O24"/>
    <mergeCell ref="C29:D29"/>
    <mergeCell ref="G29:I29"/>
    <mergeCell ref="J29:L29"/>
    <mergeCell ref="M29:O29"/>
    <mergeCell ref="C30:D30"/>
    <mergeCell ref="G30:I30"/>
    <mergeCell ref="J30:L30"/>
    <mergeCell ref="M30:O30"/>
    <mergeCell ref="C27:D27"/>
    <mergeCell ref="G27:I27"/>
    <mergeCell ref="J27:L27"/>
    <mergeCell ref="M27:O27"/>
    <mergeCell ref="C28:D28"/>
    <mergeCell ref="G28:I28"/>
    <mergeCell ref="J28:L28"/>
    <mergeCell ref="M28:O28"/>
    <mergeCell ref="C33:D33"/>
    <mergeCell ref="G33:I33"/>
    <mergeCell ref="J33:L33"/>
    <mergeCell ref="M33:O33"/>
    <mergeCell ref="C34:D34"/>
    <mergeCell ref="G34:I34"/>
    <mergeCell ref="J34:L34"/>
    <mergeCell ref="M34:O34"/>
    <mergeCell ref="C31:D31"/>
    <mergeCell ref="G31:I31"/>
    <mergeCell ref="J31:L31"/>
    <mergeCell ref="M31:O31"/>
    <mergeCell ref="C32:D32"/>
    <mergeCell ref="G32:I32"/>
    <mergeCell ref="J32:L32"/>
    <mergeCell ref="M32:O32"/>
    <mergeCell ref="C37:D37"/>
    <mergeCell ref="G37:I37"/>
    <mergeCell ref="J37:L37"/>
    <mergeCell ref="M37:O37"/>
    <mergeCell ref="C38:D38"/>
    <mergeCell ref="G38:I38"/>
    <mergeCell ref="J38:L38"/>
    <mergeCell ref="M38:O38"/>
    <mergeCell ref="C35:D35"/>
    <mergeCell ref="G35:I35"/>
    <mergeCell ref="J35:L35"/>
    <mergeCell ref="M35:O35"/>
    <mergeCell ref="C36:D36"/>
    <mergeCell ref="G36:I36"/>
    <mergeCell ref="J36:L36"/>
    <mergeCell ref="M36:O36"/>
    <mergeCell ref="C41:D41"/>
    <mergeCell ref="G41:I41"/>
    <mergeCell ref="J41:L41"/>
    <mergeCell ref="M41:O41"/>
    <mergeCell ref="C42:D42"/>
    <mergeCell ref="G42:I42"/>
    <mergeCell ref="J42:L42"/>
    <mergeCell ref="M42:O42"/>
    <mergeCell ref="C39:D39"/>
    <mergeCell ref="G39:I39"/>
    <mergeCell ref="J39:L39"/>
    <mergeCell ref="M39:O39"/>
    <mergeCell ref="C40:D40"/>
    <mergeCell ref="G40:I40"/>
    <mergeCell ref="J40:L40"/>
    <mergeCell ref="M40:O40"/>
    <mergeCell ref="H47:J47"/>
    <mergeCell ref="R47:T47"/>
    <mergeCell ref="C43:D43"/>
    <mergeCell ref="G43:I43"/>
    <mergeCell ref="J43:L43"/>
    <mergeCell ref="M43:O43"/>
    <mergeCell ref="C44:D44"/>
    <mergeCell ref="G44:I44"/>
    <mergeCell ref="J44:L44"/>
    <mergeCell ref="M44:O44"/>
  </mergeCells>
  <phoneticPr fontId="5" type="noConversion"/>
  <dataValidations count="1">
    <dataValidation type="list" allowBlank="1" showInputMessage="1" showErrorMessage="1" sqref="M49:M89 M96:M220 M233 M238:M239 M242:M257 M263:M271" xr:uid="{02758FAE-48E5-412B-9EFC-21B0EA605F7B}">
      <formula1>"HUCOMサーバ,自プロダクトサーバ,3rdパーティ"</formula1>
    </dataValidation>
  </dataValidations>
  <hyperlinks>
    <hyperlink ref="U201" r:id="rId1" xr:uid="{03F4D000-54D9-49D4-A113-5577C4760E1A}"/>
    <hyperlink ref="V201" r:id="rId2" xr:uid="{1F1517B1-E898-4A1D-B411-AF1510161829}"/>
    <hyperlink ref="U234" r:id="rId3" xr:uid="{ED6D5162-7B95-4F6F-AE35-D641A4F8F683}"/>
    <hyperlink ref="U235" r:id="rId4" xr:uid="{0E74485A-4477-4D6A-AD31-FBA7450444F5}"/>
    <hyperlink ref="V234" r:id="rId5" xr:uid="{4F2AF4E4-9302-4B99-840A-265F658883F8}"/>
    <hyperlink ref="V235" r:id="rId6" xr:uid="{26970737-3160-4DF1-9A53-CB62F13A5EB9}"/>
    <hyperlink ref="W234" r:id="rId7" display="https://stg.id.toyota/api/ciba/1.0/authorization" xr:uid="{16606018-4302-41D5-A37F-2D6008D14DD8}"/>
    <hyperlink ref="W235" r:id="rId8" display="https://stg.id.toyota/api/ciba/1.0/token" xr:uid="{97DD5F34-0362-45BE-9F16-1366630E6D77}"/>
    <hyperlink ref="W201" r:id="rId9" display="https://stg.id.toyota/*" xr:uid="{D2B53D2E-14B5-4113-9D63-79B2904C1858}"/>
    <hyperlink ref="U236" r:id="rId10" xr:uid="{32ACE60C-FB83-42A0-B0C9-98AB90011145}"/>
  </hyperlinks>
  <pageMargins left="0.7" right="0.7" top="0.75" bottom="0.75" header="0.3" footer="0.3"/>
  <pageSetup paperSize="9" scale="39" orientation="portrait" horizontalDpi="300" verticalDpi="30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autoPageBreaks="0" fitToPage="1"/>
  </sheetPr>
  <dimension ref="B1:AI472"/>
  <sheetViews>
    <sheetView showGridLines="0" showZeros="0" view="pageBreakPreview" topLeftCell="A23" zoomScaleNormal="70" zoomScaleSheetLayoutView="100" workbookViewId="0"/>
  </sheetViews>
  <sheetFormatPr defaultColWidth="13" defaultRowHeight="12"/>
  <cols>
    <col min="1" max="1" width="0.6640625" style="31" customWidth="1"/>
    <col min="2" max="13" width="3.21875" style="32" customWidth="1"/>
    <col min="14" max="32" width="5.77734375" style="32" customWidth="1"/>
    <col min="33" max="33" width="3.109375" style="32" hidden="1" customWidth="1"/>
    <col min="34" max="34" width="0.6640625" style="32" customWidth="1"/>
    <col min="35" max="35" width="13" style="32"/>
    <col min="36" max="16384" width="13" style="31"/>
  </cols>
  <sheetData>
    <row r="1" spans="2:35" ht="3.75" customHeight="1" thickBot="1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2:35" s="42" customFormat="1" ht="10.5" customHeight="1">
      <c r="B2" s="897" t="s">
        <v>11</v>
      </c>
      <c r="C2" s="898"/>
      <c r="D2" s="898"/>
      <c r="E2" s="898"/>
      <c r="F2" s="899"/>
      <c r="G2" s="914" t="s">
        <v>6</v>
      </c>
      <c r="H2" s="914"/>
      <c r="I2" s="914"/>
      <c r="J2" s="914"/>
      <c r="K2" s="914"/>
      <c r="L2" s="914"/>
      <c r="M2" s="914"/>
      <c r="N2" s="914"/>
      <c r="O2" s="914" t="s">
        <v>5</v>
      </c>
      <c r="P2" s="914"/>
      <c r="Q2" s="914"/>
      <c r="R2" s="914"/>
      <c r="S2" s="914"/>
      <c r="T2" s="914"/>
      <c r="U2" s="914"/>
      <c r="V2" s="914"/>
      <c r="W2" s="914" t="s">
        <v>4</v>
      </c>
      <c r="X2" s="914"/>
      <c r="Y2" s="914"/>
      <c r="Z2" s="914"/>
      <c r="AA2" s="914"/>
      <c r="AB2" s="914"/>
      <c r="AC2" s="914"/>
      <c r="AD2" s="914"/>
      <c r="AE2" s="914"/>
      <c r="AF2" s="915"/>
    </row>
    <row r="3" spans="2:35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953"/>
      <c r="I3" s="953"/>
      <c r="J3" s="953"/>
      <c r="K3" s="953"/>
      <c r="L3" s="953"/>
      <c r="M3" s="953"/>
      <c r="N3" s="953"/>
      <c r="O3" s="916" t="s">
        <v>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916"/>
      <c r="Y3" s="916"/>
      <c r="Z3" s="916"/>
      <c r="AA3" s="951"/>
      <c r="AB3" s="951"/>
      <c r="AC3" s="916"/>
      <c r="AD3" s="916"/>
      <c r="AE3" s="916"/>
      <c r="AF3" s="917"/>
    </row>
    <row r="4" spans="2:35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0</v>
      </c>
      <c r="X4" s="906"/>
      <c r="Y4" s="906"/>
      <c r="Z4" s="906"/>
      <c r="AA4" s="944"/>
      <c r="AB4" s="944"/>
      <c r="AC4" s="906"/>
      <c r="AD4" s="906"/>
      <c r="AE4" s="906"/>
      <c r="AF4" s="907"/>
    </row>
    <row r="5" spans="2:35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f>表紙!W5+1</f>
        <v>2</v>
      </c>
      <c r="X5" s="912"/>
      <c r="Y5" s="912"/>
      <c r="Z5" s="912"/>
      <c r="AA5" s="912"/>
      <c r="AB5" s="912"/>
      <c r="AC5" s="912"/>
      <c r="AD5" s="912"/>
      <c r="AE5" s="912"/>
      <c r="AF5" s="913"/>
    </row>
    <row r="6" spans="2:35" ht="3" customHeight="1" thickBo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7" spans="2:35" s="32" customFormat="1" ht="3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7"/>
      <c r="AG7" s="41"/>
      <c r="AH7" s="33"/>
    </row>
    <row r="8" spans="2:35" s="32" customFormat="1" ht="12.75" customHeight="1">
      <c r="B8" s="25"/>
      <c r="C8" s="40" t="s">
        <v>10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23"/>
      <c r="AE8" s="22"/>
      <c r="AF8" s="21"/>
      <c r="AG8" s="38"/>
      <c r="AH8" s="33"/>
    </row>
    <row r="9" spans="2:35" s="32" customFormat="1" ht="1.5" customHeight="1">
      <c r="B9" s="25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23"/>
      <c r="AE9" s="22"/>
      <c r="AF9" s="21"/>
      <c r="AG9" s="38"/>
      <c r="AH9" s="33"/>
    </row>
    <row r="10" spans="2:35" s="35" customFormat="1" ht="12.75" customHeight="1">
      <c r="B10" s="15"/>
      <c r="C10" s="37"/>
      <c r="D10" s="37"/>
      <c r="E10" s="945" t="s">
        <v>9</v>
      </c>
      <c r="F10" s="946"/>
      <c r="G10" s="947"/>
      <c r="H10" s="952" t="s">
        <v>82</v>
      </c>
      <c r="I10" s="946"/>
      <c r="J10" s="947"/>
      <c r="K10" s="952" t="s">
        <v>8</v>
      </c>
      <c r="L10" s="946"/>
      <c r="M10" s="947"/>
      <c r="N10" s="92" t="s">
        <v>7</v>
      </c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103"/>
      <c r="AB10" s="103"/>
      <c r="AC10" s="93"/>
      <c r="AD10" s="93"/>
      <c r="AE10" s="93"/>
      <c r="AF10" s="94"/>
      <c r="AH10" s="99"/>
    </row>
    <row r="11" spans="2:35" s="35" customFormat="1" ht="12.75" customHeight="1" thickBot="1">
      <c r="B11" s="15"/>
      <c r="C11" s="37"/>
      <c r="D11" s="37"/>
      <c r="E11" s="948"/>
      <c r="F11" s="949"/>
      <c r="G11" s="950"/>
      <c r="H11" s="948"/>
      <c r="I11" s="949"/>
      <c r="J11" s="950"/>
      <c r="K11" s="948"/>
      <c r="L11" s="949"/>
      <c r="M11" s="950"/>
      <c r="N11" s="95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7"/>
      <c r="AH11" s="99"/>
    </row>
    <row r="12" spans="2:35" s="35" customFormat="1" ht="15.75" customHeight="1" thickTop="1">
      <c r="B12" s="15"/>
      <c r="C12" s="36"/>
      <c r="D12" s="36"/>
      <c r="E12" s="954" t="s">
        <v>80</v>
      </c>
      <c r="F12" s="955"/>
      <c r="G12" s="956"/>
      <c r="H12" s="957">
        <v>45147</v>
      </c>
      <c r="I12" s="958"/>
      <c r="J12" s="959"/>
      <c r="K12" s="960" t="s">
        <v>187</v>
      </c>
      <c r="L12" s="961"/>
      <c r="M12" s="962"/>
      <c r="N12" s="223" t="s">
        <v>79</v>
      </c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68"/>
      <c r="AH12" s="99"/>
    </row>
    <row r="13" spans="2:35" s="35" customFormat="1" ht="13.2">
      <c r="B13" s="15"/>
      <c r="C13" s="10"/>
      <c r="D13" s="10"/>
      <c r="E13" s="918"/>
      <c r="F13" s="939"/>
      <c r="G13" s="940"/>
      <c r="H13" s="930"/>
      <c r="I13" s="931"/>
      <c r="J13" s="932"/>
      <c r="K13" s="933"/>
      <c r="L13" s="934"/>
      <c r="M13" s="935"/>
      <c r="N13" s="936"/>
      <c r="O13" s="941"/>
      <c r="P13" s="941"/>
      <c r="Q13" s="941"/>
      <c r="R13" s="941"/>
      <c r="S13" s="941"/>
      <c r="T13" s="941"/>
      <c r="U13" s="941"/>
      <c r="V13" s="941"/>
      <c r="W13" s="941"/>
      <c r="X13" s="941"/>
      <c r="Y13" s="941"/>
      <c r="Z13" s="941"/>
      <c r="AA13" s="941"/>
      <c r="AB13" s="941"/>
      <c r="AC13" s="941"/>
      <c r="AD13" s="941"/>
      <c r="AE13" s="941"/>
      <c r="AF13" s="942"/>
      <c r="AH13" s="104"/>
      <c r="AI13" s="105"/>
    </row>
    <row r="14" spans="2:35" s="58" customFormat="1" ht="13.2">
      <c r="B14" s="54"/>
      <c r="C14" s="61"/>
      <c r="D14" s="61"/>
      <c r="E14" s="918"/>
      <c r="F14" s="939"/>
      <c r="G14" s="940"/>
      <c r="H14" s="930"/>
      <c r="I14" s="931"/>
      <c r="J14" s="932"/>
      <c r="K14" s="933"/>
      <c r="L14" s="934"/>
      <c r="M14" s="935"/>
      <c r="N14" s="936"/>
      <c r="O14" s="937"/>
      <c r="P14" s="937"/>
      <c r="Q14" s="937"/>
      <c r="R14" s="937"/>
      <c r="S14" s="937"/>
      <c r="T14" s="937"/>
      <c r="U14" s="937"/>
      <c r="V14" s="937"/>
      <c r="W14" s="937"/>
      <c r="X14" s="937"/>
      <c r="Y14" s="937"/>
      <c r="Z14" s="937"/>
      <c r="AA14" s="937"/>
      <c r="AB14" s="937"/>
      <c r="AC14" s="937"/>
      <c r="AD14" s="937"/>
      <c r="AE14" s="937"/>
      <c r="AF14" s="938"/>
      <c r="AH14" s="57"/>
    </row>
    <row r="15" spans="2:35" s="58" customFormat="1" ht="13.2">
      <c r="B15" s="54"/>
      <c r="C15" s="61"/>
      <c r="D15" s="61"/>
      <c r="E15" s="918"/>
      <c r="F15" s="939"/>
      <c r="G15" s="940"/>
      <c r="H15" s="930"/>
      <c r="I15" s="931"/>
      <c r="J15" s="932"/>
      <c r="K15" s="933"/>
      <c r="L15" s="934"/>
      <c r="M15" s="935"/>
      <c r="N15" s="936"/>
      <c r="O15" s="937"/>
      <c r="P15" s="937"/>
      <c r="Q15" s="937"/>
      <c r="R15" s="937"/>
      <c r="S15" s="937"/>
      <c r="T15" s="937"/>
      <c r="U15" s="937"/>
      <c r="V15" s="937"/>
      <c r="W15" s="937"/>
      <c r="X15" s="937"/>
      <c r="Y15" s="937"/>
      <c r="Z15" s="937"/>
      <c r="AA15" s="937"/>
      <c r="AB15" s="937"/>
      <c r="AC15" s="937"/>
      <c r="AD15" s="937"/>
      <c r="AE15" s="937"/>
      <c r="AF15" s="938"/>
      <c r="AH15" s="57"/>
    </row>
    <row r="16" spans="2:35" s="58" customFormat="1" ht="13.2">
      <c r="B16" s="54"/>
      <c r="C16" s="61"/>
      <c r="D16" s="61"/>
      <c r="E16" s="918"/>
      <c r="F16" s="939"/>
      <c r="G16" s="940"/>
      <c r="H16" s="930"/>
      <c r="I16" s="931"/>
      <c r="J16" s="932"/>
      <c r="K16" s="933"/>
      <c r="L16" s="934"/>
      <c r="M16" s="935"/>
      <c r="N16" s="936"/>
      <c r="O16" s="937"/>
      <c r="P16" s="937"/>
      <c r="Q16" s="937"/>
      <c r="R16" s="937"/>
      <c r="S16" s="937"/>
      <c r="T16" s="937"/>
      <c r="U16" s="937"/>
      <c r="V16" s="937"/>
      <c r="W16" s="937"/>
      <c r="X16" s="937"/>
      <c r="Y16" s="937"/>
      <c r="Z16" s="937"/>
      <c r="AA16" s="937"/>
      <c r="AB16" s="937"/>
      <c r="AC16" s="937"/>
      <c r="AD16" s="937"/>
      <c r="AE16" s="937"/>
      <c r="AF16" s="938"/>
      <c r="AH16" s="57"/>
    </row>
    <row r="17" spans="2:34" s="35" customFormat="1" ht="13.2">
      <c r="B17" s="54"/>
      <c r="C17" s="61"/>
      <c r="D17" s="61"/>
      <c r="E17" s="918"/>
      <c r="F17" s="919"/>
      <c r="G17" s="920"/>
      <c r="H17" s="966"/>
      <c r="I17" s="967"/>
      <c r="J17" s="968"/>
      <c r="K17" s="969"/>
      <c r="L17" s="970"/>
      <c r="M17" s="971"/>
      <c r="N17" s="963"/>
      <c r="O17" s="964"/>
      <c r="P17" s="964"/>
      <c r="Q17" s="964"/>
      <c r="R17" s="964"/>
      <c r="S17" s="964"/>
      <c r="T17" s="964"/>
      <c r="U17" s="964"/>
      <c r="V17" s="964"/>
      <c r="W17" s="964"/>
      <c r="X17" s="964"/>
      <c r="Y17" s="964"/>
      <c r="Z17" s="964"/>
      <c r="AA17" s="964"/>
      <c r="AB17" s="964"/>
      <c r="AC17" s="964"/>
      <c r="AD17" s="964"/>
      <c r="AE17" s="964"/>
      <c r="AF17" s="965"/>
      <c r="AH17" s="99"/>
    </row>
    <row r="18" spans="2:34" s="58" customFormat="1" ht="13.2">
      <c r="B18" s="54"/>
      <c r="C18" s="61"/>
      <c r="D18" s="61"/>
      <c r="E18" s="918"/>
      <c r="F18" s="939"/>
      <c r="G18" s="940"/>
      <c r="H18" s="930"/>
      <c r="I18" s="931"/>
      <c r="J18" s="932"/>
      <c r="K18" s="933"/>
      <c r="L18" s="934"/>
      <c r="M18" s="935"/>
      <c r="N18" s="936"/>
      <c r="O18" s="937"/>
      <c r="P18" s="937"/>
      <c r="Q18" s="937"/>
      <c r="R18" s="937"/>
      <c r="S18" s="937"/>
      <c r="T18" s="937"/>
      <c r="U18" s="937"/>
      <c r="V18" s="937"/>
      <c r="W18" s="937"/>
      <c r="X18" s="937"/>
      <c r="Y18" s="937"/>
      <c r="Z18" s="937"/>
      <c r="AA18" s="937"/>
      <c r="AB18" s="937"/>
      <c r="AC18" s="937"/>
      <c r="AD18" s="937"/>
      <c r="AE18" s="937"/>
      <c r="AF18" s="938"/>
      <c r="AH18" s="57"/>
    </row>
    <row r="19" spans="2:34" s="58" customFormat="1" ht="13.2">
      <c r="B19" s="54"/>
      <c r="C19" s="61"/>
      <c r="D19" s="61"/>
      <c r="E19" s="918"/>
      <c r="F19" s="939"/>
      <c r="G19" s="940"/>
      <c r="H19" s="930"/>
      <c r="I19" s="931"/>
      <c r="J19" s="932"/>
      <c r="K19" s="933"/>
      <c r="L19" s="934"/>
      <c r="M19" s="935"/>
      <c r="N19" s="936"/>
      <c r="O19" s="937"/>
      <c r="P19" s="937"/>
      <c r="Q19" s="937"/>
      <c r="R19" s="937"/>
      <c r="S19" s="937"/>
      <c r="T19" s="937"/>
      <c r="U19" s="937"/>
      <c r="V19" s="937"/>
      <c r="W19" s="937"/>
      <c r="X19" s="937"/>
      <c r="Y19" s="937"/>
      <c r="Z19" s="937"/>
      <c r="AA19" s="937"/>
      <c r="AB19" s="937"/>
      <c r="AC19" s="937"/>
      <c r="AD19" s="937"/>
      <c r="AE19" s="937"/>
      <c r="AF19" s="938"/>
      <c r="AH19" s="57"/>
    </row>
    <row r="20" spans="2:34" s="58" customFormat="1" ht="13.2">
      <c r="B20" s="54"/>
      <c r="C20" s="61"/>
      <c r="D20" s="61"/>
      <c r="E20" s="918"/>
      <c r="F20" s="939"/>
      <c r="G20" s="940"/>
      <c r="H20" s="930"/>
      <c r="I20" s="931"/>
      <c r="J20" s="932"/>
      <c r="K20" s="933"/>
      <c r="L20" s="934"/>
      <c r="M20" s="935"/>
      <c r="N20" s="936"/>
      <c r="O20" s="937"/>
      <c r="P20" s="937"/>
      <c r="Q20" s="937"/>
      <c r="R20" s="937"/>
      <c r="S20" s="937"/>
      <c r="T20" s="937"/>
      <c r="U20" s="937"/>
      <c r="V20" s="937"/>
      <c r="W20" s="937"/>
      <c r="X20" s="937"/>
      <c r="Y20" s="937"/>
      <c r="Z20" s="937"/>
      <c r="AA20" s="937"/>
      <c r="AB20" s="937"/>
      <c r="AC20" s="937"/>
      <c r="AD20" s="937"/>
      <c r="AE20" s="937"/>
      <c r="AF20" s="938"/>
      <c r="AH20" s="57"/>
    </row>
    <row r="21" spans="2:34" s="58" customFormat="1" ht="13.2">
      <c r="B21" s="54"/>
      <c r="C21" s="61"/>
      <c r="D21" s="61"/>
      <c r="E21" s="918"/>
      <c r="F21" s="919"/>
      <c r="G21" s="920"/>
      <c r="H21" s="930"/>
      <c r="I21" s="931"/>
      <c r="J21" s="932"/>
      <c r="K21" s="933"/>
      <c r="L21" s="934"/>
      <c r="M21" s="935"/>
      <c r="N21" s="936"/>
      <c r="O21" s="937"/>
      <c r="P21" s="937"/>
      <c r="Q21" s="937"/>
      <c r="R21" s="937"/>
      <c r="S21" s="937"/>
      <c r="T21" s="937"/>
      <c r="U21" s="937"/>
      <c r="V21" s="937"/>
      <c r="W21" s="937"/>
      <c r="X21" s="937"/>
      <c r="Y21" s="937"/>
      <c r="Z21" s="937"/>
      <c r="AA21" s="937"/>
      <c r="AB21" s="937"/>
      <c r="AC21" s="937"/>
      <c r="AD21" s="937"/>
      <c r="AE21" s="937"/>
      <c r="AF21" s="938"/>
      <c r="AH21" s="57"/>
    </row>
    <row r="22" spans="2:34" s="58" customFormat="1" ht="13.2">
      <c r="B22" s="54"/>
      <c r="C22" s="61"/>
      <c r="D22" s="61"/>
      <c r="E22" s="918"/>
      <c r="F22" s="919"/>
      <c r="G22" s="920"/>
      <c r="H22" s="930"/>
      <c r="I22" s="931"/>
      <c r="J22" s="932"/>
      <c r="K22" s="933"/>
      <c r="L22" s="934"/>
      <c r="M22" s="935"/>
      <c r="N22" s="936"/>
      <c r="O22" s="937"/>
      <c r="P22" s="937"/>
      <c r="Q22" s="937"/>
      <c r="R22" s="937"/>
      <c r="S22" s="937"/>
      <c r="T22" s="937"/>
      <c r="U22" s="937"/>
      <c r="V22" s="937"/>
      <c r="W22" s="937"/>
      <c r="X22" s="937"/>
      <c r="Y22" s="937"/>
      <c r="Z22" s="937"/>
      <c r="AA22" s="937"/>
      <c r="AB22" s="937"/>
      <c r="AC22" s="937"/>
      <c r="AD22" s="937"/>
      <c r="AE22" s="937"/>
      <c r="AF22" s="938"/>
      <c r="AH22" s="57"/>
    </row>
    <row r="23" spans="2:34" s="58" customFormat="1" ht="13.2">
      <c r="B23" s="54"/>
      <c r="C23" s="61"/>
      <c r="D23" s="61"/>
      <c r="E23" s="918"/>
      <c r="F23" s="919"/>
      <c r="G23" s="920"/>
      <c r="H23" s="930"/>
      <c r="I23" s="931"/>
      <c r="J23" s="932"/>
      <c r="K23" s="933"/>
      <c r="L23" s="934"/>
      <c r="M23" s="935"/>
      <c r="N23" s="936"/>
      <c r="O23" s="937"/>
      <c r="P23" s="937"/>
      <c r="Q23" s="937"/>
      <c r="R23" s="937"/>
      <c r="S23" s="937"/>
      <c r="T23" s="937"/>
      <c r="U23" s="937"/>
      <c r="V23" s="937"/>
      <c r="W23" s="937"/>
      <c r="X23" s="937"/>
      <c r="Y23" s="937"/>
      <c r="Z23" s="937"/>
      <c r="AA23" s="937"/>
      <c r="AB23" s="937"/>
      <c r="AC23" s="937"/>
      <c r="AD23" s="937"/>
      <c r="AE23" s="937"/>
      <c r="AF23" s="938"/>
      <c r="AH23" s="57"/>
    </row>
    <row r="24" spans="2:34" s="325" customFormat="1" ht="13.2">
      <c r="B24" s="326"/>
      <c r="C24" s="327"/>
      <c r="D24" s="327"/>
      <c r="E24" s="918"/>
      <c r="F24" s="919"/>
      <c r="G24" s="920"/>
      <c r="H24" s="921"/>
      <c r="I24" s="922"/>
      <c r="J24" s="923"/>
      <c r="K24" s="924"/>
      <c r="L24" s="925"/>
      <c r="M24" s="926"/>
      <c r="N24" s="927"/>
      <c r="O24" s="928"/>
      <c r="P24" s="928"/>
      <c r="Q24" s="928"/>
      <c r="R24" s="928"/>
      <c r="S24" s="928"/>
      <c r="T24" s="928"/>
      <c r="U24" s="928"/>
      <c r="V24" s="928"/>
      <c r="W24" s="928"/>
      <c r="X24" s="928"/>
      <c r="Y24" s="928"/>
      <c r="Z24" s="928"/>
      <c r="AA24" s="928"/>
      <c r="AB24" s="928"/>
      <c r="AC24" s="928"/>
      <c r="AD24" s="928"/>
      <c r="AE24" s="928"/>
      <c r="AF24" s="929"/>
      <c r="AH24" s="328"/>
    </row>
    <row r="25" spans="2:34" s="32" customFormat="1" ht="12.6" thickBot="1">
      <c r="B25" s="90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34"/>
      <c r="AH25" s="98"/>
    </row>
    <row r="26" spans="2:34" s="32" customFormat="1"/>
    <row r="27" spans="2:34" s="32" customFormat="1"/>
    <row r="28" spans="2:34" s="32" customFormat="1"/>
    <row r="29" spans="2:34" s="32" customFormat="1"/>
    <row r="30" spans="2:34" s="32" customFormat="1"/>
    <row r="31" spans="2:34" s="32" customFormat="1"/>
    <row r="32" spans="2:34" s="32" customFormat="1"/>
    <row r="33" s="32" customFormat="1"/>
    <row r="34" s="32" customFormat="1"/>
    <row r="35" s="32" customFormat="1"/>
    <row r="36" s="32" customFormat="1"/>
    <row r="37" s="32" customFormat="1"/>
    <row r="38" s="32" customFormat="1"/>
    <row r="39" s="32" customFormat="1"/>
    <row r="40" s="32" customFormat="1"/>
    <row r="41" s="32" customFormat="1"/>
    <row r="42" s="32" customFormat="1"/>
    <row r="43" s="32" customFormat="1"/>
    <row r="44" s="32" customFormat="1"/>
    <row r="45" s="32" customFormat="1"/>
    <row r="46" s="32" customFormat="1"/>
    <row r="47" s="32" customFormat="1"/>
    <row r="48" s="32" customFormat="1"/>
    <row r="49" s="32" customFormat="1"/>
    <row r="50" s="32" customFormat="1"/>
    <row r="51" s="32" customFormat="1"/>
    <row r="52" s="32" customFormat="1"/>
    <row r="53" s="32" customFormat="1"/>
    <row r="54" s="32" customFormat="1"/>
    <row r="55" s="32" customFormat="1"/>
    <row r="56" s="32" customFormat="1"/>
    <row r="57" s="32" customFormat="1"/>
    <row r="58" s="32" customFormat="1"/>
    <row r="59" s="32" customFormat="1"/>
    <row r="60" s="32" customFormat="1"/>
    <row r="61" s="32" customFormat="1"/>
    <row r="62" s="32" customFormat="1"/>
    <row r="63" s="32" customFormat="1"/>
    <row r="64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</sheetData>
  <mergeCells count="67">
    <mergeCell ref="H19:J19"/>
    <mergeCell ref="K19:M19"/>
    <mergeCell ref="E16:G16"/>
    <mergeCell ref="H16:J16"/>
    <mergeCell ref="N17:AF17"/>
    <mergeCell ref="E18:G18"/>
    <mergeCell ref="H18:J18"/>
    <mergeCell ref="K18:M18"/>
    <mergeCell ref="N18:AF18"/>
    <mergeCell ref="E17:G17"/>
    <mergeCell ref="H17:J17"/>
    <mergeCell ref="K17:M17"/>
    <mergeCell ref="N19:AF19"/>
    <mergeCell ref="E19:G19"/>
    <mergeCell ref="E15:G15"/>
    <mergeCell ref="K14:M14"/>
    <mergeCell ref="E12:G12"/>
    <mergeCell ref="H12:J12"/>
    <mergeCell ref="K12:M12"/>
    <mergeCell ref="H14:J14"/>
    <mergeCell ref="E14:G14"/>
    <mergeCell ref="E13:G13"/>
    <mergeCell ref="H13:J13"/>
    <mergeCell ref="H15:J15"/>
    <mergeCell ref="W5:AF5"/>
    <mergeCell ref="G4:N4"/>
    <mergeCell ref="W4:AF4"/>
    <mergeCell ref="G5:N5"/>
    <mergeCell ref="E10:G11"/>
    <mergeCell ref="B2:F5"/>
    <mergeCell ref="W3:AF3"/>
    <mergeCell ref="W2:AF2"/>
    <mergeCell ref="G2:N2"/>
    <mergeCell ref="O4:V4"/>
    <mergeCell ref="O2:V2"/>
    <mergeCell ref="O3:V3"/>
    <mergeCell ref="K10:M11"/>
    <mergeCell ref="H10:J11"/>
    <mergeCell ref="O5:V5"/>
    <mergeCell ref="G3:N3"/>
    <mergeCell ref="N15:AF15"/>
    <mergeCell ref="K13:M13"/>
    <mergeCell ref="N14:AF14"/>
    <mergeCell ref="N13:AF13"/>
    <mergeCell ref="N16:AF16"/>
    <mergeCell ref="K16:M16"/>
    <mergeCell ref="K15:M15"/>
    <mergeCell ref="E20:G20"/>
    <mergeCell ref="H20:J20"/>
    <mergeCell ref="K20:M20"/>
    <mergeCell ref="N20:AF20"/>
    <mergeCell ref="H21:J21"/>
    <mergeCell ref="K21:M21"/>
    <mergeCell ref="N21:AF21"/>
    <mergeCell ref="E21:G21"/>
    <mergeCell ref="N24:AF24"/>
    <mergeCell ref="H22:J22"/>
    <mergeCell ref="K22:M22"/>
    <mergeCell ref="N22:AF22"/>
    <mergeCell ref="H23:J23"/>
    <mergeCell ref="K23:M23"/>
    <mergeCell ref="N23:AF23"/>
    <mergeCell ref="E22:G22"/>
    <mergeCell ref="E23:G23"/>
    <mergeCell ref="E24:G24"/>
    <mergeCell ref="H24:J24"/>
    <mergeCell ref="K24:M24"/>
  </mergeCells>
  <phoneticPr fontId="5" type="noConversion"/>
  <printOptions horizontalCentered="1"/>
  <pageMargins left="0.31496062992125984" right="0.19685039370078741" top="0.39370078740157483" bottom="3.937007874015748E-2" header="0" footer="0"/>
  <pageSetup paperSize="9" scale="67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autoPageBreaks="0" fitToPage="1"/>
  </sheetPr>
  <dimension ref="B1:AF500"/>
  <sheetViews>
    <sheetView showGridLines="0" showZeros="0" view="pageBreakPreview" topLeftCell="A29" zoomScaleNormal="70" zoomScaleSheetLayoutView="100" workbookViewId="0"/>
  </sheetViews>
  <sheetFormatPr defaultColWidth="13" defaultRowHeight="12"/>
  <cols>
    <col min="1" max="1" width="0.6640625" style="31" customWidth="1"/>
    <col min="2" max="30" width="3.21875" style="32" customWidth="1"/>
    <col min="31" max="31" width="3.109375" style="32" hidden="1" customWidth="1"/>
    <col min="32" max="32" width="0.6640625" style="32" customWidth="1"/>
    <col min="33" max="16384" width="13" style="31"/>
  </cols>
  <sheetData>
    <row r="1" spans="2:32" ht="3.75" customHeight="1" thickBot="1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spans="2:32" s="42" customFormat="1" ht="10.5" customHeight="1">
      <c r="B2" s="897" t="s">
        <v>11</v>
      </c>
      <c r="C2" s="898"/>
      <c r="D2" s="898"/>
      <c r="E2" s="898"/>
      <c r="F2" s="899"/>
      <c r="G2" s="914" t="s">
        <v>6</v>
      </c>
      <c r="H2" s="914"/>
      <c r="I2" s="914"/>
      <c r="J2" s="914"/>
      <c r="K2" s="914"/>
      <c r="L2" s="914"/>
      <c r="M2" s="914"/>
      <c r="N2" s="914"/>
      <c r="O2" s="914" t="s">
        <v>5</v>
      </c>
      <c r="P2" s="914"/>
      <c r="Q2" s="914"/>
      <c r="R2" s="914"/>
      <c r="S2" s="914"/>
      <c r="T2" s="914"/>
      <c r="U2" s="914"/>
      <c r="V2" s="914"/>
      <c r="W2" s="914" t="s">
        <v>4</v>
      </c>
      <c r="X2" s="914"/>
      <c r="Y2" s="914"/>
      <c r="Z2" s="914"/>
      <c r="AA2" s="914"/>
      <c r="AB2" s="914"/>
      <c r="AC2" s="914"/>
      <c r="AD2" s="915"/>
    </row>
    <row r="3" spans="2:32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953"/>
      <c r="I3" s="953"/>
      <c r="J3" s="953"/>
      <c r="K3" s="953"/>
      <c r="L3" s="953"/>
      <c r="M3" s="953"/>
      <c r="N3" s="953"/>
      <c r="O3" s="916" t="s">
        <v>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916"/>
      <c r="Y3" s="916"/>
      <c r="Z3" s="916"/>
      <c r="AA3" s="916"/>
      <c r="AB3" s="916"/>
      <c r="AC3" s="916"/>
      <c r="AD3" s="917"/>
    </row>
    <row r="4" spans="2:32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0</v>
      </c>
      <c r="X4" s="906"/>
      <c r="Y4" s="906"/>
      <c r="Z4" s="906"/>
      <c r="AA4" s="906"/>
      <c r="AB4" s="906"/>
      <c r="AC4" s="906"/>
      <c r="AD4" s="907"/>
    </row>
    <row r="5" spans="2:32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f>改版履歴!W5+1</f>
        <v>3</v>
      </c>
      <c r="X5" s="912"/>
      <c r="Y5" s="912"/>
      <c r="Z5" s="912"/>
      <c r="AA5" s="912"/>
      <c r="AB5" s="912"/>
      <c r="AC5" s="912"/>
      <c r="AD5" s="913"/>
    </row>
    <row r="6" spans="2:32" ht="6" customHeight="1" thickBo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 spans="2:32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41"/>
      <c r="AF7" s="33"/>
    </row>
    <row r="8" spans="2:32" s="32" customFormat="1" ht="12.75" customHeight="1">
      <c r="B8" s="25"/>
      <c r="C8" s="40" t="s">
        <v>12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23"/>
      <c r="AC8" s="22"/>
      <c r="AD8" s="21"/>
      <c r="AE8" s="38"/>
      <c r="AF8" s="33"/>
    </row>
    <row r="9" spans="2:32" s="32" customFormat="1" ht="12.75" customHeight="1">
      <c r="B9" s="25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3"/>
      <c r="AC9" s="52"/>
      <c r="AD9" s="21"/>
      <c r="AE9" s="38"/>
      <c r="AF9" s="33"/>
    </row>
    <row r="10" spans="2:32" s="35" customFormat="1" ht="12.75" customHeight="1">
      <c r="B10" s="15"/>
      <c r="C10" s="79"/>
      <c r="D10" s="219" t="s">
        <v>20</v>
      </c>
      <c r="E10" s="219"/>
      <c r="F10" s="219"/>
      <c r="G10" s="86" t="s">
        <v>115</v>
      </c>
      <c r="H10" s="219"/>
      <c r="I10" s="219"/>
      <c r="J10" s="219"/>
      <c r="K10" s="219"/>
      <c r="L10" s="86"/>
      <c r="M10" s="86"/>
      <c r="N10" s="86"/>
      <c r="O10" s="86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976"/>
      <c r="AB10" s="976"/>
      <c r="AC10" s="79"/>
      <c r="AD10" s="9"/>
    </row>
    <row r="11" spans="2:32" s="35" customFormat="1" ht="12.75" customHeight="1">
      <c r="B11" s="15"/>
      <c r="C11" s="87"/>
      <c r="D11" s="85"/>
      <c r="E11" s="85" t="s">
        <v>101</v>
      </c>
      <c r="F11" s="85"/>
      <c r="G11" s="85"/>
      <c r="H11" s="85" t="s">
        <v>141</v>
      </c>
      <c r="I11" s="85"/>
      <c r="J11" s="85"/>
      <c r="K11" s="85"/>
      <c r="L11" s="85"/>
      <c r="M11" s="85"/>
      <c r="N11" s="85"/>
      <c r="O11" s="85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977"/>
      <c r="AB11" s="977"/>
      <c r="AC11" s="88"/>
      <c r="AD11" s="9"/>
    </row>
    <row r="12" spans="2:32" s="106" customFormat="1" ht="12.75" customHeight="1">
      <c r="B12" s="107"/>
      <c r="C12" s="108"/>
      <c r="D12" s="85"/>
      <c r="E12" s="85" t="s">
        <v>102</v>
      </c>
      <c r="F12" s="102"/>
      <c r="G12" s="255"/>
      <c r="H12" s="85" t="s">
        <v>198</v>
      </c>
      <c r="I12" s="256"/>
      <c r="J12" s="102"/>
      <c r="K12" s="102"/>
      <c r="L12" s="102"/>
      <c r="M12" s="102"/>
      <c r="N12" s="102"/>
      <c r="O12" s="102"/>
      <c r="P12" s="102"/>
      <c r="Q12" s="102"/>
      <c r="R12" s="248"/>
      <c r="S12" s="248"/>
      <c r="T12" s="248"/>
      <c r="U12" s="248"/>
      <c r="V12" s="248"/>
      <c r="W12" s="248"/>
      <c r="X12" s="248"/>
      <c r="Y12" s="248"/>
      <c r="Z12" s="248"/>
      <c r="AA12" s="973"/>
      <c r="AB12" s="973"/>
      <c r="AC12" s="108"/>
      <c r="AD12" s="249"/>
    </row>
    <row r="13" spans="2:32" s="106" customFormat="1" ht="12.75" customHeight="1">
      <c r="B13" s="107"/>
      <c r="C13" s="108"/>
      <c r="D13" s="85"/>
      <c r="E13" s="85" t="s">
        <v>103</v>
      </c>
      <c r="F13" s="102"/>
      <c r="G13" s="255"/>
      <c r="H13" s="85" t="s">
        <v>197</v>
      </c>
      <c r="I13" s="256"/>
      <c r="J13" s="102"/>
      <c r="K13" s="102"/>
      <c r="L13" s="102"/>
      <c r="M13" s="102"/>
      <c r="N13" s="102"/>
      <c r="O13" s="102"/>
      <c r="P13" s="102"/>
      <c r="Q13" s="102"/>
      <c r="R13" s="248"/>
      <c r="S13" s="248"/>
      <c r="T13" s="248"/>
      <c r="U13" s="248"/>
      <c r="V13" s="248"/>
      <c r="W13" s="248"/>
      <c r="X13" s="248"/>
      <c r="Y13" s="248"/>
      <c r="Z13" s="248"/>
      <c r="AA13" s="973"/>
      <c r="AB13" s="973"/>
      <c r="AC13" s="108"/>
      <c r="AD13" s="249"/>
    </row>
    <row r="14" spans="2:32" s="106" customFormat="1" ht="12.75" customHeight="1">
      <c r="B14" s="107"/>
      <c r="C14" s="108"/>
      <c r="D14" s="85"/>
      <c r="E14" s="85" t="s">
        <v>104</v>
      </c>
      <c r="F14" s="102"/>
      <c r="G14" s="255"/>
      <c r="H14" s="85" t="s">
        <v>188</v>
      </c>
      <c r="I14" s="256"/>
      <c r="J14" s="102"/>
      <c r="K14" s="102"/>
      <c r="L14" s="102"/>
      <c r="M14" s="102"/>
      <c r="N14" s="102"/>
      <c r="O14" s="102"/>
      <c r="P14" s="102"/>
      <c r="Q14" s="102"/>
      <c r="R14" s="248"/>
      <c r="S14" s="248"/>
      <c r="T14" s="248"/>
      <c r="U14" s="248"/>
      <c r="V14" s="248"/>
      <c r="W14" s="248"/>
      <c r="X14" s="248"/>
      <c r="Y14" s="248"/>
      <c r="Z14" s="248"/>
      <c r="AA14" s="973"/>
      <c r="AB14" s="973"/>
      <c r="AC14" s="108"/>
      <c r="AD14" s="249"/>
    </row>
    <row r="15" spans="2:32" s="106" customFormat="1" ht="12.75" customHeight="1">
      <c r="B15" s="107"/>
      <c r="C15" s="108"/>
      <c r="D15" s="85"/>
      <c r="E15" s="85" t="s">
        <v>105</v>
      </c>
      <c r="F15" s="102"/>
      <c r="G15" s="255"/>
      <c r="H15" s="85" t="s">
        <v>189</v>
      </c>
      <c r="I15" s="256"/>
      <c r="J15" s="102"/>
      <c r="K15" s="102"/>
      <c r="L15" s="102"/>
      <c r="M15" s="102"/>
      <c r="N15" s="102"/>
      <c r="O15" s="102"/>
      <c r="P15" s="102"/>
      <c r="Q15" s="102"/>
      <c r="R15" s="248"/>
      <c r="S15" s="248"/>
      <c r="T15" s="248"/>
      <c r="U15" s="248"/>
      <c r="V15" s="248"/>
      <c r="W15" s="248"/>
      <c r="X15" s="248"/>
      <c r="Y15" s="248"/>
      <c r="Z15" s="248"/>
      <c r="AA15" s="973"/>
      <c r="AB15" s="973"/>
      <c r="AC15" s="108"/>
      <c r="AD15" s="249"/>
    </row>
    <row r="16" spans="2:32" s="106" customFormat="1" ht="12.75" customHeight="1">
      <c r="B16" s="107"/>
      <c r="C16" s="108"/>
      <c r="D16" s="85"/>
      <c r="E16" s="85" t="s">
        <v>106</v>
      </c>
      <c r="F16" s="102"/>
      <c r="G16" s="255"/>
      <c r="H16" s="85" t="s">
        <v>190</v>
      </c>
      <c r="I16" s="256"/>
      <c r="J16" s="102"/>
      <c r="K16" s="102"/>
      <c r="L16" s="102"/>
      <c r="M16" s="102"/>
      <c r="N16" s="102"/>
      <c r="O16" s="102"/>
      <c r="P16" s="102"/>
      <c r="Q16" s="102"/>
      <c r="R16" s="248"/>
      <c r="S16" s="248"/>
      <c r="T16" s="248"/>
      <c r="U16" s="248"/>
      <c r="V16" s="248"/>
      <c r="W16" s="248"/>
      <c r="X16" s="248"/>
      <c r="Y16" s="248"/>
      <c r="Z16" s="248"/>
      <c r="AA16" s="973"/>
      <c r="AB16" s="973"/>
      <c r="AC16" s="108"/>
      <c r="AD16" s="249"/>
    </row>
    <row r="17" spans="2:30" s="106" customFormat="1" ht="12.75" customHeight="1">
      <c r="B17" s="107"/>
      <c r="C17" s="108"/>
      <c r="D17" s="85"/>
      <c r="E17" s="85" t="s">
        <v>146</v>
      </c>
      <c r="F17" s="102"/>
      <c r="G17" s="255"/>
      <c r="H17" s="85" t="s">
        <v>191</v>
      </c>
      <c r="I17" s="256"/>
      <c r="J17" s="102"/>
      <c r="K17" s="102"/>
      <c r="L17" s="102"/>
      <c r="M17" s="102"/>
      <c r="N17" s="102"/>
      <c r="O17" s="102"/>
      <c r="P17" s="102"/>
      <c r="Q17" s="102"/>
      <c r="R17" s="248"/>
      <c r="S17" s="248"/>
      <c r="T17" s="248"/>
      <c r="U17" s="248"/>
      <c r="V17" s="248"/>
      <c r="W17" s="248"/>
      <c r="X17" s="248"/>
      <c r="Y17" s="248"/>
      <c r="Z17" s="248"/>
      <c r="AA17" s="973"/>
      <c r="AB17" s="973"/>
      <c r="AC17" s="108"/>
      <c r="AD17" s="249"/>
    </row>
    <row r="18" spans="2:30" s="106" customFormat="1" ht="12.75" customHeight="1">
      <c r="B18" s="107"/>
      <c r="C18" s="108"/>
      <c r="D18" s="85"/>
      <c r="E18" s="85" t="s">
        <v>147</v>
      </c>
      <c r="F18" s="102"/>
      <c r="G18" s="255"/>
      <c r="H18" s="85" t="s">
        <v>195</v>
      </c>
      <c r="I18" s="256"/>
      <c r="J18" s="102"/>
      <c r="K18" s="102"/>
      <c r="L18" s="102"/>
      <c r="M18" s="102"/>
      <c r="N18" s="102"/>
      <c r="O18" s="102"/>
      <c r="P18" s="102"/>
      <c r="Q18" s="102"/>
      <c r="R18" s="248"/>
      <c r="S18" s="248"/>
      <c r="T18" s="248"/>
      <c r="U18" s="248"/>
      <c r="V18" s="248"/>
      <c r="W18" s="248"/>
      <c r="X18" s="248"/>
      <c r="Y18" s="248"/>
      <c r="Z18" s="248"/>
      <c r="AA18" s="973"/>
      <c r="AB18" s="973"/>
      <c r="AC18" s="108"/>
      <c r="AD18" s="249"/>
    </row>
    <row r="19" spans="2:30" s="106" customFormat="1" ht="12.75" customHeight="1">
      <c r="B19" s="107"/>
      <c r="C19" s="108"/>
      <c r="D19" s="85"/>
      <c r="E19" s="85" t="s">
        <v>157</v>
      </c>
      <c r="F19" s="102"/>
      <c r="G19" s="255"/>
      <c r="H19" s="85" t="s">
        <v>196</v>
      </c>
      <c r="I19" s="256"/>
      <c r="J19" s="102"/>
      <c r="K19" s="102"/>
      <c r="L19" s="102"/>
      <c r="M19" s="102"/>
      <c r="N19" s="102"/>
      <c r="O19" s="102"/>
      <c r="P19" s="102"/>
      <c r="Q19" s="102"/>
      <c r="R19" s="248"/>
      <c r="S19" s="248"/>
      <c r="T19" s="248"/>
      <c r="U19" s="248"/>
      <c r="V19" s="248"/>
      <c r="W19" s="248"/>
      <c r="X19" s="248"/>
      <c r="Y19" s="248"/>
      <c r="Z19" s="248"/>
      <c r="AA19" s="973"/>
      <c r="AB19" s="973"/>
      <c r="AC19" s="108"/>
      <c r="AD19" s="249"/>
    </row>
    <row r="20" spans="2:30" s="106" customFormat="1" ht="12.75" customHeight="1">
      <c r="B20" s="107"/>
      <c r="C20" s="108"/>
      <c r="D20" s="85"/>
      <c r="E20" s="85" t="s">
        <v>158</v>
      </c>
      <c r="F20" s="102"/>
      <c r="G20" s="255"/>
      <c r="H20" s="85" t="s">
        <v>192</v>
      </c>
      <c r="I20" s="256"/>
      <c r="J20" s="102"/>
      <c r="K20" s="102"/>
      <c r="L20" s="102"/>
      <c r="M20" s="102"/>
      <c r="N20" s="102"/>
      <c r="O20" s="102"/>
      <c r="P20" s="102"/>
      <c r="Q20" s="102"/>
      <c r="R20" s="248"/>
      <c r="S20" s="248"/>
      <c r="T20" s="248"/>
      <c r="U20" s="248"/>
      <c r="V20" s="248"/>
      <c r="W20" s="248"/>
      <c r="X20" s="248"/>
      <c r="Y20" s="248"/>
      <c r="Z20" s="248"/>
      <c r="AA20" s="973"/>
      <c r="AB20" s="973"/>
      <c r="AC20" s="108"/>
      <c r="AD20" s="249"/>
    </row>
    <row r="21" spans="2:30" s="106" customFormat="1" ht="12.75" customHeight="1">
      <c r="B21" s="107"/>
      <c r="C21" s="108"/>
      <c r="D21" s="85"/>
      <c r="E21" s="85" t="s">
        <v>159</v>
      </c>
      <c r="F21" s="102"/>
      <c r="G21" s="255"/>
      <c r="H21" s="85" t="s">
        <v>193</v>
      </c>
      <c r="I21" s="256"/>
      <c r="J21" s="102"/>
      <c r="K21" s="102"/>
      <c r="L21" s="102"/>
      <c r="M21" s="102"/>
      <c r="N21" s="102"/>
      <c r="O21" s="102"/>
      <c r="P21" s="102"/>
      <c r="Q21" s="102"/>
      <c r="R21" s="248"/>
      <c r="S21" s="248"/>
      <c r="T21" s="248"/>
      <c r="U21" s="248"/>
      <c r="V21" s="248"/>
      <c r="W21" s="248"/>
      <c r="X21" s="248"/>
      <c r="Y21" s="248"/>
      <c r="Z21" s="248"/>
      <c r="AA21" s="973"/>
      <c r="AB21" s="973"/>
      <c r="AC21" s="108"/>
      <c r="AD21" s="249"/>
    </row>
    <row r="22" spans="2:30" s="106" customFormat="1" ht="12.75" customHeight="1">
      <c r="B22" s="107"/>
      <c r="C22" s="108"/>
      <c r="D22" s="85"/>
      <c r="E22" s="85" t="s">
        <v>160</v>
      </c>
      <c r="F22" s="102"/>
      <c r="G22" s="255"/>
      <c r="H22" s="85" t="s">
        <v>194</v>
      </c>
      <c r="I22" s="256"/>
      <c r="J22" s="102"/>
      <c r="K22" s="102"/>
      <c r="L22" s="102"/>
      <c r="M22" s="102"/>
      <c r="N22" s="102"/>
      <c r="O22" s="102"/>
      <c r="P22" s="102"/>
      <c r="Q22" s="102"/>
      <c r="R22" s="248"/>
      <c r="S22" s="248"/>
      <c r="T22" s="248"/>
      <c r="U22" s="248"/>
      <c r="V22" s="248"/>
      <c r="W22" s="248"/>
      <c r="X22" s="248"/>
      <c r="Y22" s="248"/>
      <c r="Z22" s="248"/>
      <c r="AA22" s="973"/>
      <c r="AB22" s="973"/>
      <c r="AC22" s="108"/>
      <c r="AD22" s="249"/>
    </row>
    <row r="23" spans="2:30" s="106" customFormat="1" ht="12.75" customHeight="1">
      <c r="B23" s="107"/>
      <c r="C23" s="108"/>
      <c r="D23" s="329"/>
      <c r="E23" s="329"/>
      <c r="F23" s="267"/>
      <c r="G23" s="330"/>
      <c r="H23" s="331"/>
      <c r="I23" s="267"/>
      <c r="J23" s="267"/>
      <c r="K23" s="267"/>
      <c r="L23" s="267"/>
      <c r="M23" s="267"/>
      <c r="N23" s="267"/>
      <c r="O23" s="267"/>
      <c r="P23" s="267"/>
      <c r="Q23" s="267"/>
      <c r="R23" s="332"/>
      <c r="S23" s="332"/>
      <c r="T23" s="332"/>
      <c r="U23" s="332"/>
      <c r="V23" s="332"/>
      <c r="W23" s="332"/>
      <c r="X23" s="332"/>
      <c r="Y23" s="332"/>
      <c r="Z23" s="332"/>
      <c r="AA23" s="974"/>
      <c r="AB23" s="974"/>
      <c r="AC23" s="108"/>
      <c r="AD23" s="249"/>
    </row>
    <row r="24" spans="2:30" s="106" customFormat="1" ht="12.75" customHeight="1">
      <c r="B24" s="107"/>
      <c r="C24" s="108"/>
      <c r="D24" s="333"/>
      <c r="E24" s="333"/>
      <c r="F24" s="100"/>
      <c r="G24" s="334"/>
      <c r="H24" s="333"/>
      <c r="I24" s="100"/>
      <c r="J24" s="100"/>
      <c r="K24" s="100"/>
      <c r="L24" s="100"/>
      <c r="M24" s="100"/>
      <c r="N24" s="100"/>
      <c r="O24" s="100"/>
      <c r="P24" s="100"/>
      <c r="Q24" s="100"/>
      <c r="R24" s="335"/>
      <c r="S24" s="335"/>
      <c r="T24" s="335"/>
      <c r="U24" s="335"/>
      <c r="V24" s="335"/>
      <c r="W24" s="335"/>
      <c r="X24" s="335"/>
      <c r="Y24" s="335"/>
      <c r="Z24" s="335"/>
      <c r="AA24" s="978"/>
      <c r="AB24" s="978"/>
      <c r="AC24" s="108"/>
      <c r="AD24" s="249"/>
    </row>
    <row r="25" spans="2:30" s="106" customFormat="1" ht="12.75" customHeight="1">
      <c r="B25" s="107"/>
      <c r="C25" s="108"/>
      <c r="D25" s="333"/>
      <c r="E25" s="333"/>
      <c r="F25" s="100"/>
      <c r="G25" s="334"/>
      <c r="H25" s="333"/>
      <c r="I25" s="100"/>
      <c r="J25" s="100"/>
      <c r="K25" s="100"/>
      <c r="L25" s="100"/>
      <c r="M25" s="100"/>
      <c r="N25" s="100"/>
      <c r="O25" s="100"/>
      <c r="P25" s="100"/>
      <c r="Q25" s="100"/>
      <c r="R25" s="335"/>
      <c r="S25" s="335"/>
      <c r="T25" s="335"/>
      <c r="U25" s="335"/>
      <c r="V25" s="335"/>
      <c r="W25" s="335"/>
      <c r="X25" s="335"/>
      <c r="Y25" s="335"/>
      <c r="Z25" s="335"/>
      <c r="AA25" s="978"/>
      <c r="AB25" s="978"/>
      <c r="AC25" s="108"/>
      <c r="AD25" s="249"/>
    </row>
    <row r="26" spans="2:30" s="106" customFormat="1" ht="12.75" customHeight="1">
      <c r="B26" s="107"/>
      <c r="C26" s="108"/>
      <c r="D26" s="333"/>
      <c r="E26" s="333"/>
      <c r="F26" s="100"/>
      <c r="G26" s="334"/>
      <c r="H26" s="333"/>
      <c r="I26" s="100"/>
      <c r="J26" s="100"/>
      <c r="K26" s="100"/>
      <c r="L26" s="100"/>
      <c r="M26" s="100"/>
      <c r="N26" s="100"/>
      <c r="O26" s="100"/>
      <c r="P26" s="100"/>
      <c r="Q26" s="100"/>
      <c r="R26" s="335"/>
      <c r="S26" s="335"/>
      <c r="T26" s="335"/>
      <c r="U26" s="335"/>
      <c r="V26" s="335"/>
      <c r="W26" s="335"/>
      <c r="X26" s="335"/>
      <c r="Y26" s="335"/>
      <c r="Z26" s="335"/>
      <c r="AA26" s="978"/>
      <c r="AB26" s="978"/>
      <c r="AC26" s="108"/>
      <c r="AD26" s="249"/>
    </row>
    <row r="27" spans="2:30" s="106" customFormat="1" ht="12.75" customHeight="1">
      <c r="B27" s="107"/>
      <c r="C27" s="108"/>
      <c r="D27" s="333"/>
      <c r="E27" s="333"/>
      <c r="F27" s="100"/>
      <c r="G27" s="334"/>
      <c r="H27" s="333"/>
      <c r="I27" s="100"/>
      <c r="J27" s="100"/>
      <c r="K27" s="100"/>
      <c r="L27" s="100"/>
      <c r="M27" s="100"/>
      <c r="N27" s="100"/>
      <c r="O27" s="100"/>
      <c r="P27" s="100"/>
      <c r="Q27" s="100"/>
      <c r="R27" s="335"/>
      <c r="S27" s="335"/>
      <c r="T27" s="335"/>
      <c r="U27" s="335"/>
      <c r="V27" s="335"/>
      <c r="W27" s="335"/>
      <c r="X27" s="335"/>
      <c r="Y27" s="335"/>
      <c r="Z27" s="335"/>
      <c r="AA27" s="978"/>
      <c r="AB27" s="978"/>
      <c r="AC27" s="108"/>
      <c r="AD27" s="249"/>
    </row>
    <row r="28" spans="2:30" s="106" customFormat="1" ht="12.75" customHeight="1">
      <c r="B28" s="107"/>
      <c r="C28" s="108"/>
      <c r="D28" s="333"/>
      <c r="E28" s="333"/>
      <c r="F28" s="100"/>
      <c r="G28" s="334"/>
      <c r="H28" s="333"/>
      <c r="I28" s="100"/>
      <c r="J28" s="100"/>
      <c r="K28" s="100"/>
      <c r="L28" s="100"/>
      <c r="M28" s="100"/>
      <c r="N28" s="100"/>
      <c r="O28" s="100"/>
      <c r="P28" s="100"/>
      <c r="Q28" s="100"/>
      <c r="R28" s="335"/>
      <c r="S28" s="335"/>
      <c r="T28" s="335"/>
      <c r="U28" s="335"/>
      <c r="V28" s="335"/>
      <c r="W28" s="335"/>
      <c r="X28" s="335"/>
      <c r="Y28" s="335"/>
      <c r="Z28" s="335"/>
      <c r="AA28" s="978"/>
      <c r="AB28" s="978"/>
      <c r="AC28" s="108"/>
      <c r="AD28" s="249"/>
    </row>
    <row r="29" spans="2:30" s="106" customFormat="1" ht="12.75" customHeight="1">
      <c r="B29" s="107"/>
      <c r="C29" s="108"/>
      <c r="D29" s="333"/>
      <c r="E29" s="333"/>
      <c r="F29" s="100"/>
      <c r="G29" s="334"/>
      <c r="H29" s="333"/>
      <c r="I29" s="100"/>
      <c r="J29" s="100"/>
      <c r="K29" s="100"/>
      <c r="L29" s="100"/>
      <c r="M29" s="100"/>
      <c r="N29" s="100"/>
      <c r="O29" s="100"/>
      <c r="P29" s="100"/>
      <c r="Q29" s="100"/>
      <c r="R29" s="335"/>
      <c r="S29" s="335"/>
      <c r="T29" s="335"/>
      <c r="U29" s="335"/>
      <c r="V29" s="335"/>
      <c r="W29" s="335"/>
      <c r="X29" s="335"/>
      <c r="Y29" s="335"/>
      <c r="Z29" s="335"/>
      <c r="AA29" s="978"/>
      <c r="AB29" s="978"/>
      <c r="AC29" s="108"/>
      <c r="AD29" s="249"/>
    </row>
    <row r="30" spans="2:30" s="106" customFormat="1" ht="12.75" customHeight="1">
      <c r="B30" s="107"/>
      <c r="C30" s="108"/>
      <c r="D30" s="333"/>
      <c r="E30" s="333"/>
      <c r="F30" s="100"/>
      <c r="G30" s="334"/>
      <c r="H30" s="333"/>
      <c r="I30" s="100"/>
      <c r="J30" s="100"/>
      <c r="K30" s="100"/>
      <c r="L30" s="100"/>
      <c r="M30" s="100"/>
      <c r="N30" s="100"/>
      <c r="O30" s="100"/>
      <c r="P30" s="100"/>
      <c r="Q30" s="100"/>
      <c r="R30" s="335"/>
      <c r="S30" s="335"/>
      <c r="T30" s="335"/>
      <c r="U30" s="335"/>
      <c r="V30" s="335"/>
      <c r="W30" s="335"/>
      <c r="X30" s="335"/>
      <c r="Y30" s="335"/>
      <c r="Z30" s="335"/>
      <c r="AA30" s="978"/>
      <c r="AB30" s="978"/>
      <c r="AC30" s="108"/>
      <c r="AD30" s="249"/>
    </row>
    <row r="31" spans="2:30" s="106" customFormat="1" ht="12.75" customHeight="1">
      <c r="B31" s="107"/>
      <c r="C31" s="108"/>
      <c r="D31" s="333"/>
      <c r="E31" s="333"/>
      <c r="F31" s="100"/>
      <c r="G31" s="334"/>
      <c r="H31" s="333"/>
      <c r="I31" s="100"/>
      <c r="J31" s="100"/>
      <c r="K31" s="100"/>
      <c r="L31" s="100"/>
      <c r="M31" s="100"/>
      <c r="N31" s="100"/>
      <c r="O31" s="100"/>
      <c r="P31" s="100"/>
      <c r="Q31" s="100"/>
      <c r="R31" s="335"/>
      <c r="S31" s="335"/>
      <c r="T31" s="335"/>
      <c r="U31" s="335"/>
      <c r="V31" s="335"/>
      <c r="W31" s="335"/>
      <c r="X31" s="335"/>
      <c r="Y31" s="335"/>
      <c r="Z31" s="335"/>
      <c r="AA31" s="978"/>
      <c r="AB31" s="978"/>
      <c r="AC31" s="108"/>
      <c r="AD31" s="249"/>
    </row>
    <row r="32" spans="2:30" s="35" customFormat="1" ht="12.75" customHeight="1">
      <c r="B32" s="15"/>
      <c r="C32" s="79"/>
      <c r="D32" s="334"/>
      <c r="E32" s="334"/>
      <c r="F32" s="334"/>
      <c r="G32" s="333"/>
      <c r="H32" s="334"/>
      <c r="I32" s="334"/>
      <c r="J32" s="334"/>
      <c r="K32" s="334"/>
      <c r="L32" s="333"/>
      <c r="M32" s="333"/>
      <c r="N32" s="333"/>
      <c r="O32" s="333"/>
      <c r="P32" s="336"/>
      <c r="Q32" s="336"/>
      <c r="R32" s="336"/>
      <c r="S32" s="336"/>
      <c r="T32" s="336"/>
      <c r="U32" s="336"/>
      <c r="V32" s="336"/>
      <c r="W32" s="336"/>
      <c r="X32" s="336"/>
      <c r="Y32" s="336"/>
      <c r="Z32" s="336"/>
      <c r="AA32" s="975"/>
      <c r="AB32" s="975"/>
      <c r="AC32" s="79"/>
      <c r="AD32" s="9"/>
    </row>
    <row r="33" spans="2:32" s="35" customFormat="1" ht="12.75" customHeight="1">
      <c r="B33" s="15"/>
      <c r="C33" s="89"/>
      <c r="D33" s="333"/>
      <c r="E33" s="333"/>
      <c r="F33" s="336"/>
      <c r="G33" s="333"/>
      <c r="H33" s="333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36"/>
      <c r="AA33" s="975"/>
      <c r="AB33" s="975"/>
      <c r="AC33" s="89"/>
      <c r="AD33" s="9"/>
    </row>
    <row r="34" spans="2:32" s="35" customFormat="1" ht="12.75" customHeight="1">
      <c r="B34" s="15"/>
      <c r="C34" s="89"/>
      <c r="D34" s="333"/>
      <c r="E34" s="333"/>
      <c r="F34" s="336"/>
      <c r="G34" s="333"/>
      <c r="H34" s="333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36"/>
      <c r="AA34" s="975"/>
      <c r="AB34" s="975"/>
      <c r="AC34" s="89"/>
      <c r="AD34" s="9"/>
    </row>
    <row r="35" spans="2:32" s="35" customFormat="1" ht="12.75" customHeight="1">
      <c r="B35" s="15"/>
      <c r="C35" s="89"/>
      <c r="D35" s="333"/>
      <c r="E35" s="333"/>
      <c r="F35" s="336"/>
      <c r="G35" s="333"/>
      <c r="H35" s="333"/>
      <c r="I35" s="336"/>
      <c r="J35" s="336"/>
      <c r="K35" s="336"/>
      <c r="L35" s="336"/>
      <c r="M35" s="336"/>
      <c r="N35" s="336"/>
      <c r="O35" s="336"/>
      <c r="P35" s="336"/>
      <c r="Q35" s="336"/>
      <c r="R35" s="336"/>
      <c r="S35" s="336"/>
      <c r="T35" s="336"/>
      <c r="U35" s="336"/>
      <c r="V35" s="336"/>
      <c r="W35" s="336"/>
      <c r="X35" s="336"/>
      <c r="Y35" s="336"/>
      <c r="Z35" s="336"/>
      <c r="AA35" s="975"/>
      <c r="AB35" s="975"/>
      <c r="AC35" s="89"/>
      <c r="AD35" s="9"/>
    </row>
    <row r="36" spans="2:32" s="106" customFormat="1" ht="12.75" customHeight="1">
      <c r="B36" s="107"/>
      <c r="C36" s="108"/>
      <c r="D36" s="337"/>
      <c r="E36" s="337"/>
      <c r="F36" s="338"/>
      <c r="G36" s="339"/>
      <c r="H36" s="337"/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  <c r="W36" s="338"/>
      <c r="X36" s="338"/>
      <c r="Y36" s="338"/>
      <c r="Z36" s="338"/>
      <c r="AA36" s="972"/>
      <c r="AB36" s="972"/>
      <c r="AC36" s="108"/>
      <c r="AD36" s="310"/>
    </row>
    <row r="37" spans="2:32" s="35" customFormat="1" ht="12.75" customHeight="1">
      <c r="B37" s="15"/>
      <c r="C37" s="10"/>
      <c r="D37" s="10"/>
      <c r="E37" s="10"/>
      <c r="F37" s="10"/>
      <c r="G37" s="10"/>
      <c r="H37" s="14"/>
      <c r="I37" s="14"/>
      <c r="J37" s="14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10"/>
      <c r="AB37" s="11"/>
      <c r="AC37" s="10"/>
      <c r="AD37" s="9"/>
    </row>
    <row r="38" spans="2:32" s="35" customFormat="1" ht="12.75" customHeight="1">
      <c r="B38" s="15"/>
      <c r="C38" s="16"/>
      <c r="D38" s="10"/>
      <c r="E38" s="16"/>
      <c r="F38" s="10"/>
      <c r="G38" s="10"/>
      <c r="H38" s="14"/>
      <c r="I38" s="14"/>
      <c r="J38" s="14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10"/>
      <c r="AB38" s="11"/>
      <c r="AC38" s="10"/>
      <c r="AD38" s="9"/>
    </row>
    <row r="39" spans="2:32" s="35" customFormat="1" ht="12.75" customHeight="1">
      <c r="B39" s="15"/>
      <c r="C39" s="10"/>
      <c r="D39" s="10"/>
      <c r="E39" s="10"/>
      <c r="F39" s="10"/>
      <c r="G39" s="10"/>
      <c r="H39" s="14"/>
      <c r="I39" s="14"/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10"/>
      <c r="AB39" s="11"/>
      <c r="AC39" s="10"/>
      <c r="AD39" s="9"/>
    </row>
    <row r="40" spans="2:32" s="35" customFormat="1" ht="12.75" customHeight="1">
      <c r="B40" s="15"/>
      <c r="C40" s="10"/>
      <c r="D40" s="10"/>
      <c r="E40" s="10"/>
      <c r="F40" s="10"/>
      <c r="G40" s="10"/>
      <c r="H40" s="14"/>
      <c r="I40" s="14"/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10"/>
      <c r="AB40" s="11"/>
      <c r="AC40" s="10"/>
      <c r="AD40" s="9"/>
    </row>
    <row r="41" spans="2:32" s="35" customFormat="1" ht="12.75" customHeight="1">
      <c r="B41" s="15"/>
      <c r="C41" s="10"/>
      <c r="D41" s="10"/>
      <c r="E41" s="10"/>
      <c r="F41" s="10"/>
      <c r="G41" s="10"/>
      <c r="H41" s="14"/>
      <c r="I41" s="14"/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10"/>
      <c r="AB41" s="11"/>
      <c r="AC41" s="10"/>
      <c r="AD41" s="9"/>
    </row>
    <row r="42" spans="2:32" s="35" customFormat="1" ht="12.75" customHeight="1">
      <c r="B42" s="15"/>
      <c r="C42" s="10"/>
      <c r="D42" s="10"/>
      <c r="E42" s="10"/>
      <c r="F42" s="10"/>
      <c r="G42" s="10"/>
      <c r="H42" s="14"/>
      <c r="I42" s="14"/>
      <c r="J42" s="14"/>
      <c r="K42" s="10"/>
      <c r="L42" s="10"/>
      <c r="M42" s="10"/>
      <c r="N42" s="10"/>
      <c r="O42" s="10"/>
      <c r="P42" s="8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10"/>
      <c r="AB42" s="11"/>
      <c r="AC42" s="10"/>
      <c r="AD42" s="9"/>
    </row>
    <row r="43" spans="2:32" s="35" customFormat="1" ht="12.75" customHeight="1">
      <c r="B43" s="15"/>
      <c r="C43" s="10"/>
      <c r="D43" s="10"/>
      <c r="E43" s="10"/>
      <c r="F43" s="10"/>
      <c r="G43" s="10"/>
      <c r="H43" s="14"/>
      <c r="I43" s="14"/>
      <c r="J43" s="14"/>
      <c r="K43" s="10"/>
      <c r="L43" s="10"/>
      <c r="M43" s="10"/>
      <c r="N43" s="10"/>
      <c r="O43" s="10"/>
      <c r="P43" s="8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10"/>
      <c r="AB43" s="11"/>
      <c r="AC43" s="10"/>
      <c r="AD43" s="9"/>
    </row>
    <row r="44" spans="2:32" s="35" customFormat="1" ht="12.75" customHeight="1">
      <c r="B44" s="15"/>
      <c r="C44" s="10"/>
      <c r="D44" s="10"/>
      <c r="E44" s="10"/>
      <c r="F44" s="10"/>
      <c r="G44" s="10"/>
      <c r="H44" s="14"/>
      <c r="I44" s="14"/>
      <c r="J44" s="14"/>
      <c r="K44" s="10"/>
      <c r="L44" s="10"/>
      <c r="M44" s="10"/>
      <c r="N44" s="10"/>
      <c r="O44" s="10"/>
      <c r="P44" s="8"/>
      <c r="Q44" s="10"/>
      <c r="R44" s="10"/>
      <c r="S44" s="10"/>
      <c r="T44" s="10"/>
      <c r="U44" s="10"/>
      <c r="V44" s="10"/>
      <c r="W44" s="10"/>
      <c r="X44" s="10"/>
      <c r="Y44" s="10"/>
      <c r="Z44" s="11"/>
      <c r="AA44" s="10"/>
      <c r="AB44" s="11"/>
      <c r="AC44" s="10"/>
      <c r="AD44" s="9"/>
    </row>
    <row r="45" spans="2:32" s="32" customFormat="1" ht="12.75" customHeight="1" thickBot="1"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5"/>
      <c r="AE45" s="34"/>
      <c r="AF45" s="33"/>
    </row>
    <row r="46" spans="2:32" s="32" customFormat="1"/>
    <row r="47" spans="2:32" s="32" customFormat="1"/>
    <row r="48" spans="2:32" s="32" customFormat="1"/>
    <row r="49" s="32" customFormat="1"/>
    <row r="50" s="32" customFormat="1"/>
    <row r="51" s="32" customFormat="1"/>
    <row r="52" s="32" customFormat="1"/>
    <row r="53" s="32" customFormat="1"/>
    <row r="54" s="32" customFormat="1"/>
    <row r="55" s="32" customFormat="1"/>
    <row r="56" s="32" customFormat="1"/>
    <row r="57" s="32" customFormat="1"/>
    <row r="58" s="32" customFormat="1"/>
    <row r="59" s="32" customFormat="1"/>
    <row r="60" s="32" customFormat="1"/>
    <row r="61" s="32" customFormat="1"/>
    <row r="62" s="32" customFormat="1"/>
    <row r="63" s="32" customFormat="1"/>
    <row r="64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</sheetData>
  <mergeCells count="40">
    <mergeCell ref="AA25:AB25"/>
    <mergeCell ref="AA34:AB34"/>
    <mergeCell ref="AA26:AB26"/>
    <mergeCell ref="AA27:AB27"/>
    <mergeCell ref="AA28:AB28"/>
    <mergeCell ref="AA29:AB29"/>
    <mergeCell ref="AA31:AB31"/>
    <mergeCell ref="AA30:AB30"/>
    <mergeCell ref="AA20:AB20"/>
    <mergeCell ref="AA35:AB35"/>
    <mergeCell ref="AA33:AB33"/>
    <mergeCell ref="W5:AD5"/>
    <mergeCell ref="AA10:AB10"/>
    <mergeCell ref="AA12:AB12"/>
    <mergeCell ref="AA32:AB32"/>
    <mergeCell ref="AA11:AB11"/>
    <mergeCell ref="AA13:AB13"/>
    <mergeCell ref="AA14:AB14"/>
    <mergeCell ref="AA15:AB15"/>
    <mergeCell ref="AA16:AB16"/>
    <mergeCell ref="AA17:AB17"/>
    <mergeCell ref="AA18:AB18"/>
    <mergeCell ref="AA22:AB22"/>
    <mergeCell ref="AA24:AB24"/>
    <mergeCell ref="AA36:AB36"/>
    <mergeCell ref="AA21:AB21"/>
    <mergeCell ref="AA19:AB19"/>
    <mergeCell ref="B2:F5"/>
    <mergeCell ref="G2:N2"/>
    <mergeCell ref="O2:V2"/>
    <mergeCell ref="W2:AD2"/>
    <mergeCell ref="G3:N3"/>
    <mergeCell ref="O3:V3"/>
    <mergeCell ref="W3:AD3"/>
    <mergeCell ref="G4:N4"/>
    <mergeCell ref="O4:V4"/>
    <mergeCell ref="W4:AD4"/>
    <mergeCell ref="G5:N5"/>
    <mergeCell ref="O5:V5"/>
    <mergeCell ref="AA23:AB23"/>
  </mergeCells>
  <phoneticPr fontId="5" type="noConversion"/>
  <printOptions horizontalCentered="1"/>
  <pageMargins left="0.31496062992125984" right="0.19685039370078741" top="0.39370078740157483" bottom="3.937007874015748E-2" header="0" footer="0"/>
  <pageSetup paperSize="9" fitToHeight="0" orientation="portrait" r:id="rId1"/>
  <headerFooter alignWithMargins="0">
    <oddFooter>&amp;CTOYOTA MOTOR CORPORATION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autoPageBreaks="0" fitToPage="1"/>
  </sheetPr>
  <dimension ref="B1:AF487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43" customWidth="1"/>
    <col min="2" max="2" width="3.21875" style="43" customWidth="1"/>
    <col min="3" max="3" width="4.44140625" style="43" customWidth="1"/>
    <col min="4" max="30" width="3.21875" style="43" customWidth="1"/>
    <col min="31" max="31" width="3.109375" style="43" hidden="1" customWidth="1"/>
    <col min="32" max="32" width="0.6640625" style="43" customWidth="1"/>
    <col min="33" max="16384" width="13" style="43"/>
  </cols>
  <sheetData>
    <row r="1" spans="2:32" ht="3.75" customHeight="1" thickBot="1"/>
    <row r="2" spans="2:32" s="44" customFormat="1" ht="10.5" customHeight="1">
      <c r="B2" s="1013" t="s">
        <v>11</v>
      </c>
      <c r="C2" s="1014"/>
      <c r="D2" s="1014"/>
      <c r="E2" s="1014"/>
      <c r="F2" s="1015"/>
      <c r="G2" s="1022" t="s">
        <v>6</v>
      </c>
      <c r="H2" s="1022"/>
      <c r="I2" s="1022"/>
      <c r="J2" s="1022"/>
      <c r="K2" s="1022"/>
      <c r="L2" s="1022"/>
      <c r="M2" s="1022"/>
      <c r="N2" s="1022"/>
      <c r="O2" s="1022" t="s">
        <v>5</v>
      </c>
      <c r="P2" s="1022"/>
      <c r="Q2" s="1022"/>
      <c r="R2" s="1022"/>
      <c r="S2" s="1022"/>
      <c r="T2" s="1022"/>
      <c r="U2" s="1022"/>
      <c r="V2" s="1022"/>
      <c r="W2" s="1022" t="s">
        <v>4</v>
      </c>
      <c r="X2" s="1022"/>
      <c r="Y2" s="1022"/>
      <c r="Z2" s="1022"/>
      <c r="AA2" s="1022"/>
      <c r="AB2" s="1022"/>
      <c r="AC2" s="1022"/>
      <c r="AD2" s="1028"/>
    </row>
    <row r="3" spans="2:32" s="44" customFormat="1" ht="11.25" customHeight="1">
      <c r="B3" s="1016"/>
      <c r="C3" s="1017"/>
      <c r="D3" s="1017"/>
      <c r="E3" s="1017"/>
      <c r="F3" s="1018"/>
      <c r="G3" s="1023" t="str">
        <f>表紙!$G$3</f>
        <v>24MM</v>
      </c>
      <c r="H3" s="1023"/>
      <c r="I3" s="1023"/>
      <c r="J3" s="1023"/>
      <c r="K3" s="1023"/>
      <c r="L3" s="1023"/>
      <c r="M3" s="1023"/>
      <c r="N3" s="1023"/>
      <c r="O3" s="1024" t="s">
        <v>3</v>
      </c>
      <c r="P3" s="1024"/>
      <c r="Q3" s="1024"/>
      <c r="R3" s="1024"/>
      <c r="S3" s="1024"/>
      <c r="T3" s="1024"/>
      <c r="U3" s="1024"/>
      <c r="V3" s="1024"/>
      <c r="W3" s="1024" t="str">
        <f>B2</f>
        <v>インタフェース設計</v>
      </c>
      <c r="X3" s="1024"/>
      <c r="Y3" s="1024"/>
      <c r="Z3" s="1024"/>
      <c r="AA3" s="1024"/>
      <c r="AB3" s="1024"/>
      <c r="AC3" s="1024"/>
      <c r="AD3" s="1025"/>
    </row>
    <row r="4" spans="2:32" s="44" customFormat="1" ht="9" customHeight="1">
      <c r="B4" s="1016"/>
      <c r="C4" s="1017"/>
      <c r="D4" s="1017"/>
      <c r="E4" s="1017"/>
      <c r="F4" s="1018"/>
      <c r="G4" s="1026" t="s">
        <v>2</v>
      </c>
      <c r="H4" s="1026"/>
      <c r="I4" s="1026"/>
      <c r="J4" s="1026"/>
      <c r="K4" s="1026"/>
      <c r="L4" s="1026"/>
      <c r="M4" s="1026"/>
      <c r="N4" s="1026"/>
      <c r="O4" s="1027" t="s">
        <v>1</v>
      </c>
      <c r="P4" s="1027"/>
      <c r="Q4" s="1027"/>
      <c r="R4" s="1027"/>
      <c r="S4" s="1027"/>
      <c r="T4" s="1027"/>
      <c r="U4" s="1027"/>
      <c r="V4" s="1027"/>
      <c r="W4" s="1027" t="s">
        <v>0</v>
      </c>
      <c r="X4" s="1027"/>
      <c r="Y4" s="1027"/>
      <c r="Z4" s="1027"/>
      <c r="AA4" s="1027"/>
      <c r="AB4" s="1027"/>
      <c r="AC4" s="1027"/>
      <c r="AD4" s="1029"/>
    </row>
    <row r="5" spans="2:32" s="44" customFormat="1" ht="12" customHeight="1" thickBot="1">
      <c r="B5" s="1019"/>
      <c r="C5" s="1020"/>
      <c r="D5" s="1020"/>
      <c r="E5" s="1020"/>
      <c r="F5" s="1021"/>
      <c r="G5" s="1030">
        <f>表紙!$G$5</f>
        <v>0</v>
      </c>
      <c r="H5" s="1030"/>
      <c r="I5" s="1030"/>
      <c r="J5" s="1030"/>
      <c r="K5" s="1030"/>
      <c r="L5" s="1030"/>
      <c r="M5" s="1030"/>
      <c r="N5" s="1030"/>
      <c r="O5" s="1011" t="str">
        <f>表紙!$O$5</f>
        <v>0.10J</v>
      </c>
      <c r="P5" s="1011"/>
      <c r="Q5" s="1011"/>
      <c r="R5" s="1011"/>
      <c r="S5" s="1011"/>
      <c r="T5" s="1011"/>
      <c r="U5" s="1011"/>
      <c r="V5" s="1011"/>
      <c r="W5" s="1011">
        <f>目次!W5+1</f>
        <v>4</v>
      </c>
      <c r="X5" s="1011"/>
      <c r="Y5" s="1011"/>
      <c r="Z5" s="1011"/>
      <c r="AA5" s="1011"/>
      <c r="AB5" s="1011"/>
      <c r="AC5" s="1011"/>
      <c r="AD5" s="1012"/>
    </row>
    <row r="6" spans="2:32" ht="6" customHeight="1" thickBot="1"/>
    <row r="7" spans="2:32" s="49" customFormat="1" ht="12.75" customHeight="1"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  <c r="AF7" s="48"/>
    </row>
    <row r="8" spans="2:32" s="49" customFormat="1" ht="21" customHeight="1">
      <c r="B8" s="50"/>
      <c r="C8" s="109" t="s">
        <v>116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3"/>
      <c r="AC8" s="52"/>
      <c r="AD8" s="52"/>
      <c r="AF8" s="48"/>
    </row>
    <row r="9" spans="2:32" s="49" customFormat="1" ht="4.95" customHeight="1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3"/>
      <c r="AC9" s="52"/>
      <c r="AD9" s="52"/>
      <c r="AF9" s="48"/>
    </row>
    <row r="10" spans="2:32" s="58" customFormat="1" ht="17.7" customHeight="1">
      <c r="B10" s="54"/>
      <c r="C10" s="218" t="s">
        <v>14</v>
      </c>
      <c r="D10" s="1001" t="s">
        <v>70</v>
      </c>
      <c r="E10" s="1002"/>
      <c r="F10" s="1002"/>
      <c r="G10" s="1002"/>
      <c r="H10" s="1002"/>
      <c r="I10" s="1002"/>
      <c r="J10" s="1002"/>
      <c r="K10" s="1001" t="s">
        <v>57</v>
      </c>
      <c r="L10" s="1002"/>
      <c r="M10" s="1002"/>
      <c r="N10" s="1002"/>
      <c r="O10" s="1002"/>
      <c r="P10" s="1002"/>
      <c r="Q10" s="998" t="s">
        <v>15</v>
      </c>
      <c r="R10" s="999"/>
      <c r="S10" s="999"/>
      <c r="T10" s="999"/>
      <c r="U10" s="999"/>
      <c r="V10" s="999"/>
      <c r="W10" s="999"/>
      <c r="X10" s="999"/>
      <c r="Y10" s="999"/>
      <c r="Z10" s="999"/>
      <c r="AA10" s="999"/>
      <c r="AB10" s="999"/>
      <c r="AC10" s="1000"/>
      <c r="AD10" s="55"/>
      <c r="AE10" s="56"/>
      <c r="AF10" s="57"/>
    </row>
    <row r="11" spans="2:32" s="58" customFormat="1" ht="34.200000000000003" customHeight="1">
      <c r="B11" s="54"/>
      <c r="C11" s="260" t="s">
        <v>107</v>
      </c>
      <c r="D11" s="1003" t="s">
        <v>114</v>
      </c>
      <c r="E11" s="1004"/>
      <c r="F11" s="1004"/>
      <c r="G11" s="1004"/>
      <c r="H11" s="1004"/>
      <c r="I11" s="1004"/>
      <c r="J11" s="1005"/>
      <c r="K11" s="1006" t="s">
        <v>140</v>
      </c>
      <c r="L11" s="1007"/>
      <c r="M11" s="1007"/>
      <c r="N11" s="1007"/>
      <c r="O11" s="1007"/>
      <c r="P11" s="1007"/>
      <c r="Q11" s="1008" t="s">
        <v>142</v>
      </c>
      <c r="R11" s="1009"/>
      <c r="S11" s="1009"/>
      <c r="T11" s="1009"/>
      <c r="U11" s="1009"/>
      <c r="V11" s="1009"/>
      <c r="W11" s="1009"/>
      <c r="X11" s="1009"/>
      <c r="Y11" s="1009"/>
      <c r="Z11" s="1009"/>
      <c r="AA11" s="1009"/>
      <c r="AB11" s="1009"/>
      <c r="AC11" s="1010"/>
      <c r="AD11" s="59"/>
      <c r="AF11" s="57"/>
    </row>
    <row r="12" spans="2:32" s="106" customFormat="1" ht="37.950000000000003" customHeight="1">
      <c r="B12" s="250"/>
      <c r="C12" s="261" t="s">
        <v>108</v>
      </c>
      <c r="D12" s="979" t="s">
        <v>199</v>
      </c>
      <c r="E12" s="980"/>
      <c r="F12" s="980"/>
      <c r="G12" s="980"/>
      <c r="H12" s="980"/>
      <c r="I12" s="980"/>
      <c r="J12" s="981"/>
      <c r="K12" s="982" t="s">
        <v>83</v>
      </c>
      <c r="L12" s="983"/>
      <c r="M12" s="983"/>
      <c r="N12" s="983"/>
      <c r="O12" s="983"/>
      <c r="P12" s="983"/>
      <c r="Q12" s="984"/>
      <c r="R12" s="985"/>
      <c r="S12" s="985"/>
      <c r="T12" s="985"/>
      <c r="U12" s="985"/>
      <c r="V12" s="985"/>
      <c r="W12" s="985"/>
      <c r="X12" s="985"/>
      <c r="Y12" s="985"/>
      <c r="Z12" s="985"/>
      <c r="AA12" s="985"/>
      <c r="AB12" s="985"/>
      <c r="AC12" s="986"/>
      <c r="AD12" s="251"/>
      <c r="AF12" s="252"/>
    </row>
    <row r="13" spans="2:32" s="106" customFormat="1" ht="34.200000000000003" customHeight="1">
      <c r="B13" s="250"/>
      <c r="C13" s="838" t="s">
        <v>109</v>
      </c>
      <c r="D13" s="995" t="s">
        <v>200</v>
      </c>
      <c r="E13" s="996"/>
      <c r="F13" s="996"/>
      <c r="G13" s="996"/>
      <c r="H13" s="996"/>
      <c r="I13" s="996"/>
      <c r="J13" s="997"/>
      <c r="K13" s="982" t="s">
        <v>83</v>
      </c>
      <c r="L13" s="983"/>
      <c r="M13" s="983"/>
      <c r="N13" s="983"/>
      <c r="O13" s="983"/>
      <c r="P13" s="983"/>
      <c r="Q13" s="984" t="s">
        <v>1263</v>
      </c>
      <c r="R13" s="985"/>
      <c r="S13" s="985"/>
      <c r="T13" s="985"/>
      <c r="U13" s="985"/>
      <c r="V13" s="985"/>
      <c r="W13" s="985"/>
      <c r="X13" s="985"/>
      <c r="Y13" s="985"/>
      <c r="Z13" s="985"/>
      <c r="AA13" s="985"/>
      <c r="AB13" s="985"/>
      <c r="AC13" s="986"/>
      <c r="AD13" s="251"/>
      <c r="AE13" s="253"/>
      <c r="AF13" s="252"/>
    </row>
    <row r="14" spans="2:32" s="106" customFormat="1" ht="48" customHeight="1">
      <c r="B14" s="250"/>
      <c r="C14" s="261" t="s">
        <v>110</v>
      </c>
      <c r="D14" s="987" t="s">
        <v>201</v>
      </c>
      <c r="E14" s="988"/>
      <c r="F14" s="988"/>
      <c r="G14" s="988"/>
      <c r="H14" s="988"/>
      <c r="I14" s="988"/>
      <c r="J14" s="989"/>
      <c r="K14" s="990" t="s">
        <v>140</v>
      </c>
      <c r="L14" s="991"/>
      <c r="M14" s="991"/>
      <c r="N14" s="991"/>
      <c r="O14" s="991"/>
      <c r="P14" s="991"/>
      <c r="Q14" s="992"/>
      <c r="R14" s="993"/>
      <c r="S14" s="993"/>
      <c r="T14" s="993"/>
      <c r="U14" s="993"/>
      <c r="V14" s="993"/>
      <c r="W14" s="993"/>
      <c r="X14" s="993"/>
      <c r="Y14" s="993"/>
      <c r="Z14" s="993"/>
      <c r="AA14" s="993"/>
      <c r="AB14" s="993"/>
      <c r="AC14" s="994"/>
      <c r="AD14" s="251"/>
      <c r="AF14" s="252"/>
    </row>
    <row r="15" spans="2:32" s="106" customFormat="1" ht="40.200000000000003" customHeight="1">
      <c r="B15" s="250"/>
      <c r="C15" s="261" t="s">
        <v>111</v>
      </c>
      <c r="D15" s="987" t="s">
        <v>202</v>
      </c>
      <c r="E15" s="988"/>
      <c r="F15" s="988"/>
      <c r="G15" s="988"/>
      <c r="H15" s="988"/>
      <c r="I15" s="988"/>
      <c r="J15" s="989"/>
      <c r="K15" s="990" t="s">
        <v>140</v>
      </c>
      <c r="L15" s="991"/>
      <c r="M15" s="991"/>
      <c r="N15" s="991"/>
      <c r="O15" s="991"/>
      <c r="P15" s="991"/>
      <c r="Q15" s="992"/>
      <c r="R15" s="993"/>
      <c r="S15" s="993"/>
      <c r="T15" s="993"/>
      <c r="U15" s="993"/>
      <c r="V15" s="993"/>
      <c r="W15" s="993"/>
      <c r="X15" s="993"/>
      <c r="Y15" s="993"/>
      <c r="Z15" s="993"/>
      <c r="AA15" s="993"/>
      <c r="AB15" s="993"/>
      <c r="AC15" s="994"/>
      <c r="AD15" s="251"/>
      <c r="AE15" s="254"/>
      <c r="AF15" s="252"/>
    </row>
    <row r="16" spans="2:32" s="106" customFormat="1" ht="40.200000000000003" customHeight="1">
      <c r="B16" s="250"/>
      <c r="C16" s="261" t="s">
        <v>112</v>
      </c>
      <c r="D16" s="987" t="s">
        <v>203</v>
      </c>
      <c r="E16" s="988"/>
      <c r="F16" s="988"/>
      <c r="G16" s="988"/>
      <c r="H16" s="988"/>
      <c r="I16" s="988"/>
      <c r="J16" s="989"/>
      <c r="K16" s="990" t="s">
        <v>140</v>
      </c>
      <c r="L16" s="991"/>
      <c r="M16" s="991"/>
      <c r="N16" s="991"/>
      <c r="O16" s="991"/>
      <c r="P16" s="991"/>
      <c r="Q16" s="992"/>
      <c r="R16" s="993"/>
      <c r="S16" s="993"/>
      <c r="T16" s="993"/>
      <c r="U16" s="993"/>
      <c r="V16" s="993"/>
      <c r="W16" s="993"/>
      <c r="X16" s="993"/>
      <c r="Y16" s="993"/>
      <c r="Z16" s="993"/>
      <c r="AA16" s="993"/>
      <c r="AB16" s="993"/>
      <c r="AC16" s="994"/>
      <c r="AD16" s="251"/>
      <c r="AF16" s="252"/>
    </row>
    <row r="17" spans="2:32" s="106" customFormat="1" ht="40.200000000000003" customHeight="1">
      <c r="B17" s="250"/>
      <c r="C17" s="261" t="s">
        <v>144</v>
      </c>
      <c r="D17" s="987" t="s">
        <v>204</v>
      </c>
      <c r="E17" s="1036"/>
      <c r="F17" s="1036"/>
      <c r="G17" s="1036"/>
      <c r="H17" s="1036"/>
      <c r="I17" s="1036"/>
      <c r="J17" s="1037"/>
      <c r="K17" s="990" t="s">
        <v>140</v>
      </c>
      <c r="L17" s="991"/>
      <c r="M17" s="991"/>
      <c r="N17" s="991"/>
      <c r="O17" s="991"/>
      <c r="P17" s="991"/>
      <c r="Q17" s="992"/>
      <c r="R17" s="993"/>
      <c r="S17" s="993"/>
      <c r="T17" s="993"/>
      <c r="U17" s="993"/>
      <c r="V17" s="993"/>
      <c r="W17" s="993"/>
      <c r="X17" s="993"/>
      <c r="Y17" s="993"/>
      <c r="Z17" s="993"/>
      <c r="AA17" s="993"/>
      <c r="AB17" s="993"/>
      <c r="AC17" s="994"/>
      <c r="AD17" s="251"/>
      <c r="AE17" s="254"/>
      <c r="AF17" s="252"/>
    </row>
    <row r="18" spans="2:32" s="106" customFormat="1" ht="40.200000000000003" customHeight="1">
      <c r="B18" s="250"/>
      <c r="C18" s="838" t="s">
        <v>145</v>
      </c>
      <c r="D18" s="1031" t="s">
        <v>205</v>
      </c>
      <c r="E18" s="1034"/>
      <c r="F18" s="1034"/>
      <c r="G18" s="1034"/>
      <c r="H18" s="1034"/>
      <c r="I18" s="1034"/>
      <c r="J18" s="1035"/>
      <c r="K18" s="990" t="s">
        <v>140</v>
      </c>
      <c r="L18" s="991"/>
      <c r="M18" s="991"/>
      <c r="N18" s="991"/>
      <c r="O18" s="991"/>
      <c r="P18" s="991"/>
      <c r="Q18" s="992" t="s">
        <v>1263</v>
      </c>
      <c r="R18" s="993"/>
      <c r="S18" s="993"/>
      <c r="T18" s="993"/>
      <c r="U18" s="993"/>
      <c r="V18" s="993"/>
      <c r="W18" s="993"/>
      <c r="X18" s="993"/>
      <c r="Y18" s="993"/>
      <c r="Z18" s="993"/>
      <c r="AA18" s="993"/>
      <c r="AB18" s="993"/>
      <c r="AC18" s="994"/>
      <c r="AD18" s="251"/>
      <c r="AF18" s="252"/>
    </row>
    <row r="19" spans="2:32" s="106" customFormat="1" ht="40.200000000000003" customHeight="1">
      <c r="B19" s="250"/>
      <c r="C19" s="838" t="s">
        <v>161</v>
      </c>
      <c r="D19" s="1031" t="s">
        <v>206</v>
      </c>
      <c r="E19" s="1032"/>
      <c r="F19" s="1032"/>
      <c r="G19" s="1032"/>
      <c r="H19" s="1032"/>
      <c r="I19" s="1032"/>
      <c r="J19" s="1033"/>
      <c r="K19" s="990" t="s">
        <v>140</v>
      </c>
      <c r="L19" s="991"/>
      <c r="M19" s="991"/>
      <c r="N19" s="991"/>
      <c r="O19" s="991"/>
      <c r="P19" s="991"/>
      <c r="Q19" s="992" t="s">
        <v>1263</v>
      </c>
      <c r="R19" s="993"/>
      <c r="S19" s="993"/>
      <c r="T19" s="993"/>
      <c r="U19" s="993"/>
      <c r="V19" s="993"/>
      <c r="W19" s="993"/>
      <c r="X19" s="993"/>
      <c r="Y19" s="993"/>
      <c r="Z19" s="993"/>
      <c r="AA19" s="993"/>
      <c r="AB19" s="993"/>
      <c r="AC19" s="994"/>
      <c r="AD19" s="251"/>
      <c r="AE19" s="254"/>
      <c r="AF19" s="252"/>
    </row>
    <row r="20" spans="2:32" s="106" customFormat="1" ht="40.200000000000003" customHeight="1">
      <c r="B20" s="250"/>
      <c r="C20" s="261" t="s">
        <v>162</v>
      </c>
      <c r="D20" s="987" t="s">
        <v>207</v>
      </c>
      <c r="E20" s="988"/>
      <c r="F20" s="988"/>
      <c r="G20" s="988"/>
      <c r="H20" s="988"/>
      <c r="I20" s="988"/>
      <c r="J20" s="989"/>
      <c r="K20" s="990" t="s">
        <v>140</v>
      </c>
      <c r="L20" s="991"/>
      <c r="M20" s="991"/>
      <c r="N20" s="991"/>
      <c r="O20" s="991"/>
      <c r="P20" s="991"/>
      <c r="Q20" s="992"/>
      <c r="R20" s="993"/>
      <c r="S20" s="993"/>
      <c r="T20" s="993"/>
      <c r="U20" s="993"/>
      <c r="V20" s="993"/>
      <c r="W20" s="993"/>
      <c r="X20" s="993"/>
      <c r="Y20" s="993"/>
      <c r="Z20" s="993"/>
      <c r="AA20" s="993"/>
      <c r="AB20" s="993"/>
      <c r="AC20" s="994"/>
      <c r="AD20" s="251"/>
      <c r="AF20" s="252"/>
    </row>
    <row r="21" spans="2:32" s="106" customFormat="1" ht="40.200000000000003" customHeight="1">
      <c r="B21" s="250"/>
      <c r="C21" s="261" t="s">
        <v>163</v>
      </c>
      <c r="D21" s="987" t="s">
        <v>208</v>
      </c>
      <c r="E21" s="988"/>
      <c r="F21" s="988"/>
      <c r="G21" s="988"/>
      <c r="H21" s="988"/>
      <c r="I21" s="988"/>
      <c r="J21" s="989"/>
      <c r="K21" s="990" t="s">
        <v>140</v>
      </c>
      <c r="L21" s="991"/>
      <c r="M21" s="991"/>
      <c r="N21" s="991"/>
      <c r="O21" s="991"/>
      <c r="P21" s="991"/>
      <c r="Q21" s="992"/>
      <c r="R21" s="993"/>
      <c r="S21" s="993"/>
      <c r="T21" s="993"/>
      <c r="U21" s="993"/>
      <c r="V21" s="993"/>
      <c r="W21" s="993"/>
      <c r="X21" s="993"/>
      <c r="Y21" s="993"/>
      <c r="Z21" s="993"/>
      <c r="AA21" s="993"/>
      <c r="AB21" s="993"/>
      <c r="AC21" s="994"/>
      <c r="AD21" s="251"/>
      <c r="AE21" s="254"/>
      <c r="AF21" s="252"/>
    </row>
    <row r="22" spans="2:32" s="106" customFormat="1" ht="40.200000000000003" customHeight="1">
      <c r="B22" s="250"/>
      <c r="C22" s="261" t="s">
        <v>164</v>
      </c>
      <c r="D22" s="987" t="s">
        <v>209</v>
      </c>
      <c r="E22" s="988"/>
      <c r="F22" s="988"/>
      <c r="G22" s="988"/>
      <c r="H22" s="988"/>
      <c r="I22" s="988"/>
      <c r="J22" s="989"/>
      <c r="K22" s="990" t="s">
        <v>140</v>
      </c>
      <c r="L22" s="991"/>
      <c r="M22" s="991"/>
      <c r="N22" s="991"/>
      <c r="O22" s="991"/>
      <c r="P22" s="991"/>
      <c r="Q22" s="992"/>
      <c r="R22" s="993"/>
      <c r="S22" s="993"/>
      <c r="T22" s="993"/>
      <c r="U22" s="993"/>
      <c r="V22" s="993"/>
      <c r="W22" s="993"/>
      <c r="X22" s="993"/>
      <c r="Y22" s="993"/>
      <c r="Z22" s="993"/>
      <c r="AA22" s="993"/>
      <c r="AB22" s="993"/>
      <c r="AC22" s="994"/>
      <c r="AD22" s="251"/>
      <c r="AF22" s="252"/>
    </row>
    <row r="23" spans="2:32" s="106" customFormat="1" ht="13.2">
      <c r="B23" s="250"/>
      <c r="C23" s="894"/>
      <c r="D23" s="894"/>
      <c r="E23" s="894"/>
      <c r="F23" s="894"/>
      <c r="G23" s="894"/>
      <c r="H23" s="895"/>
      <c r="I23" s="896"/>
      <c r="J23" s="896"/>
      <c r="K23" s="890"/>
      <c r="L23" s="891"/>
      <c r="M23" s="891"/>
      <c r="N23" s="891"/>
      <c r="O23" s="891"/>
      <c r="P23" s="891"/>
      <c r="Q23" s="892"/>
      <c r="R23" s="892"/>
      <c r="S23" s="892"/>
      <c r="T23" s="892"/>
      <c r="U23" s="892"/>
      <c r="V23" s="892"/>
      <c r="W23" s="892"/>
      <c r="X23" s="892"/>
      <c r="Y23" s="892"/>
      <c r="Z23" s="892"/>
      <c r="AA23" s="892"/>
      <c r="AB23" s="892"/>
      <c r="AC23" s="892"/>
      <c r="AD23" s="893"/>
      <c r="AF23" s="252"/>
    </row>
    <row r="24" spans="2:32" s="58" customFormat="1" ht="13.2">
      <c r="B24" s="54"/>
      <c r="C24" s="1241" t="s">
        <v>1292</v>
      </c>
      <c r="D24" s="226"/>
      <c r="E24" s="227"/>
      <c r="F24" s="227"/>
      <c r="G24" s="227"/>
      <c r="H24" s="227"/>
      <c r="I24" s="227"/>
      <c r="J24" s="227"/>
      <c r="K24" s="220"/>
      <c r="L24" s="228"/>
      <c r="M24" s="228"/>
      <c r="N24" s="228"/>
      <c r="O24" s="228"/>
      <c r="P24" s="228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2"/>
      <c r="AF24" s="57"/>
    </row>
    <row r="25" spans="2:32" s="58" customFormat="1" ht="13.2">
      <c r="B25" s="54"/>
      <c r="C25" s="1241" t="s">
        <v>1293</v>
      </c>
      <c r="D25" s="226"/>
      <c r="E25" s="227"/>
      <c r="F25" s="227"/>
      <c r="G25" s="227"/>
      <c r="H25" s="227"/>
      <c r="I25" s="227"/>
      <c r="J25" s="227"/>
      <c r="K25" s="220"/>
      <c r="L25" s="228"/>
      <c r="M25" s="228"/>
      <c r="N25" s="228"/>
      <c r="O25" s="228"/>
      <c r="P25" s="228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1"/>
      <c r="AD25" s="222"/>
      <c r="AF25" s="57"/>
    </row>
    <row r="26" spans="2:32" s="58" customFormat="1" ht="13.2">
      <c r="B26" s="54"/>
      <c r="C26" s="1241" t="s">
        <v>1294</v>
      </c>
      <c r="D26" s="226"/>
      <c r="E26" s="227"/>
      <c r="F26" s="227"/>
      <c r="G26" s="227"/>
      <c r="H26" s="227"/>
      <c r="I26" s="227"/>
      <c r="J26" s="227"/>
      <c r="K26" s="220"/>
      <c r="L26" s="228"/>
      <c r="M26" s="228"/>
      <c r="N26" s="228"/>
      <c r="O26" s="228"/>
      <c r="P26" s="228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2"/>
      <c r="AF26" s="57"/>
    </row>
    <row r="27" spans="2:32" s="58" customFormat="1" ht="13.2">
      <c r="B27" s="54"/>
      <c r="C27" s="894"/>
      <c r="D27" s="226"/>
      <c r="E27" s="227"/>
      <c r="F27" s="227"/>
      <c r="G27" s="227"/>
      <c r="H27" s="227"/>
      <c r="I27" s="227"/>
      <c r="J27" s="227"/>
      <c r="K27" s="220"/>
      <c r="L27" s="228"/>
      <c r="M27" s="228"/>
      <c r="N27" s="228"/>
      <c r="O27" s="228"/>
      <c r="P27" s="228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2"/>
      <c r="AF27" s="57"/>
    </row>
    <row r="28" spans="2:32" s="58" customFormat="1" ht="12.75" customHeight="1" thickBot="1">
      <c r="B28" s="64"/>
      <c r="C28" s="65"/>
      <c r="D28" s="65"/>
      <c r="E28" s="65"/>
      <c r="F28" s="65"/>
      <c r="G28" s="65"/>
      <c r="H28" s="66"/>
      <c r="I28" s="66"/>
      <c r="J28" s="66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7"/>
      <c r="AA28" s="65"/>
      <c r="AB28" s="67"/>
      <c r="AC28" s="65"/>
      <c r="AD28" s="68"/>
      <c r="AF28" s="57"/>
    </row>
    <row r="29" spans="2:32" s="58" customFormat="1" ht="12.75" customHeight="1">
      <c r="B29" s="69"/>
      <c r="C29" s="70"/>
      <c r="D29" s="70"/>
      <c r="E29" s="70"/>
      <c r="F29" s="70"/>
      <c r="G29" s="70"/>
      <c r="H29" s="71"/>
      <c r="I29" s="71"/>
      <c r="J29" s="71"/>
      <c r="K29" s="70"/>
      <c r="L29" s="70"/>
      <c r="M29" s="70"/>
      <c r="N29" s="70"/>
      <c r="O29" s="70"/>
      <c r="P29" s="229"/>
      <c r="Q29" s="70"/>
      <c r="R29" s="70"/>
      <c r="S29" s="70"/>
      <c r="T29" s="70"/>
      <c r="U29" s="70"/>
      <c r="V29" s="70"/>
      <c r="W29" s="70"/>
      <c r="X29" s="70"/>
      <c r="Y29" s="70"/>
      <c r="Z29" s="72"/>
      <c r="AA29" s="70"/>
      <c r="AB29" s="72"/>
      <c r="AC29" s="70"/>
      <c r="AD29" s="69"/>
    </row>
    <row r="30" spans="2:32" s="58" customFormat="1" ht="12.75" customHeight="1">
      <c r="B30" s="60"/>
      <c r="C30" s="61"/>
      <c r="D30" s="61"/>
      <c r="E30" s="61"/>
      <c r="F30" s="61"/>
      <c r="G30" s="61"/>
      <c r="H30" s="62"/>
      <c r="I30" s="62"/>
      <c r="J30" s="62"/>
      <c r="K30" s="61"/>
      <c r="L30" s="61"/>
      <c r="M30" s="61"/>
      <c r="N30" s="61"/>
      <c r="O30" s="61"/>
      <c r="P30" s="230"/>
      <c r="Q30" s="61"/>
      <c r="R30" s="61"/>
      <c r="S30" s="61"/>
      <c r="T30" s="61"/>
      <c r="U30" s="61"/>
      <c r="V30" s="61"/>
      <c r="W30" s="61"/>
      <c r="X30" s="61"/>
      <c r="Y30" s="61"/>
      <c r="Z30" s="63"/>
      <c r="AA30" s="61"/>
      <c r="AB30" s="63"/>
      <c r="AC30" s="61"/>
      <c r="AD30" s="60"/>
    </row>
    <row r="31" spans="2:32" s="58" customFormat="1" ht="12.75" customHeight="1">
      <c r="B31" s="60"/>
      <c r="C31" s="61"/>
      <c r="D31" s="61"/>
      <c r="E31" s="61"/>
      <c r="F31" s="61"/>
      <c r="G31" s="61"/>
      <c r="H31" s="62"/>
      <c r="I31" s="62"/>
      <c r="J31" s="62"/>
      <c r="K31" s="61"/>
      <c r="L31" s="61"/>
      <c r="M31" s="61"/>
      <c r="N31" s="61"/>
      <c r="O31" s="61"/>
      <c r="P31" s="230"/>
      <c r="Q31" s="61"/>
      <c r="R31" s="61"/>
      <c r="S31" s="61"/>
      <c r="T31" s="61"/>
      <c r="U31" s="61"/>
      <c r="V31" s="61"/>
      <c r="W31" s="61"/>
      <c r="X31" s="61"/>
      <c r="Y31" s="61"/>
      <c r="Z31" s="63"/>
      <c r="AA31" s="61"/>
      <c r="AB31" s="63"/>
      <c r="AC31" s="61"/>
      <c r="AD31" s="60"/>
    </row>
    <row r="32" spans="2:32" s="49" customFormat="1" ht="12.75" customHeight="1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</row>
    <row r="33" s="49" customFormat="1"/>
    <row r="34" s="49" customFormat="1"/>
    <row r="35" s="49" customFormat="1"/>
    <row r="36" s="49" customFormat="1"/>
    <row r="37" s="49" customFormat="1"/>
    <row r="38" s="49" customFormat="1"/>
    <row r="39" s="49" customFormat="1"/>
    <row r="40" s="49" customFormat="1"/>
    <row r="41" s="49" customFormat="1"/>
    <row r="42" s="49" customFormat="1"/>
    <row r="43" s="49" customFormat="1"/>
    <row r="44" s="49" customFormat="1"/>
    <row r="45" s="49" customFormat="1"/>
    <row r="46" s="49" customFormat="1"/>
    <row r="47" s="49" customFormat="1"/>
    <row r="48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  <row r="96" s="49" customFormat="1"/>
    <row r="97" s="49" customFormat="1"/>
    <row r="98" s="49" customFormat="1"/>
    <row r="99" s="49" customFormat="1"/>
    <row r="100" s="49" customFormat="1"/>
    <row r="101" s="49" customFormat="1"/>
    <row r="102" s="49" customFormat="1"/>
    <row r="103" s="49" customFormat="1"/>
    <row r="104" s="49" customFormat="1"/>
    <row r="105" s="49" customFormat="1"/>
    <row r="106" s="49" customFormat="1"/>
    <row r="107" s="49" customFormat="1"/>
    <row r="108" s="49" customFormat="1"/>
    <row r="109" s="49" customFormat="1"/>
    <row r="110" s="49" customFormat="1"/>
    <row r="111" s="49" customFormat="1"/>
    <row r="112" s="49" customFormat="1"/>
    <row r="113" s="49" customFormat="1"/>
    <row r="114" s="49" customFormat="1"/>
    <row r="115" s="49" customFormat="1"/>
    <row r="116" s="49" customFormat="1"/>
    <row r="117" s="49" customFormat="1"/>
    <row r="118" s="49" customFormat="1"/>
    <row r="119" s="49" customFormat="1"/>
    <row r="120" s="49" customFormat="1"/>
    <row r="121" s="49" customFormat="1"/>
    <row r="122" s="49" customFormat="1"/>
    <row r="123" s="49" customFormat="1"/>
    <row r="124" s="49" customFormat="1"/>
    <row r="125" s="49" customFormat="1"/>
    <row r="126" s="49" customFormat="1"/>
    <row r="127" s="49" customFormat="1"/>
    <row r="128" s="49" customFormat="1"/>
    <row r="129" s="49" customFormat="1"/>
    <row r="130" s="49" customFormat="1"/>
    <row r="131" s="49" customFormat="1"/>
    <row r="132" s="49" customFormat="1"/>
    <row r="133" s="49" customFormat="1"/>
    <row r="134" s="49" customFormat="1"/>
    <row r="135" s="49" customFormat="1"/>
    <row r="136" s="49" customFormat="1"/>
    <row r="137" s="49" customFormat="1"/>
    <row r="138" s="49" customFormat="1"/>
    <row r="139" s="49" customFormat="1"/>
    <row r="140" s="49" customFormat="1"/>
    <row r="141" s="49" customFormat="1"/>
    <row r="142" s="49" customFormat="1"/>
    <row r="143" s="49" customFormat="1"/>
    <row r="144" s="49" customFormat="1"/>
    <row r="145" s="49" customFormat="1"/>
    <row r="146" s="49" customFormat="1"/>
    <row r="147" s="49" customFormat="1"/>
    <row r="148" s="49" customFormat="1"/>
    <row r="149" s="49" customFormat="1"/>
    <row r="150" s="49" customFormat="1"/>
    <row r="151" s="49" customFormat="1"/>
    <row r="152" s="49" customFormat="1"/>
    <row r="153" s="49" customFormat="1"/>
    <row r="154" s="49" customFormat="1"/>
    <row r="155" s="49" customFormat="1"/>
    <row r="156" s="49" customFormat="1"/>
    <row r="157" s="49" customFormat="1"/>
    <row r="158" s="49" customFormat="1"/>
    <row r="159" s="49" customFormat="1"/>
    <row r="160" s="49" customFormat="1"/>
    <row r="161" s="49" customFormat="1"/>
    <row r="162" s="49" customFormat="1"/>
    <row r="163" s="49" customFormat="1"/>
    <row r="164" s="49" customFormat="1"/>
    <row r="165" s="49" customFormat="1"/>
    <row r="166" s="49" customFormat="1"/>
    <row r="167" s="49" customFormat="1"/>
    <row r="168" s="49" customFormat="1"/>
    <row r="169" s="49" customFormat="1"/>
    <row r="170" s="49" customFormat="1"/>
    <row r="171" s="49" customFormat="1"/>
    <row r="172" s="49" customFormat="1"/>
    <row r="173" s="49" customFormat="1"/>
    <row r="174" s="49" customFormat="1"/>
    <row r="175" s="49" customFormat="1"/>
    <row r="176" s="49" customFormat="1"/>
    <row r="177" s="49" customFormat="1"/>
    <row r="178" s="49" customFormat="1"/>
    <row r="179" s="49" customFormat="1"/>
    <row r="180" s="49" customFormat="1"/>
    <row r="181" s="49" customFormat="1"/>
    <row r="182" s="49" customFormat="1"/>
    <row r="183" s="49" customFormat="1"/>
    <row r="184" s="49" customFormat="1"/>
    <row r="185" s="49" customFormat="1"/>
    <row r="186" s="49" customFormat="1"/>
    <row r="187" s="49" customFormat="1"/>
    <row r="188" s="49" customFormat="1"/>
    <row r="189" s="49" customFormat="1"/>
    <row r="190" s="49" customFormat="1"/>
    <row r="191" s="49" customFormat="1"/>
    <row r="192" s="49" customFormat="1"/>
    <row r="193" s="49" customFormat="1"/>
    <row r="194" s="49" customFormat="1"/>
    <row r="195" s="49" customFormat="1"/>
    <row r="196" s="49" customFormat="1"/>
    <row r="197" s="49" customFormat="1"/>
    <row r="198" s="49" customFormat="1"/>
    <row r="199" s="49" customFormat="1"/>
    <row r="200" s="49" customFormat="1"/>
    <row r="201" s="49" customFormat="1"/>
    <row r="202" s="49" customFormat="1"/>
    <row r="203" s="49" customFormat="1"/>
    <row r="204" s="49" customFormat="1"/>
    <row r="205" s="49" customFormat="1"/>
    <row r="206" s="49" customFormat="1"/>
    <row r="207" s="49" customFormat="1"/>
    <row r="208" s="49" customFormat="1"/>
    <row r="209" s="49" customFormat="1"/>
    <row r="210" s="49" customFormat="1"/>
    <row r="211" s="49" customFormat="1"/>
    <row r="212" s="49" customFormat="1"/>
    <row r="213" s="49" customFormat="1"/>
    <row r="214" s="49" customFormat="1"/>
    <row r="215" s="49" customFormat="1"/>
    <row r="216" s="49" customFormat="1"/>
    <row r="217" s="49" customFormat="1"/>
    <row r="218" s="49" customFormat="1"/>
    <row r="219" s="49" customFormat="1"/>
    <row r="220" s="49" customFormat="1"/>
    <row r="221" s="49" customFormat="1"/>
    <row r="222" s="49" customFormat="1"/>
    <row r="223" s="49" customFormat="1"/>
    <row r="224" s="49" customFormat="1"/>
    <row r="225" s="49" customFormat="1"/>
    <row r="226" s="49" customFormat="1"/>
    <row r="227" s="49" customFormat="1"/>
    <row r="228" s="49" customFormat="1"/>
    <row r="229" s="49" customFormat="1"/>
    <row r="230" s="49" customFormat="1"/>
    <row r="231" s="49" customFormat="1"/>
    <row r="232" s="49" customFormat="1"/>
    <row r="233" s="49" customFormat="1"/>
    <row r="234" s="49" customFormat="1"/>
    <row r="235" s="49" customFormat="1"/>
    <row r="236" s="49" customFormat="1"/>
    <row r="237" s="49" customFormat="1"/>
    <row r="238" s="49" customFormat="1"/>
    <row r="239" s="49" customFormat="1"/>
    <row r="240" s="49" customFormat="1"/>
    <row r="241" s="49" customFormat="1"/>
    <row r="242" s="49" customFormat="1"/>
    <row r="243" s="49" customFormat="1"/>
    <row r="244" s="49" customFormat="1"/>
    <row r="245" s="49" customFormat="1"/>
    <row r="246" s="49" customFormat="1"/>
    <row r="247" s="49" customFormat="1"/>
    <row r="248" s="49" customFormat="1"/>
    <row r="249" s="49" customFormat="1"/>
    <row r="250" s="49" customFormat="1"/>
    <row r="251" s="49" customFormat="1"/>
    <row r="252" s="49" customFormat="1"/>
    <row r="253" s="49" customFormat="1"/>
    <row r="254" s="49" customFormat="1"/>
    <row r="255" s="49" customFormat="1"/>
    <row r="256" s="49" customFormat="1"/>
    <row r="257" s="49" customFormat="1"/>
    <row r="258" s="49" customFormat="1"/>
    <row r="259" s="49" customFormat="1"/>
    <row r="260" s="49" customFormat="1"/>
    <row r="261" s="49" customFormat="1"/>
    <row r="262" s="49" customFormat="1"/>
    <row r="263" s="49" customFormat="1"/>
    <row r="264" s="49" customFormat="1"/>
    <row r="265" s="49" customFormat="1"/>
    <row r="266" s="49" customFormat="1"/>
    <row r="267" s="49" customFormat="1"/>
    <row r="268" s="49" customFormat="1"/>
    <row r="269" s="49" customFormat="1"/>
    <row r="270" s="49" customFormat="1"/>
    <row r="271" s="49" customFormat="1"/>
    <row r="272" s="49" customFormat="1"/>
    <row r="273" s="49" customFormat="1"/>
    <row r="274" s="49" customFormat="1"/>
    <row r="275" s="49" customFormat="1"/>
    <row r="276" s="49" customFormat="1"/>
    <row r="277" s="49" customFormat="1"/>
    <row r="278" s="49" customFormat="1"/>
    <row r="279" s="49" customFormat="1"/>
    <row r="280" s="49" customFormat="1"/>
    <row r="281" s="49" customFormat="1"/>
    <row r="282" s="49" customFormat="1"/>
    <row r="283" s="49" customFormat="1"/>
    <row r="284" s="49" customFormat="1"/>
    <row r="285" s="49" customFormat="1"/>
    <row r="286" s="49" customFormat="1"/>
    <row r="287" s="49" customFormat="1"/>
    <row r="288" s="49" customFormat="1"/>
    <row r="289" s="49" customFormat="1"/>
    <row r="290" s="49" customFormat="1"/>
    <row r="291" s="49" customFormat="1"/>
    <row r="292" s="49" customFormat="1"/>
    <row r="293" s="49" customFormat="1"/>
    <row r="294" s="49" customFormat="1"/>
    <row r="295" s="49" customFormat="1"/>
    <row r="296" s="49" customFormat="1"/>
    <row r="297" s="49" customFormat="1"/>
    <row r="298" s="49" customFormat="1"/>
    <row r="299" s="49" customFormat="1"/>
    <row r="300" s="49" customFormat="1"/>
    <row r="301" s="49" customFormat="1"/>
    <row r="302" s="49" customFormat="1"/>
    <row r="303" s="49" customFormat="1"/>
    <row r="304" s="49" customFormat="1"/>
    <row r="305" s="49" customFormat="1"/>
    <row r="306" s="49" customFormat="1"/>
    <row r="307" s="49" customFormat="1"/>
    <row r="308" s="49" customFormat="1"/>
    <row r="309" s="49" customFormat="1"/>
    <row r="310" s="49" customFormat="1"/>
    <row r="311" s="49" customFormat="1"/>
    <row r="312" s="49" customFormat="1"/>
    <row r="313" s="49" customFormat="1"/>
    <row r="314" s="49" customFormat="1"/>
    <row r="315" s="49" customFormat="1"/>
    <row r="316" s="49" customFormat="1"/>
    <row r="317" s="49" customFormat="1"/>
    <row r="318" s="49" customFormat="1"/>
    <row r="319" s="49" customFormat="1"/>
    <row r="320" s="49" customFormat="1"/>
    <row r="321" s="49" customFormat="1"/>
    <row r="322" s="49" customFormat="1"/>
    <row r="323" s="49" customFormat="1"/>
    <row r="324" s="49" customFormat="1"/>
    <row r="325" s="49" customFormat="1"/>
    <row r="326" s="49" customFormat="1"/>
    <row r="327" s="49" customFormat="1"/>
    <row r="328" s="49" customFormat="1"/>
    <row r="329" s="49" customFormat="1"/>
    <row r="330" s="49" customFormat="1"/>
    <row r="331" s="49" customFormat="1"/>
    <row r="332" s="49" customFormat="1"/>
    <row r="333" s="49" customFormat="1"/>
    <row r="334" s="49" customFormat="1"/>
    <row r="335" s="49" customFormat="1"/>
    <row r="336" s="49" customFormat="1"/>
    <row r="337" s="49" customFormat="1"/>
    <row r="338" s="49" customFormat="1"/>
    <row r="339" s="49" customFormat="1"/>
    <row r="340" s="49" customFormat="1"/>
    <row r="341" s="49" customFormat="1"/>
    <row r="342" s="49" customFormat="1"/>
    <row r="343" s="49" customFormat="1"/>
    <row r="344" s="49" customFormat="1"/>
    <row r="345" s="49" customFormat="1"/>
    <row r="346" s="49" customFormat="1"/>
    <row r="347" s="49" customFormat="1"/>
    <row r="348" s="49" customFormat="1"/>
    <row r="349" s="49" customFormat="1"/>
    <row r="350" s="49" customFormat="1"/>
    <row r="351" s="49" customFormat="1"/>
    <row r="352" s="49" customFormat="1"/>
    <row r="353" s="49" customFormat="1"/>
    <row r="354" s="49" customFormat="1"/>
    <row r="355" s="49" customFormat="1"/>
    <row r="356" s="49" customFormat="1"/>
    <row r="357" s="49" customFormat="1"/>
    <row r="358" s="49" customFormat="1"/>
    <row r="359" s="49" customFormat="1"/>
    <row r="360" s="49" customFormat="1"/>
    <row r="361" s="49" customFormat="1"/>
    <row r="362" s="49" customFormat="1"/>
    <row r="363" s="49" customFormat="1"/>
    <row r="364" s="49" customFormat="1"/>
    <row r="365" s="49" customFormat="1"/>
    <row r="366" s="49" customFormat="1"/>
    <row r="367" s="49" customFormat="1"/>
    <row r="368" s="49" customFormat="1"/>
    <row r="369" s="49" customFormat="1"/>
    <row r="370" s="49" customFormat="1"/>
    <row r="371" s="49" customFormat="1"/>
    <row r="372" s="49" customFormat="1"/>
    <row r="373" s="49" customFormat="1"/>
    <row r="374" s="49" customFormat="1"/>
    <row r="375" s="49" customFormat="1"/>
    <row r="376" s="49" customFormat="1"/>
    <row r="377" s="49" customFormat="1"/>
    <row r="378" s="49" customFormat="1"/>
    <row r="379" s="49" customFormat="1"/>
    <row r="380" s="49" customFormat="1"/>
    <row r="381" s="49" customFormat="1"/>
    <row r="382" s="49" customFormat="1"/>
    <row r="383" s="49" customFormat="1"/>
    <row r="384" s="49" customFormat="1"/>
    <row r="385" s="49" customFormat="1"/>
    <row r="386" s="49" customFormat="1"/>
    <row r="387" s="49" customFormat="1"/>
    <row r="388" s="49" customFormat="1"/>
    <row r="389" s="49" customFormat="1"/>
    <row r="390" s="49" customFormat="1"/>
    <row r="391" s="49" customFormat="1"/>
    <row r="392" s="49" customFormat="1"/>
    <row r="393" s="49" customFormat="1"/>
    <row r="394" s="49" customFormat="1"/>
    <row r="395" s="49" customFormat="1"/>
    <row r="396" s="49" customFormat="1"/>
    <row r="397" s="49" customFormat="1"/>
    <row r="398" s="49" customFormat="1"/>
    <row r="399" s="49" customFormat="1"/>
    <row r="400" s="49" customFormat="1"/>
    <row r="401" s="49" customFormat="1"/>
    <row r="402" s="49" customFormat="1"/>
    <row r="403" s="49" customFormat="1"/>
    <row r="404" s="49" customFormat="1"/>
    <row r="405" s="49" customFormat="1"/>
    <row r="406" s="49" customFormat="1"/>
    <row r="407" s="49" customFormat="1"/>
    <row r="408" s="49" customFormat="1"/>
    <row r="409" s="49" customFormat="1"/>
    <row r="410" s="49" customFormat="1"/>
    <row r="411" s="49" customFormat="1"/>
    <row r="412" s="49" customFormat="1"/>
    <row r="413" s="49" customFormat="1"/>
    <row r="414" s="49" customFormat="1"/>
    <row r="415" s="49" customFormat="1"/>
    <row r="416" s="49" customFormat="1"/>
    <row r="417" s="49" customFormat="1"/>
    <row r="418" s="49" customFormat="1"/>
    <row r="419" s="49" customFormat="1"/>
    <row r="420" s="49" customFormat="1"/>
    <row r="421" s="49" customFormat="1"/>
    <row r="422" s="49" customFormat="1"/>
    <row r="423" s="49" customFormat="1"/>
    <row r="424" s="49" customFormat="1"/>
    <row r="425" s="49" customFormat="1"/>
    <row r="426" s="49" customFormat="1"/>
    <row r="427" s="49" customFormat="1"/>
    <row r="428" s="49" customFormat="1"/>
    <row r="429" s="49" customFormat="1"/>
    <row r="430" s="49" customFormat="1"/>
    <row r="431" s="49" customFormat="1"/>
    <row r="432" s="49" customFormat="1"/>
    <row r="433" s="49" customFormat="1"/>
    <row r="434" s="49" customFormat="1"/>
    <row r="435" s="49" customFormat="1"/>
    <row r="436" s="49" customFormat="1"/>
    <row r="437" s="49" customFormat="1"/>
    <row r="438" s="49" customFormat="1"/>
    <row r="439" s="49" customFormat="1"/>
    <row r="440" s="49" customFormat="1"/>
    <row r="441" s="49" customFormat="1"/>
    <row r="442" s="49" customFormat="1"/>
    <row r="443" s="49" customFormat="1"/>
    <row r="444" s="49" customFormat="1"/>
    <row r="445" s="49" customFormat="1"/>
    <row r="446" s="49" customFormat="1"/>
    <row r="447" s="49" customFormat="1"/>
    <row r="448" s="49" customFormat="1"/>
    <row r="449" s="49" customFormat="1"/>
    <row r="450" s="49" customFormat="1"/>
    <row r="451" s="49" customFormat="1"/>
    <row r="452" s="49" customFormat="1"/>
    <row r="453" s="49" customFormat="1"/>
    <row r="454" s="49" customFormat="1"/>
    <row r="455" s="49" customFormat="1"/>
    <row r="456" s="49" customFormat="1"/>
    <row r="457" s="49" customFormat="1"/>
    <row r="458" s="49" customFormat="1"/>
    <row r="459" s="49" customFormat="1"/>
    <row r="460" s="49" customFormat="1"/>
    <row r="461" s="49" customFormat="1"/>
    <row r="462" s="49" customFormat="1"/>
    <row r="463" s="49" customFormat="1"/>
    <row r="464" s="49" customFormat="1"/>
    <row r="465" s="49" customFormat="1"/>
    <row r="466" s="49" customFormat="1"/>
    <row r="467" s="49" customFormat="1"/>
    <row r="468" s="49" customFormat="1"/>
    <row r="469" s="49" customFormat="1"/>
    <row r="470" s="49" customFormat="1"/>
    <row r="471" s="49" customFormat="1"/>
    <row r="472" s="49" customFormat="1"/>
    <row r="473" s="49" customFormat="1"/>
    <row r="474" s="49" customFormat="1"/>
    <row r="475" s="49" customFormat="1"/>
    <row r="476" s="49" customFormat="1"/>
    <row r="477" s="49" customFormat="1"/>
    <row r="478" s="49" customFormat="1"/>
    <row r="479" s="49" customFormat="1"/>
    <row r="480" s="49" customFormat="1"/>
    <row r="481" s="49" customFormat="1"/>
    <row r="482" s="49" customFormat="1"/>
    <row r="483" s="49" customFormat="1"/>
    <row r="484" s="49" customFormat="1"/>
    <row r="485" s="49" customFormat="1"/>
    <row r="486" s="49" customFormat="1"/>
    <row r="487" s="49" customFormat="1"/>
  </sheetData>
  <mergeCells count="52">
    <mergeCell ref="D21:J21"/>
    <mergeCell ref="K21:P21"/>
    <mergeCell ref="Q21:AC21"/>
    <mergeCell ref="D22:J22"/>
    <mergeCell ref="K22:P22"/>
    <mergeCell ref="Q22:AC22"/>
    <mergeCell ref="Q18:AC18"/>
    <mergeCell ref="K20:P20"/>
    <mergeCell ref="Q20:AC20"/>
    <mergeCell ref="K14:P14"/>
    <mergeCell ref="D15:J15"/>
    <mergeCell ref="K15:P15"/>
    <mergeCell ref="Q15:AC15"/>
    <mergeCell ref="D19:J19"/>
    <mergeCell ref="K19:P19"/>
    <mergeCell ref="Q19:AC19"/>
    <mergeCell ref="D20:J20"/>
    <mergeCell ref="D18:J18"/>
    <mergeCell ref="K18:P18"/>
    <mergeCell ref="D17:J17"/>
    <mergeCell ref="K17:P17"/>
    <mergeCell ref="Q17:AC17"/>
    <mergeCell ref="W5:AD5"/>
    <mergeCell ref="B2:F5"/>
    <mergeCell ref="G2:N2"/>
    <mergeCell ref="G3:N3"/>
    <mergeCell ref="O3:V3"/>
    <mergeCell ref="W3:AD3"/>
    <mergeCell ref="G4:N4"/>
    <mergeCell ref="O4:V4"/>
    <mergeCell ref="O2:V2"/>
    <mergeCell ref="W2:AD2"/>
    <mergeCell ref="W4:AD4"/>
    <mergeCell ref="G5:N5"/>
    <mergeCell ref="O5:V5"/>
    <mergeCell ref="Q10:AC10"/>
    <mergeCell ref="D10:J10"/>
    <mergeCell ref="K10:P10"/>
    <mergeCell ref="D11:J11"/>
    <mergeCell ref="K11:P11"/>
    <mergeCell ref="Q11:AC11"/>
    <mergeCell ref="D12:J12"/>
    <mergeCell ref="K12:P12"/>
    <mergeCell ref="Q12:AC12"/>
    <mergeCell ref="D16:J16"/>
    <mergeCell ref="K16:P16"/>
    <mergeCell ref="Q16:AC16"/>
    <mergeCell ref="Q14:AC14"/>
    <mergeCell ref="D13:J13"/>
    <mergeCell ref="K13:P13"/>
    <mergeCell ref="Q13:AC13"/>
    <mergeCell ref="D14:J14"/>
  </mergeCells>
  <phoneticPr fontId="5" type="noConversion"/>
  <printOptions horizontalCentered="1"/>
  <pageMargins left="0.31496062992125984" right="0.19685039370078741" top="0.39370078740157483" bottom="3.937007874015748E-2" header="0" footer="0"/>
  <pageSetup paperSize="9" fitToHeight="0" orientation="portrait" r:id="rId1"/>
  <headerFooter alignWithMargins="0">
    <oddFooter>&amp;CTOYOTA MOTOR CORPORATION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2">
    <tabColor theme="5" tint="0.59999389629810485"/>
    <pageSetUpPr fitToPage="1"/>
  </sheetPr>
  <dimension ref="A1:BG83"/>
  <sheetViews>
    <sheetView showGridLines="0" view="pageBreakPreview" zoomScaleNormal="100" zoomScaleSheetLayoutView="100" workbookViewId="0"/>
  </sheetViews>
  <sheetFormatPr defaultColWidth="1.6640625" defaultRowHeight="12.75" customHeight="1"/>
  <cols>
    <col min="1" max="1" width="0.6640625" style="74" customWidth="1"/>
    <col min="2" max="3" width="1.6640625" style="74"/>
    <col min="4" max="6" width="1.6640625" style="74" customWidth="1"/>
    <col min="7" max="7" width="1.6640625" style="74"/>
    <col min="8" max="8" width="1.6640625" style="74" customWidth="1"/>
    <col min="9" max="15" width="1.6640625" style="74"/>
    <col min="16" max="16" width="2.21875" style="74" customWidth="1"/>
    <col min="17" max="18" width="1.6640625" style="74"/>
    <col min="19" max="19" width="4.44140625" style="74" bestFit="1" customWidth="1"/>
    <col min="20" max="82" width="1.6640625" style="74"/>
    <col min="83" max="83" width="2.21875" style="74" bestFit="1" customWidth="1"/>
    <col min="84" max="256" width="1.6640625" style="74"/>
    <col min="257" max="257" width="0.6640625" style="74" customWidth="1"/>
    <col min="258" max="259" width="1.6640625" style="74"/>
    <col min="260" max="262" width="1.6640625" style="74" customWidth="1"/>
    <col min="263" max="512" width="1.6640625" style="74"/>
    <col min="513" max="513" width="0.6640625" style="74" customWidth="1"/>
    <col min="514" max="515" width="1.6640625" style="74"/>
    <col min="516" max="518" width="1.6640625" style="74" customWidth="1"/>
    <col min="519" max="768" width="1.6640625" style="74"/>
    <col min="769" max="769" width="0.6640625" style="74" customWidth="1"/>
    <col min="770" max="771" width="1.6640625" style="74"/>
    <col min="772" max="774" width="1.6640625" style="74" customWidth="1"/>
    <col min="775" max="1024" width="1.6640625" style="74"/>
    <col min="1025" max="1025" width="0.6640625" style="74" customWidth="1"/>
    <col min="1026" max="1027" width="1.6640625" style="74"/>
    <col min="1028" max="1030" width="1.6640625" style="74" customWidth="1"/>
    <col min="1031" max="1280" width="1.6640625" style="74"/>
    <col min="1281" max="1281" width="0.6640625" style="74" customWidth="1"/>
    <col min="1282" max="1283" width="1.6640625" style="74"/>
    <col min="1284" max="1286" width="1.6640625" style="74" customWidth="1"/>
    <col min="1287" max="1536" width="1.6640625" style="74"/>
    <col min="1537" max="1537" width="0.6640625" style="74" customWidth="1"/>
    <col min="1538" max="1539" width="1.6640625" style="74"/>
    <col min="1540" max="1542" width="1.6640625" style="74" customWidth="1"/>
    <col min="1543" max="1792" width="1.6640625" style="74"/>
    <col min="1793" max="1793" width="0.6640625" style="74" customWidth="1"/>
    <col min="1794" max="1795" width="1.6640625" style="74"/>
    <col min="1796" max="1798" width="1.6640625" style="74" customWidth="1"/>
    <col min="1799" max="2048" width="1.6640625" style="74"/>
    <col min="2049" max="2049" width="0.6640625" style="74" customWidth="1"/>
    <col min="2050" max="2051" width="1.6640625" style="74"/>
    <col min="2052" max="2054" width="1.6640625" style="74" customWidth="1"/>
    <col min="2055" max="2304" width="1.6640625" style="74"/>
    <col min="2305" max="2305" width="0.6640625" style="74" customWidth="1"/>
    <col min="2306" max="2307" width="1.6640625" style="74"/>
    <col min="2308" max="2310" width="1.6640625" style="74" customWidth="1"/>
    <col min="2311" max="2560" width="1.6640625" style="74"/>
    <col min="2561" max="2561" width="0.6640625" style="74" customWidth="1"/>
    <col min="2562" max="2563" width="1.6640625" style="74"/>
    <col min="2564" max="2566" width="1.6640625" style="74" customWidth="1"/>
    <col min="2567" max="2816" width="1.6640625" style="74"/>
    <col min="2817" max="2817" width="0.6640625" style="74" customWidth="1"/>
    <col min="2818" max="2819" width="1.6640625" style="74"/>
    <col min="2820" max="2822" width="1.6640625" style="74" customWidth="1"/>
    <col min="2823" max="3072" width="1.6640625" style="74"/>
    <col min="3073" max="3073" width="0.6640625" style="74" customWidth="1"/>
    <col min="3074" max="3075" width="1.6640625" style="74"/>
    <col min="3076" max="3078" width="1.6640625" style="74" customWidth="1"/>
    <col min="3079" max="3328" width="1.6640625" style="74"/>
    <col min="3329" max="3329" width="0.6640625" style="74" customWidth="1"/>
    <col min="3330" max="3331" width="1.6640625" style="74"/>
    <col min="3332" max="3334" width="1.6640625" style="74" customWidth="1"/>
    <col min="3335" max="3584" width="1.6640625" style="74"/>
    <col min="3585" max="3585" width="0.6640625" style="74" customWidth="1"/>
    <col min="3586" max="3587" width="1.6640625" style="74"/>
    <col min="3588" max="3590" width="1.6640625" style="74" customWidth="1"/>
    <col min="3591" max="3840" width="1.6640625" style="74"/>
    <col min="3841" max="3841" width="0.6640625" style="74" customWidth="1"/>
    <col min="3842" max="3843" width="1.6640625" style="74"/>
    <col min="3844" max="3846" width="1.6640625" style="74" customWidth="1"/>
    <col min="3847" max="4096" width="1.6640625" style="74"/>
    <col min="4097" max="4097" width="0.6640625" style="74" customWidth="1"/>
    <col min="4098" max="4099" width="1.6640625" style="74"/>
    <col min="4100" max="4102" width="1.6640625" style="74" customWidth="1"/>
    <col min="4103" max="4352" width="1.6640625" style="74"/>
    <col min="4353" max="4353" width="0.6640625" style="74" customWidth="1"/>
    <col min="4354" max="4355" width="1.6640625" style="74"/>
    <col min="4356" max="4358" width="1.6640625" style="74" customWidth="1"/>
    <col min="4359" max="4608" width="1.6640625" style="74"/>
    <col min="4609" max="4609" width="0.6640625" style="74" customWidth="1"/>
    <col min="4610" max="4611" width="1.6640625" style="74"/>
    <col min="4612" max="4614" width="1.6640625" style="74" customWidth="1"/>
    <col min="4615" max="4864" width="1.6640625" style="74"/>
    <col min="4865" max="4865" width="0.6640625" style="74" customWidth="1"/>
    <col min="4866" max="4867" width="1.6640625" style="74"/>
    <col min="4868" max="4870" width="1.6640625" style="74" customWidth="1"/>
    <col min="4871" max="5120" width="1.6640625" style="74"/>
    <col min="5121" max="5121" width="0.6640625" style="74" customWidth="1"/>
    <col min="5122" max="5123" width="1.6640625" style="74"/>
    <col min="5124" max="5126" width="1.6640625" style="74" customWidth="1"/>
    <col min="5127" max="5376" width="1.6640625" style="74"/>
    <col min="5377" max="5377" width="0.6640625" style="74" customWidth="1"/>
    <col min="5378" max="5379" width="1.6640625" style="74"/>
    <col min="5380" max="5382" width="1.6640625" style="74" customWidth="1"/>
    <col min="5383" max="5632" width="1.6640625" style="74"/>
    <col min="5633" max="5633" width="0.6640625" style="74" customWidth="1"/>
    <col min="5634" max="5635" width="1.6640625" style="74"/>
    <col min="5636" max="5638" width="1.6640625" style="74" customWidth="1"/>
    <col min="5639" max="5888" width="1.6640625" style="74"/>
    <col min="5889" max="5889" width="0.6640625" style="74" customWidth="1"/>
    <col min="5890" max="5891" width="1.6640625" style="74"/>
    <col min="5892" max="5894" width="1.6640625" style="74" customWidth="1"/>
    <col min="5895" max="6144" width="1.6640625" style="74"/>
    <col min="6145" max="6145" width="0.6640625" style="74" customWidth="1"/>
    <col min="6146" max="6147" width="1.6640625" style="74"/>
    <col min="6148" max="6150" width="1.6640625" style="74" customWidth="1"/>
    <col min="6151" max="6400" width="1.6640625" style="74"/>
    <col min="6401" max="6401" width="0.6640625" style="74" customWidth="1"/>
    <col min="6402" max="6403" width="1.6640625" style="74"/>
    <col min="6404" max="6406" width="1.6640625" style="74" customWidth="1"/>
    <col min="6407" max="6656" width="1.6640625" style="74"/>
    <col min="6657" max="6657" width="0.6640625" style="74" customWidth="1"/>
    <col min="6658" max="6659" width="1.6640625" style="74"/>
    <col min="6660" max="6662" width="1.6640625" style="74" customWidth="1"/>
    <col min="6663" max="6912" width="1.6640625" style="74"/>
    <col min="6913" max="6913" width="0.6640625" style="74" customWidth="1"/>
    <col min="6914" max="6915" width="1.6640625" style="74"/>
    <col min="6916" max="6918" width="1.6640625" style="74" customWidth="1"/>
    <col min="6919" max="7168" width="1.6640625" style="74"/>
    <col min="7169" max="7169" width="0.6640625" style="74" customWidth="1"/>
    <col min="7170" max="7171" width="1.6640625" style="74"/>
    <col min="7172" max="7174" width="1.6640625" style="74" customWidth="1"/>
    <col min="7175" max="7424" width="1.6640625" style="74"/>
    <col min="7425" max="7425" width="0.6640625" style="74" customWidth="1"/>
    <col min="7426" max="7427" width="1.6640625" style="74"/>
    <col min="7428" max="7430" width="1.6640625" style="74" customWidth="1"/>
    <col min="7431" max="7680" width="1.6640625" style="74"/>
    <col min="7681" max="7681" width="0.6640625" style="74" customWidth="1"/>
    <col min="7682" max="7683" width="1.6640625" style="74"/>
    <col min="7684" max="7686" width="1.6640625" style="74" customWidth="1"/>
    <col min="7687" max="7936" width="1.6640625" style="74"/>
    <col min="7937" max="7937" width="0.6640625" style="74" customWidth="1"/>
    <col min="7938" max="7939" width="1.6640625" style="74"/>
    <col min="7940" max="7942" width="1.6640625" style="74" customWidth="1"/>
    <col min="7943" max="8192" width="1.6640625" style="74"/>
    <col min="8193" max="8193" width="0.6640625" style="74" customWidth="1"/>
    <col min="8194" max="8195" width="1.6640625" style="74"/>
    <col min="8196" max="8198" width="1.6640625" style="74" customWidth="1"/>
    <col min="8199" max="8448" width="1.6640625" style="74"/>
    <col min="8449" max="8449" width="0.6640625" style="74" customWidth="1"/>
    <col min="8450" max="8451" width="1.6640625" style="74"/>
    <col min="8452" max="8454" width="1.6640625" style="74" customWidth="1"/>
    <col min="8455" max="8704" width="1.6640625" style="74"/>
    <col min="8705" max="8705" width="0.6640625" style="74" customWidth="1"/>
    <col min="8706" max="8707" width="1.6640625" style="74"/>
    <col min="8708" max="8710" width="1.6640625" style="74" customWidth="1"/>
    <col min="8711" max="8960" width="1.6640625" style="74"/>
    <col min="8961" max="8961" width="0.6640625" style="74" customWidth="1"/>
    <col min="8962" max="8963" width="1.6640625" style="74"/>
    <col min="8964" max="8966" width="1.6640625" style="74" customWidth="1"/>
    <col min="8967" max="9216" width="1.6640625" style="74"/>
    <col min="9217" max="9217" width="0.6640625" style="74" customWidth="1"/>
    <col min="9218" max="9219" width="1.6640625" style="74"/>
    <col min="9220" max="9222" width="1.6640625" style="74" customWidth="1"/>
    <col min="9223" max="9472" width="1.6640625" style="74"/>
    <col min="9473" max="9473" width="0.6640625" style="74" customWidth="1"/>
    <col min="9474" max="9475" width="1.6640625" style="74"/>
    <col min="9476" max="9478" width="1.6640625" style="74" customWidth="1"/>
    <col min="9479" max="9728" width="1.6640625" style="74"/>
    <col min="9729" max="9729" width="0.6640625" style="74" customWidth="1"/>
    <col min="9730" max="9731" width="1.6640625" style="74"/>
    <col min="9732" max="9734" width="1.6640625" style="74" customWidth="1"/>
    <col min="9735" max="9984" width="1.6640625" style="74"/>
    <col min="9985" max="9985" width="0.6640625" style="74" customWidth="1"/>
    <col min="9986" max="9987" width="1.6640625" style="74"/>
    <col min="9988" max="9990" width="1.6640625" style="74" customWidth="1"/>
    <col min="9991" max="10240" width="1.6640625" style="74"/>
    <col min="10241" max="10241" width="0.6640625" style="74" customWidth="1"/>
    <col min="10242" max="10243" width="1.6640625" style="74"/>
    <col min="10244" max="10246" width="1.6640625" style="74" customWidth="1"/>
    <col min="10247" max="10496" width="1.6640625" style="74"/>
    <col min="10497" max="10497" width="0.6640625" style="74" customWidth="1"/>
    <col min="10498" max="10499" width="1.6640625" style="74"/>
    <col min="10500" max="10502" width="1.6640625" style="74" customWidth="1"/>
    <col min="10503" max="10752" width="1.6640625" style="74"/>
    <col min="10753" max="10753" width="0.6640625" style="74" customWidth="1"/>
    <col min="10754" max="10755" width="1.6640625" style="74"/>
    <col min="10756" max="10758" width="1.6640625" style="74" customWidth="1"/>
    <col min="10759" max="11008" width="1.6640625" style="74"/>
    <col min="11009" max="11009" width="0.6640625" style="74" customWidth="1"/>
    <col min="11010" max="11011" width="1.6640625" style="74"/>
    <col min="11012" max="11014" width="1.6640625" style="74" customWidth="1"/>
    <col min="11015" max="11264" width="1.6640625" style="74"/>
    <col min="11265" max="11265" width="0.6640625" style="74" customWidth="1"/>
    <col min="11266" max="11267" width="1.6640625" style="74"/>
    <col min="11268" max="11270" width="1.6640625" style="74" customWidth="1"/>
    <col min="11271" max="11520" width="1.6640625" style="74"/>
    <col min="11521" max="11521" width="0.6640625" style="74" customWidth="1"/>
    <col min="11522" max="11523" width="1.6640625" style="74"/>
    <col min="11524" max="11526" width="1.6640625" style="74" customWidth="1"/>
    <col min="11527" max="11776" width="1.6640625" style="74"/>
    <col min="11777" max="11777" width="0.6640625" style="74" customWidth="1"/>
    <col min="11778" max="11779" width="1.6640625" style="74"/>
    <col min="11780" max="11782" width="1.6640625" style="74" customWidth="1"/>
    <col min="11783" max="12032" width="1.6640625" style="74"/>
    <col min="12033" max="12033" width="0.6640625" style="74" customWidth="1"/>
    <col min="12034" max="12035" width="1.6640625" style="74"/>
    <col min="12036" max="12038" width="1.6640625" style="74" customWidth="1"/>
    <col min="12039" max="12288" width="1.6640625" style="74"/>
    <col min="12289" max="12289" width="0.6640625" style="74" customWidth="1"/>
    <col min="12290" max="12291" width="1.6640625" style="74"/>
    <col min="12292" max="12294" width="1.6640625" style="74" customWidth="1"/>
    <col min="12295" max="12544" width="1.6640625" style="74"/>
    <col min="12545" max="12545" width="0.6640625" style="74" customWidth="1"/>
    <col min="12546" max="12547" width="1.6640625" style="74"/>
    <col min="12548" max="12550" width="1.6640625" style="74" customWidth="1"/>
    <col min="12551" max="12800" width="1.6640625" style="74"/>
    <col min="12801" max="12801" width="0.6640625" style="74" customWidth="1"/>
    <col min="12802" max="12803" width="1.6640625" style="74"/>
    <col min="12804" max="12806" width="1.6640625" style="74" customWidth="1"/>
    <col min="12807" max="13056" width="1.6640625" style="74"/>
    <col min="13057" max="13057" width="0.6640625" style="74" customWidth="1"/>
    <col min="13058" max="13059" width="1.6640625" style="74"/>
    <col min="13060" max="13062" width="1.6640625" style="74" customWidth="1"/>
    <col min="13063" max="13312" width="1.6640625" style="74"/>
    <col min="13313" max="13313" width="0.6640625" style="74" customWidth="1"/>
    <col min="13314" max="13315" width="1.6640625" style="74"/>
    <col min="13316" max="13318" width="1.6640625" style="74" customWidth="1"/>
    <col min="13319" max="13568" width="1.6640625" style="74"/>
    <col min="13569" max="13569" width="0.6640625" style="74" customWidth="1"/>
    <col min="13570" max="13571" width="1.6640625" style="74"/>
    <col min="13572" max="13574" width="1.6640625" style="74" customWidth="1"/>
    <col min="13575" max="13824" width="1.6640625" style="74"/>
    <col min="13825" max="13825" width="0.6640625" style="74" customWidth="1"/>
    <col min="13826" max="13827" width="1.6640625" style="74"/>
    <col min="13828" max="13830" width="1.6640625" style="74" customWidth="1"/>
    <col min="13831" max="14080" width="1.6640625" style="74"/>
    <col min="14081" max="14081" width="0.6640625" style="74" customWidth="1"/>
    <col min="14082" max="14083" width="1.6640625" style="74"/>
    <col min="14084" max="14086" width="1.6640625" style="74" customWidth="1"/>
    <col min="14087" max="14336" width="1.6640625" style="74"/>
    <col min="14337" max="14337" width="0.6640625" style="74" customWidth="1"/>
    <col min="14338" max="14339" width="1.6640625" style="74"/>
    <col min="14340" max="14342" width="1.6640625" style="74" customWidth="1"/>
    <col min="14343" max="14592" width="1.6640625" style="74"/>
    <col min="14593" max="14593" width="0.6640625" style="74" customWidth="1"/>
    <col min="14594" max="14595" width="1.6640625" style="74"/>
    <col min="14596" max="14598" width="1.6640625" style="74" customWidth="1"/>
    <col min="14599" max="14848" width="1.6640625" style="74"/>
    <col min="14849" max="14849" width="0.6640625" style="74" customWidth="1"/>
    <col min="14850" max="14851" width="1.6640625" style="74"/>
    <col min="14852" max="14854" width="1.6640625" style="74" customWidth="1"/>
    <col min="14855" max="15104" width="1.6640625" style="74"/>
    <col min="15105" max="15105" width="0.6640625" style="74" customWidth="1"/>
    <col min="15106" max="15107" width="1.6640625" style="74"/>
    <col min="15108" max="15110" width="1.6640625" style="74" customWidth="1"/>
    <col min="15111" max="15360" width="1.6640625" style="74"/>
    <col min="15361" max="15361" width="0.6640625" style="74" customWidth="1"/>
    <col min="15362" max="15363" width="1.6640625" style="74"/>
    <col min="15364" max="15366" width="1.6640625" style="74" customWidth="1"/>
    <col min="15367" max="15616" width="1.6640625" style="74"/>
    <col min="15617" max="15617" width="0.6640625" style="74" customWidth="1"/>
    <col min="15618" max="15619" width="1.6640625" style="74"/>
    <col min="15620" max="15622" width="1.6640625" style="74" customWidth="1"/>
    <col min="15623" max="15872" width="1.6640625" style="74"/>
    <col min="15873" max="15873" width="0.6640625" style="74" customWidth="1"/>
    <col min="15874" max="15875" width="1.6640625" style="74"/>
    <col min="15876" max="15878" width="1.6640625" style="74" customWidth="1"/>
    <col min="15879" max="16128" width="1.6640625" style="74"/>
    <col min="16129" max="16129" width="0.6640625" style="74" customWidth="1"/>
    <col min="16130" max="16131" width="1.6640625" style="74"/>
    <col min="16132" max="16134" width="1.6640625" style="74" customWidth="1"/>
    <col min="16135" max="16384" width="1.6640625" style="74"/>
  </cols>
  <sheetData>
    <row r="1" spans="1:59" ht="3.75" customHeight="1" thickBot="1">
      <c r="A1" s="74" t="s">
        <v>81</v>
      </c>
    </row>
    <row r="2" spans="1:59" ht="10.5" customHeight="1">
      <c r="B2" s="1067" t="str">
        <f>表紙!$B$2</f>
        <v>インタフェース設計</v>
      </c>
      <c r="C2" s="1068"/>
      <c r="D2" s="1068"/>
      <c r="E2" s="1068"/>
      <c r="F2" s="1068"/>
      <c r="G2" s="1068"/>
      <c r="H2" s="1068"/>
      <c r="I2" s="1068"/>
      <c r="J2" s="1068"/>
      <c r="K2" s="1069"/>
      <c r="L2" s="1079" t="str">
        <f>表紙!$G$2</f>
        <v>大カテゴリー</v>
      </c>
      <c r="M2" s="1080"/>
      <c r="N2" s="1080"/>
      <c r="O2" s="1080"/>
      <c r="P2" s="1080"/>
      <c r="Q2" s="1080"/>
      <c r="R2" s="1080"/>
      <c r="S2" s="1080"/>
      <c r="T2" s="1080"/>
      <c r="U2" s="1080"/>
      <c r="V2" s="1080"/>
      <c r="W2" s="1080"/>
      <c r="X2" s="1080"/>
      <c r="Y2" s="1080"/>
      <c r="Z2" s="1080"/>
      <c r="AA2" s="1081"/>
      <c r="AB2" s="1079" t="str">
        <f>表紙!$O$2</f>
        <v>中カテゴリー</v>
      </c>
      <c r="AC2" s="1080"/>
      <c r="AD2" s="1080"/>
      <c r="AE2" s="1080"/>
      <c r="AF2" s="1080"/>
      <c r="AG2" s="1080"/>
      <c r="AH2" s="1080"/>
      <c r="AI2" s="1080"/>
      <c r="AJ2" s="1080"/>
      <c r="AK2" s="1080"/>
      <c r="AL2" s="1080"/>
      <c r="AM2" s="1080"/>
      <c r="AN2" s="1080"/>
      <c r="AO2" s="1080"/>
      <c r="AP2" s="1080"/>
      <c r="AQ2" s="1081"/>
      <c r="AR2" s="1079" t="str">
        <f>表紙!$W$2</f>
        <v>小カテゴリー</v>
      </c>
      <c r="AS2" s="1080"/>
      <c r="AT2" s="1080"/>
      <c r="AU2" s="1080"/>
      <c r="AV2" s="1080"/>
      <c r="AW2" s="1080"/>
      <c r="AX2" s="1080"/>
      <c r="AY2" s="1080"/>
      <c r="AZ2" s="1080"/>
      <c r="BA2" s="1080"/>
      <c r="BB2" s="1080"/>
      <c r="BC2" s="1080"/>
      <c r="BD2" s="1080"/>
      <c r="BE2" s="1080"/>
      <c r="BF2" s="1080"/>
      <c r="BG2" s="1081"/>
    </row>
    <row r="3" spans="1:59" ht="10.5" customHeight="1">
      <c r="B3" s="1070"/>
      <c r="C3" s="1071"/>
      <c r="D3" s="1071"/>
      <c r="E3" s="1071"/>
      <c r="F3" s="1071"/>
      <c r="G3" s="1071"/>
      <c r="H3" s="1071"/>
      <c r="I3" s="1071"/>
      <c r="J3" s="1071"/>
      <c r="K3" s="1072"/>
      <c r="L3" s="1082" t="str">
        <f>表紙!$G$3</f>
        <v>24MM</v>
      </c>
      <c r="M3" s="1083"/>
      <c r="N3" s="1083"/>
      <c r="O3" s="1083"/>
      <c r="P3" s="1083"/>
      <c r="Q3" s="1083"/>
      <c r="R3" s="1083"/>
      <c r="S3" s="1083"/>
      <c r="T3" s="1083"/>
      <c r="U3" s="1083"/>
      <c r="V3" s="1083"/>
      <c r="W3" s="1083"/>
      <c r="X3" s="1083"/>
      <c r="Y3" s="1083"/>
      <c r="Z3" s="1083"/>
      <c r="AA3" s="1084"/>
      <c r="AB3" s="1082" t="str">
        <f>表紙!$O$3</f>
        <v>開発</v>
      </c>
      <c r="AC3" s="1083"/>
      <c r="AD3" s="1083"/>
      <c r="AE3" s="1083"/>
      <c r="AF3" s="1083"/>
      <c r="AG3" s="1083"/>
      <c r="AH3" s="1083"/>
      <c r="AI3" s="1083"/>
      <c r="AJ3" s="1083"/>
      <c r="AK3" s="1083"/>
      <c r="AL3" s="1083"/>
      <c r="AM3" s="1083"/>
      <c r="AN3" s="1083"/>
      <c r="AO3" s="1083"/>
      <c r="AP3" s="1083"/>
      <c r="AQ3" s="1084"/>
      <c r="AR3" s="1082" t="str">
        <f>表紙!$W$3</f>
        <v>インタフェース設計</v>
      </c>
      <c r="AS3" s="1083"/>
      <c r="AT3" s="1083"/>
      <c r="AU3" s="1083"/>
      <c r="AV3" s="1083"/>
      <c r="AW3" s="1083"/>
      <c r="AX3" s="1083"/>
      <c r="AY3" s="1083"/>
      <c r="AZ3" s="1083"/>
      <c r="BA3" s="1083"/>
      <c r="BB3" s="1083"/>
      <c r="BC3" s="1083"/>
      <c r="BD3" s="1083"/>
      <c r="BE3" s="1083"/>
      <c r="BF3" s="1083"/>
      <c r="BG3" s="1084"/>
    </row>
    <row r="4" spans="1:59" ht="10.5" customHeight="1">
      <c r="B4" s="1070"/>
      <c r="C4" s="1071"/>
      <c r="D4" s="1071"/>
      <c r="E4" s="1071"/>
      <c r="F4" s="1071"/>
      <c r="G4" s="1071"/>
      <c r="H4" s="1071"/>
      <c r="I4" s="1071"/>
      <c r="J4" s="1071"/>
      <c r="K4" s="1072"/>
      <c r="L4" s="1076" t="str">
        <f>表紙!$G$4</f>
        <v>No.</v>
      </c>
      <c r="M4" s="1077"/>
      <c r="N4" s="1077"/>
      <c r="O4" s="1077"/>
      <c r="P4" s="1077"/>
      <c r="Q4" s="1077"/>
      <c r="R4" s="1077"/>
      <c r="S4" s="1077"/>
      <c r="T4" s="1077"/>
      <c r="U4" s="1077"/>
      <c r="V4" s="1077"/>
      <c r="W4" s="1077"/>
      <c r="X4" s="1077"/>
      <c r="Y4" s="1077"/>
      <c r="Z4" s="1077"/>
      <c r="AA4" s="1078"/>
      <c r="AB4" s="1076" t="str">
        <f>表紙!$O$4</f>
        <v>Version</v>
      </c>
      <c r="AC4" s="1077"/>
      <c r="AD4" s="1077"/>
      <c r="AE4" s="1077"/>
      <c r="AF4" s="1077"/>
      <c r="AG4" s="1077"/>
      <c r="AH4" s="1077"/>
      <c r="AI4" s="1077"/>
      <c r="AJ4" s="1077"/>
      <c r="AK4" s="1077"/>
      <c r="AL4" s="1077"/>
      <c r="AM4" s="1077"/>
      <c r="AN4" s="1077"/>
      <c r="AO4" s="1077"/>
      <c r="AP4" s="1077"/>
      <c r="AQ4" s="1078"/>
      <c r="AR4" s="1076" t="str">
        <f>表紙!$W$4</f>
        <v>ページ</v>
      </c>
      <c r="AS4" s="1077"/>
      <c r="AT4" s="1077"/>
      <c r="AU4" s="1077"/>
      <c r="AV4" s="1077"/>
      <c r="AW4" s="1077"/>
      <c r="AX4" s="1077"/>
      <c r="AY4" s="1077"/>
      <c r="AZ4" s="1077"/>
      <c r="BA4" s="1077"/>
      <c r="BB4" s="1077"/>
      <c r="BC4" s="1077"/>
      <c r="BD4" s="1077"/>
      <c r="BE4" s="1077"/>
      <c r="BF4" s="1077"/>
      <c r="BG4" s="1078"/>
    </row>
    <row r="5" spans="1:59" ht="10.5" customHeight="1" thickBot="1">
      <c r="B5" s="1073"/>
      <c r="C5" s="1074"/>
      <c r="D5" s="1074"/>
      <c r="E5" s="1074"/>
      <c r="F5" s="1074"/>
      <c r="G5" s="1074"/>
      <c r="H5" s="1074"/>
      <c r="I5" s="1074"/>
      <c r="J5" s="1074"/>
      <c r="K5" s="1075"/>
      <c r="L5" s="1085">
        <f>表紙!$G$5</f>
        <v>0</v>
      </c>
      <c r="M5" s="1086"/>
      <c r="N5" s="1086"/>
      <c r="O5" s="1086"/>
      <c r="P5" s="1086"/>
      <c r="Q5" s="1086"/>
      <c r="R5" s="1086"/>
      <c r="S5" s="1086"/>
      <c r="T5" s="1086"/>
      <c r="U5" s="1086"/>
      <c r="V5" s="1086"/>
      <c r="W5" s="1086"/>
      <c r="X5" s="1086"/>
      <c r="Y5" s="1086"/>
      <c r="Z5" s="1086"/>
      <c r="AA5" s="1087"/>
      <c r="AB5" s="1085" t="str">
        <f>表紙!$O$5</f>
        <v>0.10J</v>
      </c>
      <c r="AC5" s="1086"/>
      <c r="AD5" s="1086"/>
      <c r="AE5" s="1086"/>
      <c r="AF5" s="1086"/>
      <c r="AG5" s="1086"/>
      <c r="AH5" s="1086"/>
      <c r="AI5" s="1086"/>
      <c r="AJ5" s="1086"/>
      <c r="AK5" s="1086"/>
      <c r="AL5" s="1086"/>
      <c r="AM5" s="1086"/>
      <c r="AN5" s="1086"/>
      <c r="AO5" s="1086"/>
      <c r="AP5" s="1086"/>
      <c r="AQ5" s="1087"/>
      <c r="AR5" s="1085">
        <f>IF一覧!W5+1</f>
        <v>5</v>
      </c>
      <c r="AS5" s="1086"/>
      <c r="AT5" s="1086"/>
      <c r="AU5" s="1086"/>
      <c r="AV5" s="1086"/>
      <c r="AW5" s="1086"/>
      <c r="AX5" s="1086"/>
      <c r="AY5" s="1086"/>
      <c r="AZ5" s="1086"/>
      <c r="BA5" s="1086"/>
      <c r="BB5" s="1086"/>
      <c r="BC5" s="1086"/>
      <c r="BD5" s="1086"/>
      <c r="BE5" s="1086"/>
      <c r="BF5" s="1086"/>
      <c r="BG5" s="1087"/>
    </row>
    <row r="6" spans="1:59" ht="6" customHeight="1" thickBot="1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</row>
    <row r="7" spans="1:59" ht="12.75" customHeight="1">
      <c r="B7" s="113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5"/>
    </row>
    <row r="8" spans="1:59" ht="12.75" customHeight="1">
      <c r="B8" s="110"/>
      <c r="C8" s="111"/>
      <c r="D8" s="101" t="s">
        <v>113</v>
      </c>
      <c r="E8" s="73"/>
      <c r="F8" s="111"/>
      <c r="G8" s="111"/>
      <c r="H8" s="111"/>
      <c r="I8" s="111"/>
      <c r="J8" s="111"/>
      <c r="K8" s="111"/>
      <c r="L8" s="111"/>
      <c r="M8" s="111"/>
      <c r="N8" s="111"/>
      <c r="O8" s="111"/>
      <c r="Q8" s="111"/>
      <c r="R8" s="111"/>
      <c r="S8" s="111"/>
      <c r="T8" s="257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75"/>
    </row>
    <row r="9" spans="1:59" ht="12.75" customHeight="1">
      <c r="B9" s="110"/>
      <c r="C9" s="111"/>
      <c r="D9" s="10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75"/>
    </row>
    <row r="10" spans="1:59" ht="12.75" customHeight="1">
      <c r="B10" s="110"/>
      <c r="C10" s="111"/>
      <c r="D10" s="111"/>
      <c r="H10" s="167" t="s">
        <v>39</v>
      </c>
      <c r="I10" s="168"/>
      <c r="J10" s="168"/>
      <c r="K10" s="168"/>
      <c r="L10" s="169"/>
      <c r="M10" s="170" t="s">
        <v>86</v>
      </c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2"/>
      <c r="AI10" s="173"/>
      <c r="AJ10" s="839" t="s">
        <v>1277</v>
      </c>
      <c r="AK10" s="173"/>
      <c r="AO10" s="173"/>
      <c r="AP10" s="173"/>
      <c r="AQ10" s="173"/>
      <c r="AR10" s="173"/>
      <c r="AS10" s="173"/>
      <c r="AT10" s="173"/>
      <c r="AU10" s="173"/>
      <c r="AV10" s="174"/>
      <c r="AW10" s="174"/>
      <c r="AX10" s="174"/>
      <c r="AY10" s="174"/>
      <c r="AZ10" s="174"/>
      <c r="BA10" s="174"/>
      <c r="BG10" s="75"/>
    </row>
    <row r="11" spans="1:59" ht="12.75" customHeight="1">
      <c r="B11" s="110"/>
      <c r="C11" s="111"/>
      <c r="D11" s="10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24"/>
      <c r="AL11" s="111"/>
      <c r="AM11" s="111"/>
      <c r="AN11" s="111"/>
      <c r="AO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75"/>
    </row>
    <row r="12" spans="1:59" ht="12.75" customHeight="1">
      <c r="B12" s="110"/>
      <c r="C12" s="111"/>
      <c r="D12" s="111"/>
      <c r="H12" s="167" t="s">
        <v>40</v>
      </c>
      <c r="I12" s="168"/>
      <c r="J12" s="168"/>
      <c r="K12" s="168"/>
      <c r="L12" s="169"/>
      <c r="M12" s="1062" t="s">
        <v>1280</v>
      </c>
      <c r="N12" s="1063"/>
      <c r="O12" s="1063"/>
      <c r="P12" s="1063"/>
      <c r="Q12" s="1063"/>
      <c r="R12" s="1063"/>
      <c r="S12" s="1063"/>
      <c r="T12" s="1063"/>
      <c r="U12" s="1063"/>
      <c r="V12" s="1063"/>
      <c r="W12" s="1063"/>
      <c r="X12" s="1063"/>
      <c r="Y12" s="1063"/>
      <c r="Z12" s="1063"/>
      <c r="AA12" s="1063"/>
      <c r="AB12" s="1063"/>
      <c r="AC12" s="1063"/>
      <c r="AD12" s="1063"/>
      <c r="AE12" s="1063"/>
      <c r="AF12" s="1063"/>
      <c r="AG12" s="1064"/>
      <c r="AH12" s="175"/>
      <c r="AI12" s="176"/>
      <c r="AJ12" s="177"/>
      <c r="AK12" s="178"/>
      <c r="AL12" s="179"/>
      <c r="AM12" s="180"/>
      <c r="AO12" s="173"/>
      <c r="AP12" s="180"/>
      <c r="AQ12" s="173"/>
      <c r="AR12" s="173"/>
      <c r="AS12" s="173"/>
      <c r="AT12" s="173"/>
      <c r="AU12" s="173"/>
      <c r="AV12" s="174"/>
      <c r="AW12" s="174"/>
      <c r="AX12" s="174"/>
      <c r="AY12" s="174"/>
      <c r="AZ12" s="174"/>
      <c r="BA12" s="174"/>
      <c r="BG12" s="75"/>
    </row>
    <row r="13" spans="1:59" ht="12.75" customHeight="1">
      <c r="B13" s="110"/>
      <c r="C13" s="111"/>
      <c r="D13" s="111"/>
      <c r="E13" s="116"/>
      <c r="F13" s="116"/>
      <c r="G13" s="116"/>
      <c r="H13" s="145"/>
      <c r="I13" s="145"/>
      <c r="J13" s="145"/>
      <c r="K13" s="145"/>
      <c r="L13" s="145"/>
      <c r="M13" s="17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45"/>
      <c r="BB13" s="182"/>
      <c r="BG13" s="75"/>
    </row>
    <row r="14" spans="1:59" ht="12.75" customHeight="1">
      <c r="B14" s="110"/>
      <c r="C14" s="111"/>
      <c r="D14" s="101"/>
      <c r="E14" s="116"/>
      <c r="F14" s="116"/>
      <c r="G14" s="116"/>
      <c r="H14" s="183" t="s">
        <v>41</v>
      </c>
      <c r="I14" s="184"/>
      <c r="J14" s="184"/>
      <c r="K14" s="184"/>
      <c r="L14" s="185"/>
      <c r="M14" s="186" t="s">
        <v>117</v>
      </c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8"/>
      <c r="BG14" s="75"/>
    </row>
    <row r="15" spans="1:59" ht="12.75" customHeight="1">
      <c r="B15" s="110"/>
      <c r="C15" s="111"/>
      <c r="D15" s="111"/>
      <c r="E15" s="116"/>
      <c r="F15" s="116"/>
      <c r="G15" s="116"/>
      <c r="H15" s="189"/>
      <c r="I15" s="190"/>
      <c r="J15" s="190"/>
      <c r="K15" s="190"/>
      <c r="L15" s="191"/>
      <c r="M15" s="186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92"/>
      <c r="BB15" s="193"/>
      <c r="BC15" s="193"/>
      <c r="BD15" s="194"/>
      <c r="BE15" s="194"/>
      <c r="BG15" s="75"/>
    </row>
    <row r="16" spans="1:59" ht="12.75" customHeight="1">
      <c r="B16" s="110"/>
      <c r="C16" s="111"/>
      <c r="D16" s="111"/>
      <c r="E16" s="116"/>
      <c r="F16" s="116"/>
      <c r="G16" s="116"/>
      <c r="H16" s="195"/>
      <c r="I16" s="196"/>
      <c r="J16" s="196"/>
      <c r="K16" s="196"/>
      <c r="L16" s="197"/>
      <c r="M16" s="198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200"/>
      <c r="BB16" s="141"/>
      <c r="BC16" s="141"/>
      <c r="BD16" s="141"/>
      <c r="BE16" s="141"/>
      <c r="BG16" s="75"/>
    </row>
    <row r="17" spans="2:59" ht="12.75" customHeight="1">
      <c r="B17" s="110"/>
      <c r="C17" s="111"/>
      <c r="D17" s="111"/>
      <c r="E17" s="116"/>
      <c r="F17" s="116"/>
      <c r="G17" s="116"/>
      <c r="H17" s="201"/>
      <c r="I17" s="201"/>
      <c r="J17" s="201"/>
      <c r="K17" s="201"/>
      <c r="L17" s="201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2"/>
      <c r="BA17" s="202"/>
      <c r="BB17" s="202"/>
      <c r="BC17" s="202"/>
      <c r="BD17" s="202"/>
      <c r="BE17" s="202"/>
      <c r="BG17" s="75"/>
    </row>
    <row r="18" spans="2:59" ht="12.75" customHeight="1">
      <c r="B18" s="110"/>
      <c r="C18" s="111"/>
      <c r="D18" s="111"/>
      <c r="E18" s="116"/>
      <c r="F18" s="116"/>
      <c r="G18" s="116"/>
      <c r="H18" s="167" t="s">
        <v>166</v>
      </c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9"/>
      <c r="AD18" s="141"/>
      <c r="AE18" s="167" t="s">
        <v>168</v>
      </c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9"/>
      <c r="BG18" s="75"/>
    </row>
    <row r="19" spans="2:59" ht="12.75" customHeight="1">
      <c r="B19" s="110"/>
      <c r="C19" s="111"/>
      <c r="D19" s="111"/>
      <c r="E19" s="116"/>
      <c r="F19" s="116"/>
      <c r="G19" s="116"/>
      <c r="H19" s="203" t="s">
        <v>42</v>
      </c>
      <c r="I19" s="204"/>
      <c r="J19" s="204"/>
      <c r="K19" s="204"/>
      <c r="L19" s="204"/>
      <c r="M19" s="204"/>
      <c r="N19" s="204"/>
      <c r="O19" s="204"/>
      <c r="P19" s="205"/>
      <c r="Q19" s="204" t="s">
        <v>43</v>
      </c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5"/>
      <c r="AD19" s="141"/>
      <c r="AE19" s="203" t="s">
        <v>42</v>
      </c>
      <c r="AF19" s="204"/>
      <c r="AG19" s="204"/>
      <c r="AH19" s="204"/>
      <c r="AI19" s="204"/>
      <c r="AJ19" s="204"/>
      <c r="AK19" s="204"/>
      <c r="AL19" s="204"/>
      <c r="AM19" s="205"/>
      <c r="AN19" s="204" t="s">
        <v>43</v>
      </c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  <c r="BA19" s="205"/>
      <c r="BG19" s="75"/>
    </row>
    <row r="20" spans="2:59" ht="25.2" customHeight="1">
      <c r="B20" s="110"/>
      <c r="C20" s="111"/>
      <c r="D20" s="111"/>
      <c r="E20" s="116"/>
      <c r="F20" s="116"/>
      <c r="G20" s="116"/>
      <c r="H20" s="262" t="s">
        <v>91</v>
      </c>
      <c r="I20" s="161"/>
      <c r="J20" s="161"/>
      <c r="K20" s="161"/>
      <c r="L20" s="161"/>
      <c r="M20" s="161"/>
      <c r="N20" s="161"/>
      <c r="O20" s="161"/>
      <c r="P20" s="162"/>
      <c r="Q20" s="1059" t="s">
        <v>92</v>
      </c>
      <c r="R20" s="1060"/>
      <c r="S20" s="1060"/>
      <c r="T20" s="1060"/>
      <c r="U20" s="1060"/>
      <c r="V20" s="1060"/>
      <c r="W20" s="1060"/>
      <c r="X20" s="1060"/>
      <c r="Y20" s="1060"/>
      <c r="Z20" s="1060"/>
      <c r="AA20" s="1060"/>
      <c r="AB20" s="1060"/>
      <c r="AC20" s="1061"/>
      <c r="AD20" s="141"/>
      <c r="AE20" s="152" t="s">
        <v>44</v>
      </c>
      <c r="AF20" s="161"/>
      <c r="AG20" s="161"/>
      <c r="AH20" s="161"/>
      <c r="AI20" s="161"/>
      <c r="AJ20" s="161"/>
      <c r="AK20" s="161"/>
      <c r="AL20" s="161"/>
      <c r="AM20" s="162"/>
      <c r="AN20" s="1059" t="s">
        <v>90</v>
      </c>
      <c r="AO20" s="1060"/>
      <c r="AP20" s="1060"/>
      <c r="AQ20" s="1060"/>
      <c r="AR20" s="1060"/>
      <c r="AS20" s="1060"/>
      <c r="AT20" s="1060"/>
      <c r="AU20" s="1060"/>
      <c r="AV20" s="1060"/>
      <c r="AW20" s="1060"/>
      <c r="AX20" s="1060"/>
      <c r="AY20" s="1060"/>
      <c r="AZ20" s="1060"/>
      <c r="BA20" s="1061"/>
      <c r="BG20" s="75"/>
    </row>
    <row r="21" spans="2:59" ht="25.2" customHeight="1">
      <c r="B21" s="110"/>
      <c r="C21" s="111"/>
      <c r="D21" s="111"/>
      <c r="E21" s="116"/>
      <c r="F21" s="116"/>
      <c r="G21" s="116"/>
      <c r="H21" s="163" t="s">
        <v>45</v>
      </c>
      <c r="I21" s="164"/>
      <c r="J21" s="164"/>
      <c r="K21" s="164"/>
      <c r="L21" s="164"/>
      <c r="M21" s="164"/>
      <c r="N21" s="164"/>
      <c r="O21" s="164"/>
      <c r="P21" s="165"/>
      <c r="Q21" s="1038" t="s">
        <v>87</v>
      </c>
      <c r="R21" s="1039"/>
      <c r="S21" s="1039"/>
      <c r="T21" s="1039"/>
      <c r="U21" s="1039"/>
      <c r="V21" s="1039"/>
      <c r="W21" s="1039"/>
      <c r="X21" s="1039"/>
      <c r="Y21" s="1039"/>
      <c r="Z21" s="1039"/>
      <c r="AA21" s="1039"/>
      <c r="AB21" s="1039"/>
      <c r="AC21" s="1040"/>
      <c r="AD21" s="141"/>
      <c r="AE21" s="166"/>
      <c r="AF21" s="166"/>
      <c r="AG21" s="166"/>
      <c r="AH21" s="166"/>
      <c r="AI21" s="166"/>
      <c r="AJ21" s="166"/>
      <c r="AK21" s="166"/>
      <c r="AL21" s="166"/>
      <c r="AM21" s="166"/>
      <c r="AN21" s="1065"/>
      <c r="AO21" s="1066"/>
      <c r="AP21" s="1066"/>
      <c r="AQ21" s="1066"/>
      <c r="AR21" s="1066"/>
      <c r="AS21" s="1066"/>
      <c r="AT21" s="1066"/>
      <c r="AU21" s="1066"/>
      <c r="AV21" s="1066"/>
      <c r="AW21" s="1066"/>
      <c r="AX21" s="1066"/>
      <c r="AY21" s="1066"/>
      <c r="AZ21" s="1066"/>
      <c r="BA21" s="1066"/>
      <c r="BG21" s="75"/>
    </row>
    <row r="22" spans="2:59" ht="25.2" customHeight="1">
      <c r="B22" s="110"/>
      <c r="C22" s="111"/>
      <c r="E22" s="116"/>
      <c r="F22" s="116"/>
      <c r="G22" s="116"/>
      <c r="H22" s="163" t="s">
        <v>78</v>
      </c>
      <c r="I22" s="164"/>
      <c r="J22" s="164"/>
      <c r="K22" s="164"/>
      <c r="L22" s="164"/>
      <c r="M22" s="164"/>
      <c r="N22" s="164"/>
      <c r="O22" s="164"/>
      <c r="P22" s="165"/>
      <c r="Q22" s="1038" t="s">
        <v>88</v>
      </c>
      <c r="R22" s="1039"/>
      <c r="S22" s="1039"/>
      <c r="T22" s="1039"/>
      <c r="U22" s="1039"/>
      <c r="V22" s="1039"/>
      <c r="W22" s="1039"/>
      <c r="X22" s="1039"/>
      <c r="Y22" s="1039"/>
      <c r="Z22" s="1039"/>
      <c r="AA22" s="1039"/>
      <c r="AB22" s="1039"/>
      <c r="AC22" s="1040"/>
      <c r="AD22" s="143"/>
      <c r="AE22" s="167" t="s">
        <v>167</v>
      </c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9"/>
      <c r="BB22" s="202"/>
      <c r="BC22" s="202"/>
      <c r="BD22" s="202"/>
      <c r="BG22" s="75"/>
    </row>
    <row r="23" spans="2:59" ht="25.2" customHeight="1">
      <c r="B23" s="110"/>
      <c r="C23" s="111"/>
      <c r="E23" s="116"/>
      <c r="F23" s="116"/>
      <c r="G23" s="116"/>
      <c r="H23" s="163" t="s">
        <v>74</v>
      </c>
      <c r="I23" s="164"/>
      <c r="J23" s="164"/>
      <c r="K23" s="164"/>
      <c r="L23" s="164"/>
      <c r="M23" s="164"/>
      <c r="N23" s="164"/>
      <c r="O23" s="164"/>
      <c r="P23" s="165"/>
      <c r="Q23" s="1038" t="s">
        <v>89</v>
      </c>
      <c r="R23" s="1039"/>
      <c r="S23" s="1039"/>
      <c r="T23" s="1039"/>
      <c r="U23" s="1039"/>
      <c r="V23" s="1039"/>
      <c r="W23" s="1039"/>
      <c r="X23" s="1039"/>
      <c r="Y23" s="1039"/>
      <c r="Z23" s="1039"/>
      <c r="AA23" s="1039"/>
      <c r="AB23" s="1039"/>
      <c r="AC23" s="1040"/>
      <c r="AD23" s="143"/>
      <c r="AE23" s="203" t="s">
        <v>42</v>
      </c>
      <c r="AF23" s="204"/>
      <c r="AG23" s="204"/>
      <c r="AH23" s="204"/>
      <c r="AI23" s="204"/>
      <c r="AJ23" s="204"/>
      <c r="AK23" s="204"/>
      <c r="AL23" s="204"/>
      <c r="AM23" s="205"/>
      <c r="AN23" s="204" t="s">
        <v>43</v>
      </c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  <c r="BA23" s="205"/>
      <c r="BB23" s="202"/>
      <c r="BC23" s="202"/>
      <c r="BD23" s="202"/>
      <c r="BG23" s="75"/>
    </row>
    <row r="24" spans="2:59" s="269" customFormat="1" ht="25.2" customHeight="1">
      <c r="B24" s="270"/>
      <c r="C24" s="258"/>
      <c r="E24" s="271"/>
      <c r="F24" s="271"/>
      <c r="G24" s="271"/>
      <c r="H24" s="163" t="s">
        <v>149</v>
      </c>
      <c r="I24" s="164"/>
      <c r="J24" s="164"/>
      <c r="K24" s="164"/>
      <c r="L24" s="164"/>
      <c r="M24" s="164"/>
      <c r="N24" s="164"/>
      <c r="O24" s="164"/>
      <c r="P24" s="165"/>
      <c r="Q24" s="1038" t="s">
        <v>150</v>
      </c>
      <c r="R24" s="1039"/>
      <c r="S24" s="1039"/>
      <c r="T24" s="1039"/>
      <c r="U24" s="1039"/>
      <c r="V24" s="1039"/>
      <c r="W24" s="1039"/>
      <c r="X24" s="1039"/>
      <c r="Y24" s="1039"/>
      <c r="Z24" s="1039"/>
      <c r="AA24" s="1039"/>
      <c r="AB24" s="1039"/>
      <c r="AC24" s="1040"/>
      <c r="AD24" s="143"/>
      <c r="AE24" s="152" t="s">
        <v>149</v>
      </c>
      <c r="AF24" s="161"/>
      <c r="AG24" s="161"/>
      <c r="AH24" s="161"/>
      <c r="AI24" s="161"/>
      <c r="AJ24" s="161"/>
      <c r="AK24" s="161"/>
      <c r="AL24" s="161"/>
      <c r="AM24" s="162"/>
      <c r="AN24" s="1059" t="s">
        <v>169</v>
      </c>
      <c r="AO24" s="1060"/>
      <c r="AP24" s="1060"/>
      <c r="AQ24" s="1060"/>
      <c r="AR24" s="1060"/>
      <c r="AS24" s="1060"/>
      <c r="AT24" s="1060"/>
      <c r="AU24" s="1060"/>
      <c r="AV24" s="1060"/>
      <c r="AW24" s="1060"/>
      <c r="AX24" s="1060"/>
      <c r="AY24" s="1060"/>
      <c r="AZ24" s="1060"/>
      <c r="BA24" s="1061"/>
      <c r="BB24" s="202"/>
      <c r="BC24" s="272"/>
      <c r="BD24" s="272"/>
      <c r="BG24" s="273"/>
    </row>
    <row r="25" spans="2:59" ht="12.75" customHeight="1">
      <c r="B25" s="110"/>
      <c r="C25" s="111"/>
      <c r="D25" s="111"/>
      <c r="E25" s="116"/>
      <c r="F25" s="116"/>
      <c r="G25" s="116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BB25" s="202"/>
      <c r="BC25" s="202"/>
      <c r="BD25" s="202"/>
      <c r="BG25" s="75"/>
    </row>
    <row r="26" spans="2:59" ht="12.75" customHeight="1">
      <c r="B26" s="110"/>
      <c r="C26" s="111"/>
      <c r="D26" s="111"/>
      <c r="E26" s="116"/>
      <c r="F26" s="116"/>
      <c r="G26" s="116"/>
      <c r="H26" s="167" t="s">
        <v>173</v>
      </c>
      <c r="I26" s="168"/>
      <c r="J26" s="168"/>
      <c r="K26" s="168"/>
      <c r="L26" s="168"/>
      <c r="M26" s="168"/>
      <c r="N26" s="168"/>
      <c r="O26" s="168"/>
      <c r="P26" s="169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82"/>
      <c r="AG26" s="182"/>
      <c r="AH26" s="182"/>
      <c r="AI26" s="182"/>
      <c r="AJ26" s="182"/>
      <c r="AK26" s="182"/>
      <c r="AL26" s="182"/>
      <c r="AM26" s="182"/>
      <c r="AN26" s="182"/>
      <c r="AZ26" s="182"/>
      <c r="BA26" s="182"/>
      <c r="BC26" s="182"/>
      <c r="BD26" s="182"/>
      <c r="BE26" s="182"/>
      <c r="BG26" s="75"/>
    </row>
    <row r="27" spans="2:59" ht="12.75" customHeight="1">
      <c r="B27" s="110"/>
      <c r="C27" s="111"/>
      <c r="D27" s="111"/>
      <c r="E27" s="116"/>
      <c r="F27" s="116"/>
      <c r="G27" s="116"/>
      <c r="H27" s="203" t="s">
        <v>46</v>
      </c>
      <c r="I27" s="205"/>
      <c r="J27" s="203" t="s">
        <v>47</v>
      </c>
      <c r="K27" s="204"/>
      <c r="L27" s="204"/>
      <c r="M27" s="204"/>
      <c r="N27" s="204"/>
      <c r="O27" s="204"/>
      <c r="P27" s="204"/>
      <c r="Q27" s="204"/>
      <c r="R27" s="205"/>
      <c r="S27" s="203" t="s">
        <v>48</v>
      </c>
      <c r="T27" s="204"/>
      <c r="U27" s="204"/>
      <c r="V27" s="204"/>
      <c r="W27" s="204"/>
      <c r="X27" s="205"/>
      <c r="Y27" s="203" t="s">
        <v>49</v>
      </c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  <c r="BA27" s="206"/>
      <c r="BB27" s="206"/>
      <c r="BC27" s="206"/>
      <c r="BD27" s="204"/>
      <c r="BE27" s="204"/>
      <c r="BF27" s="118"/>
      <c r="BG27" s="75"/>
    </row>
    <row r="28" spans="2:59" ht="12.75" customHeight="1">
      <c r="B28" s="110"/>
      <c r="C28" s="111"/>
      <c r="D28" s="111"/>
      <c r="E28" s="116"/>
      <c r="F28" s="116"/>
      <c r="G28" s="116"/>
      <c r="H28" s="131" t="s">
        <v>93</v>
      </c>
      <c r="I28" s="132"/>
      <c r="J28" s="300" t="s">
        <v>91</v>
      </c>
      <c r="K28" s="134"/>
      <c r="L28" s="134"/>
      <c r="M28" s="134"/>
      <c r="N28" s="134"/>
      <c r="O28" s="134"/>
      <c r="P28" s="134"/>
      <c r="Q28" s="134"/>
      <c r="R28" s="135"/>
      <c r="S28" s="133" t="s">
        <v>50</v>
      </c>
      <c r="T28" s="134"/>
      <c r="U28" s="134"/>
      <c r="V28" s="134"/>
      <c r="W28" s="134"/>
      <c r="X28" s="135"/>
      <c r="Y28" s="234" t="s">
        <v>1278</v>
      </c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234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8"/>
      <c r="BG28" s="75"/>
    </row>
    <row r="29" spans="2:59" ht="12.75" customHeight="1">
      <c r="B29" s="110"/>
      <c r="C29" s="111"/>
      <c r="D29" s="111"/>
      <c r="E29" s="116"/>
      <c r="F29" s="116"/>
      <c r="G29" s="116"/>
      <c r="H29" s="139"/>
      <c r="I29" s="140"/>
      <c r="J29" s="141"/>
      <c r="K29" s="141"/>
      <c r="L29" s="141"/>
      <c r="M29" s="141"/>
      <c r="N29" s="141"/>
      <c r="O29" s="141"/>
      <c r="P29" s="141"/>
      <c r="Q29" s="141"/>
      <c r="R29" s="142"/>
      <c r="S29" s="143"/>
      <c r="T29" s="141"/>
      <c r="U29" s="141"/>
      <c r="V29" s="141"/>
      <c r="W29" s="141"/>
      <c r="X29" s="142"/>
      <c r="Y29" s="121" t="s">
        <v>121</v>
      </c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4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7"/>
      <c r="BG29" s="75"/>
    </row>
    <row r="30" spans="2:59" ht="12.6" customHeight="1">
      <c r="B30" s="110"/>
      <c r="C30" s="111"/>
      <c r="D30" s="111"/>
      <c r="E30" s="116"/>
      <c r="F30" s="116"/>
      <c r="G30" s="116"/>
      <c r="H30" s="139"/>
      <c r="I30" s="140"/>
      <c r="J30" s="141"/>
      <c r="K30" s="141"/>
      <c r="L30" s="141"/>
      <c r="M30" s="141"/>
      <c r="N30" s="141"/>
      <c r="O30" s="141"/>
      <c r="P30" s="141"/>
      <c r="Q30" s="141"/>
      <c r="R30" s="142"/>
      <c r="S30" s="143"/>
      <c r="T30" s="141"/>
      <c r="U30" s="141"/>
      <c r="V30" s="141"/>
      <c r="W30" s="141"/>
      <c r="X30" s="142"/>
      <c r="Y30" s="121" t="s">
        <v>1281</v>
      </c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4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7"/>
      <c r="BG30" s="75"/>
    </row>
    <row r="31" spans="2:59" ht="12.6" customHeight="1">
      <c r="B31" s="110"/>
      <c r="C31" s="111"/>
      <c r="D31" s="111"/>
      <c r="E31" s="116"/>
      <c r="F31" s="116"/>
      <c r="G31" s="116"/>
      <c r="H31" s="139"/>
      <c r="I31" s="225"/>
      <c r="J31" s="296"/>
      <c r="K31" s="141"/>
      <c r="L31" s="141"/>
      <c r="M31" s="141"/>
      <c r="N31" s="141"/>
      <c r="O31" s="141"/>
      <c r="P31" s="141"/>
      <c r="Q31" s="141"/>
      <c r="R31" s="141"/>
      <c r="S31" s="143"/>
      <c r="T31" s="141"/>
      <c r="U31" s="141"/>
      <c r="V31" s="141"/>
      <c r="W31" s="141"/>
      <c r="X31" s="298"/>
      <c r="Y31" s="121" t="s">
        <v>181</v>
      </c>
      <c r="Z31" s="297"/>
      <c r="AA31" s="297"/>
      <c r="AB31" s="297"/>
      <c r="AC31" s="297"/>
      <c r="AD31" s="297"/>
      <c r="AE31" s="145"/>
      <c r="AF31" s="145"/>
      <c r="AG31" s="145"/>
      <c r="AH31" s="145"/>
      <c r="AI31" s="145"/>
      <c r="AJ31" s="145"/>
      <c r="AK31" s="144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7"/>
      <c r="BG31" s="75"/>
    </row>
    <row r="32" spans="2:59" ht="12.75" customHeight="1">
      <c r="B32" s="110"/>
      <c r="C32" s="111"/>
      <c r="D32" s="111"/>
      <c r="E32" s="116"/>
      <c r="F32" s="116"/>
      <c r="G32" s="116"/>
      <c r="H32" s="131" t="s">
        <v>94</v>
      </c>
      <c r="I32" s="148"/>
      <c r="J32" s="149" t="s">
        <v>45</v>
      </c>
      <c r="K32" s="134"/>
      <c r="L32" s="134"/>
      <c r="M32" s="134"/>
      <c r="N32" s="134"/>
      <c r="O32" s="134"/>
      <c r="P32" s="134"/>
      <c r="Q32" s="134"/>
      <c r="R32" s="134"/>
      <c r="S32" s="133" t="s">
        <v>50</v>
      </c>
      <c r="T32" s="134"/>
      <c r="U32" s="134"/>
      <c r="V32" s="134"/>
      <c r="W32" s="134"/>
      <c r="X32" s="134"/>
      <c r="Y32" s="233" t="s">
        <v>148</v>
      </c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234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8"/>
      <c r="BG32" s="75"/>
    </row>
    <row r="33" spans="2:59" ht="12.75" customHeight="1">
      <c r="B33" s="110"/>
      <c r="C33" s="111"/>
      <c r="D33" s="111"/>
      <c r="E33" s="116"/>
      <c r="F33" s="116"/>
      <c r="G33" s="116"/>
      <c r="H33" s="139"/>
      <c r="I33" s="225"/>
      <c r="J33" s="158"/>
      <c r="K33" s="141"/>
      <c r="L33" s="141"/>
      <c r="M33" s="141"/>
      <c r="N33" s="141"/>
      <c r="O33" s="141"/>
      <c r="P33" s="141"/>
      <c r="Q33" s="141"/>
      <c r="R33" s="141"/>
      <c r="S33" s="143"/>
      <c r="T33" s="141"/>
      <c r="U33" s="141"/>
      <c r="V33" s="141"/>
      <c r="W33" s="141"/>
      <c r="X33" s="141"/>
      <c r="Y33" s="236" t="s">
        <v>121</v>
      </c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4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7"/>
      <c r="BG33" s="75"/>
    </row>
    <row r="34" spans="2:59" ht="12.75" customHeight="1">
      <c r="B34" s="110"/>
      <c r="C34" s="111"/>
      <c r="D34" s="111"/>
      <c r="E34" s="116"/>
      <c r="F34" s="116"/>
      <c r="G34" s="116"/>
      <c r="H34" s="139"/>
      <c r="I34" s="225"/>
      <c r="J34" s="158"/>
      <c r="K34" s="141"/>
      <c r="L34" s="141"/>
      <c r="M34" s="141"/>
      <c r="N34" s="141"/>
      <c r="O34" s="141"/>
      <c r="P34" s="141"/>
      <c r="Q34" s="141"/>
      <c r="R34" s="141"/>
      <c r="S34" s="143"/>
      <c r="T34" s="141"/>
      <c r="U34" s="141"/>
      <c r="V34" s="141"/>
      <c r="W34" s="141"/>
      <c r="X34" s="141"/>
      <c r="Y34" s="236" t="s">
        <v>176</v>
      </c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4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7"/>
      <c r="BG34" s="75"/>
    </row>
    <row r="35" spans="2:59" ht="12.75" customHeight="1">
      <c r="B35" s="110"/>
      <c r="C35" s="111"/>
      <c r="D35" s="111"/>
      <c r="E35" s="116"/>
      <c r="F35" s="116"/>
      <c r="G35" s="116"/>
      <c r="H35" s="150"/>
      <c r="I35" s="151"/>
      <c r="J35" s="152"/>
      <c r="K35" s="153"/>
      <c r="L35" s="153"/>
      <c r="M35" s="153"/>
      <c r="N35" s="153"/>
      <c r="O35" s="153"/>
      <c r="P35" s="153"/>
      <c r="Q35" s="153"/>
      <c r="R35" s="153"/>
      <c r="S35" s="154"/>
      <c r="T35" s="153"/>
      <c r="U35" s="153"/>
      <c r="V35" s="153"/>
      <c r="W35" s="153"/>
      <c r="X35" s="153"/>
      <c r="Y35" s="841" t="s">
        <v>181</v>
      </c>
      <c r="Z35" s="840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235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7"/>
      <c r="BG35" s="75"/>
    </row>
    <row r="36" spans="2:59" ht="12.75" customHeight="1">
      <c r="B36" s="110"/>
      <c r="C36" s="111"/>
      <c r="D36" s="111"/>
      <c r="E36" s="116"/>
      <c r="F36" s="116"/>
      <c r="G36" s="116"/>
      <c r="H36" s="139" t="s">
        <v>95</v>
      </c>
      <c r="I36" s="140"/>
      <c r="J36" s="158" t="s">
        <v>78</v>
      </c>
      <c r="K36" s="141"/>
      <c r="L36" s="141"/>
      <c r="M36" s="141"/>
      <c r="N36" s="141"/>
      <c r="O36" s="141"/>
      <c r="P36" s="141"/>
      <c r="Q36" s="141"/>
      <c r="R36" s="142"/>
      <c r="S36" s="143" t="s">
        <v>50</v>
      </c>
      <c r="T36" s="141"/>
      <c r="U36" s="141"/>
      <c r="V36" s="141"/>
      <c r="W36" s="141"/>
      <c r="X36" s="142"/>
      <c r="Y36" s="144" t="s">
        <v>51</v>
      </c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4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7"/>
      <c r="BG36" s="75"/>
    </row>
    <row r="37" spans="2:59" ht="12.75" customHeight="1">
      <c r="B37" s="110"/>
      <c r="C37" s="111"/>
      <c r="D37" s="111"/>
      <c r="E37" s="116"/>
      <c r="F37" s="116"/>
      <c r="G37" s="116"/>
      <c r="H37" s="150"/>
      <c r="I37" s="159"/>
      <c r="J37" s="152"/>
      <c r="K37" s="153"/>
      <c r="L37" s="153"/>
      <c r="M37" s="153"/>
      <c r="N37" s="153"/>
      <c r="O37" s="153"/>
      <c r="P37" s="153"/>
      <c r="Q37" s="153"/>
      <c r="R37" s="160"/>
      <c r="S37" s="154"/>
      <c r="T37" s="153"/>
      <c r="U37" s="153"/>
      <c r="V37" s="153"/>
      <c r="W37" s="153"/>
      <c r="X37" s="160"/>
      <c r="Y37" s="842" t="s">
        <v>177</v>
      </c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235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7"/>
      <c r="BG37" s="75"/>
    </row>
    <row r="38" spans="2:59" ht="12.75" customHeight="1">
      <c r="B38" s="110"/>
      <c r="C38" s="111"/>
      <c r="D38" s="111"/>
      <c r="E38" s="116"/>
      <c r="F38" s="116"/>
      <c r="G38" s="116"/>
      <c r="H38" s="139" t="s">
        <v>96</v>
      </c>
      <c r="I38" s="140"/>
      <c r="J38" s="158" t="s">
        <v>74</v>
      </c>
      <c r="K38" s="141"/>
      <c r="L38" s="141"/>
      <c r="M38" s="141"/>
      <c r="N38" s="141"/>
      <c r="O38" s="141"/>
      <c r="P38" s="141"/>
      <c r="Q38" s="141"/>
      <c r="R38" s="142"/>
      <c r="S38" s="143" t="s">
        <v>50</v>
      </c>
      <c r="T38" s="141"/>
      <c r="U38" s="141"/>
      <c r="V38" s="141"/>
      <c r="W38" s="141"/>
      <c r="X38" s="142"/>
      <c r="Y38" s="144" t="s">
        <v>120</v>
      </c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4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263"/>
      <c r="BC38" s="263"/>
      <c r="BD38" s="263"/>
      <c r="BE38" s="263"/>
      <c r="BF38" s="264"/>
      <c r="BG38" s="75"/>
    </row>
    <row r="39" spans="2:59" ht="12.75" customHeight="1">
      <c r="B39" s="110"/>
      <c r="C39" s="111"/>
      <c r="D39" s="111"/>
      <c r="E39" s="116"/>
      <c r="F39" s="116"/>
      <c r="G39" s="116"/>
      <c r="H39" s="139"/>
      <c r="I39" s="140"/>
      <c r="J39" s="158"/>
      <c r="K39" s="141"/>
      <c r="L39" s="141"/>
      <c r="M39" s="141"/>
      <c r="N39" s="141"/>
      <c r="O39" s="141"/>
      <c r="P39" s="141"/>
      <c r="Q39" s="141"/>
      <c r="R39" s="142"/>
      <c r="S39" s="143"/>
      <c r="T39" s="141"/>
      <c r="U39" s="141"/>
      <c r="V39" s="141"/>
      <c r="W39" s="141"/>
      <c r="X39" s="142"/>
      <c r="Y39" s="121" t="s">
        <v>121</v>
      </c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4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  <c r="BB39" s="263"/>
      <c r="BC39" s="263"/>
      <c r="BD39" s="263"/>
      <c r="BE39" s="263"/>
      <c r="BF39" s="264"/>
      <c r="BG39" s="75"/>
    </row>
    <row r="40" spans="2:59" ht="12.75" customHeight="1">
      <c r="B40" s="110"/>
      <c r="C40" s="111"/>
      <c r="D40" s="111"/>
      <c r="E40" s="116"/>
      <c r="F40" s="116"/>
      <c r="G40" s="116"/>
      <c r="H40" s="139"/>
      <c r="I40" s="140"/>
      <c r="J40" s="158"/>
      <c r="K40" s="141"/>
      <c r="L40" s="141"/>
      <c r="M40" s="141"/>
      <c r="N40" s="141"/>
      <c r="O40" s="141"/>
      <c r="P40" s="141"/>
      <c r="Q40" s="141"/>
      <c r="R40" s="142"/>
      <c r="S40" s="143"/>
      <c r="T40" s="141"/>
      <c r="U40" s="141"/>
      <c r="V40" s="141"/>
      <c r="W40" s="141"/>
      <c r="X40" s="142"/>
      <c r="Y40" s="121" t="s">
        <v>178</v>
      </c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4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263"/>
      <c r="BC40" s="263"/>
      <c r="BD40" s="263"/>
      <c r="BE40" s="263"/>
      <c r="BF40" s="264"/>
      <c r="BG40" s="75"/>
    </row>
    <row r="41" spans="2:59" ht="12.75" customHeight="1">
      <c r="B41" s="110"/>
      <c r="C41" s="111"/>
      <c r="D41" s="111"/>
      <c r="E41" s="116"/>
      <c r="F41" s="116"/>
      <c r="G41" s="116"/>
      <c r="H41" s="150"/>
      <c r="I41" s="159"/>
      <c r="J41" s="152"/>
      <c r="K41" s="153"/>
      <c r="L41" s="153"/>
      <c r="M41" s="153"/>
      <c r="N41" s="153"/>
      <c r="O41" s="153"/>
      <c r="P41" s="153"/>
      <c r="Q41" s="153"/>
      <c r="R41" s="160"/>
      <c r="S41" s="154"/>
      <c r="T41" s="153"/>
      <c r="U41" s="153"/>
      <c r="V41" s="153"/>
      <c r="W41" s="153"/>
      <c r="X41" s="160"/>
      <c r="Y41" s="842" t="s">
        <v>184</v>
      </c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235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265"/>
      <c r="BC41" s="265"/>
      <c r="BD41" s="265"/>
      <c r="BE41" s="265"/>
      <c r="BF41" s="266"/>
      <c r="BG41" s="75"/>
    </row>
    <row r="42" spans="2:59" s="269" customFormat="1" ht="12.75" customHeight="1">
      <c r="B42" s="270"/>
      <c r="C42" s="258"/>
      <c r="D42" s="258"/>
      <c r="E42" s="271"/>
      <c r="F42" s="271"/>
      <c r="G42" s="271"/>
      <c r="H42" s="139" t="s">
        <v>151</v>
      </c>
      <c r="I42" s="140"/>
      <c r="J42" s="158" t="s">
        <v>149</v>
      </c>
      <c r="K42" s="141"/>
      <c r="L42" s="141"/>
      <c r="M42" s="141"/>
      <c r="N42" s="141"/>
      <c r="O42" s="141"/>
      <c r="P42" s="141"/>
      <c r="Q42" s="141"/>
      <c r="R42" s="142"/>
      <c r="S42" s="143" t="s">
        <v>50</v>
      </c>
      <c r="T42" s="141"/>
      <c r="U42" s="141"/>
      <c r="V42" s="141"/>
      <c r="W42" s="141"/>
      <c r="X42" s="142"/>
      <c r="Y42" s="144" t="s">
        <v>152</v>
      </c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4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274"/>
      <c r="BC42" s="274"/>
      <c r="BD42" s="274"/>
      <c r="BE42" s="274"/>
      <c r="BF42" s="275"/>
      <c r="BG42" s="273"/>
    </row>
    <row r="43" spans="2:59" s="269" customFormat="1" ht="12.75" customHeight="1">
      <c r="B43" s="270"/>
      <c r="C43" s="258"/>
      <c r="D43" s="258"/>
      <c r="E43" s="271"/>
      <c r="F43" s="271"/>
      <c r="G43" s="271"/>
      <c r="H43" s="139"/>
      <c r="I43" s="140"/>
      <c r="J43" s="158"/>
      <c r="K43" s="141"/>
      <c r="L43" s="141"/>
      <c r="M43" s="141"/>
      <c r="N43" s="141"/>
      <c r="O43" s="141"/>
      <c r="P43" s="141"/>
      <c r="Q43" s="141"/>
      <c r="R43" s="142"/>
      <c r="S43" s="143"/>
      <c r="T43" s="141"/>
      <c r="U43" s="141"/>
      <c r="V43" s="141"/>
      <c r="W43" s="141"/>
      <c r="X43" s="142"/>
      <c r="Y43" s="121" t="s">
        <v>155</v>
      </c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4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274"/>
      <c r="BC43" s="274"/>
      <c r="BD43" s="274"/>
      <c r="BE43" s="274"/>
      <c r="BF43" s="275"/>
      <c r="BG43" s="273"/>
    </row>
    <row r="44" spans="2:59" s="269" customFormat="1" ht="12.75" customHeight="1">
      <c r="B44" s="270"/>
      <c r="C44" s="258"/>
      <c r="D44" s="258"/>
      <c r="E44" s="271"/>
      <c r="F44" s="271"/>
      <c r="G44" s="271"/>
      <c r="H44" s="139"/>
      <c r="I44" s="140"/>
      <c r="J44" s="158"/>
      <c r="K44" s="141"/>
      <c r="L44" s="141"/>
      <c r="M44" s="141"/>
      <c r="N44" s="141"/>
      <c r="O44" s="141"/>
      <c r="P44" s="141"/>
      <c r="Q44" s="141"/>
      <c r="R44" s="142"/>
      <c r="S44" s="143"/>
      <c r="T44" s="141"/>
      <c r="U44" s="141"/>
      <c r="V44" s="141"/>
      <c r="W44" s="141"/>
      <c r="X44" s="142"/>
      <c r="Y44" s="121" t="s">
        <v>156</v>
      </c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4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274"/>
      <c r="BC44" s="274"/>
      <c r="BD44" s="274"/>
      <c r="BE44" s="274"/>
      <c r="BF44" s="275"/>
      <c r="BG44" s="273"/>
    </row>
    <row r="45" spans="2:59" s="269" customFormat="1" ht="12.75" customHeight="1">
      <c r="B45" s="270"/>
      <c r="C45" s="258"/>
      <c r="D45" s="258"/>
      <c r="E45" s="271"/>
      <c r="F45" s="271"/>
      <c r="G45" s="271"/>
      <c r="H45" s="150"/>
      <c r="I45" s="159"/>
      <c r="J45" s="152"/>
      <c r="K45" s="153"/>
      <c r="L45" s="153"/>
      <c r="M45" s="153"/>
      <c r="N45" s="153"/>
      <c r="O45" s="153"/>
      <c r="P45" s="153"/>
      <c r="Q45" s="153"/>
      <c r="R45" s="160"/>
      <c r="S45" s="154"/>
      <c r="T45" s="153"/>
      <c r="U45" s="153"/>
      <c r="V45" s="153"/>
      <c r="W45" s="153"/>
      <c r="X45" s="160"/>
      <c r="Y45" s="843" t="s">
        <v>183</v>
      </c>
      <c r="Z45" s="312"/>
      <c r="AA45" s="312"/>
      <c r="AB45" s="312"/>
      <c r="AC45" s="155"/>
      <c r="AD45" s="155"/>
      <c r="AE45" s="155"/>
      <c r="AF45" s="155"/>
      <c r="AG45" s="155"/>
      <c r="AH45" s="155"/>
      <c r="AI45" s="155"/>
      <c r="AJ45" s="155"/>
      <c r="AK45" s="235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276"/>
      <c r="BC45" s="276"/>
      <c r="BD45" s="276"/>
      <c r="BE45" s="276"/>
      <c r="BF45" s="277"/>
      <c r="BG45" s="273"/>
    </row>
    <row r="46" spans="2:59" ht="12.75" customHeight="1">
      <c r="B46" s="110"/>
      <c r="C46" s="111"/>
      <c r="D46" s="111"/>
      <c r="E46" s="116"/>
      <c r="F46" s="116"/>
      <c r="G46" s="116"/>
      <c r="H46" s="314"/>
      <c r="I46" s="315"/>
      <c r="J46" s="316"/>
      <c r="K46" s="119"/>
      <c r="L46" s="119"/>
      <c r="M46" s="119"/>
      <c r="N46" s="119"/>
      <c r="O46" s="119"/>
      <c r="P46" s="119"/>
      <c r="Q46" s="119"/>
      <c r="R46" s="117"/>
      <c r="S46" s="117"/>
      <c r="T46" s="117"/>
      <c r="U46" s="117"/>
      <c r="V46" s="117"/>
      <c r="W46" s="117"/>
      <c r="X46" s="117"/>
      <c r="Y46" s="121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1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16"/>
      <c r="BC46" s="116"/>
      <c r="BD46" s="116"/>
      <c r="BE46" s="123"/>
      <c r="BG46" s="75"/>
    </row>
    <row r="47" spans="2:59" s="269" customFormat="1" ht="12.75" customHeight="1">
      <c r="B47" s="270"/>
      <c r="C47" s="258"/>
      <c r="D47" s="258"/>
      <c r="E47" s="271"/>
      <c r="F47" s="271"/>
      <c r="G47" s="271"/>
      <c r="H47" s="1046" t="s">
        <v>174</v>
      </c>
      <c r="I47" s="1046"/>
      <c r="J47" s="1046"/>
      <c r="K47" s="1046"/>
      <c r="L47" s="1046"/>
      <c r="M47" s="1046"/>
      <c r="N47" s="1046"/>
      <c r="O47" s="1046"/>
      <c r="P47" s="1046"/>
      <c r="Q47" s="1046"/>
      <c r="R47" s="1046"/>
      <c r="S47" s="1046"/>
      <c r="T47" s="844"/>
      <c r="U47" s="844"/>
      <c r="V47" s="844"/>
      <c r="W47" s="844"/>
      <c r="X47" s="844"/>
      <c r="Y47" s="844"/>
      <c r="Z47" s="844"/>
      <c r="AA47" s="844"/>
      <c r="AB47" s="844"/>
      <c r="AC47" s="844"/>
      <c r="AD47" s="844"/>
      <c r="AE47" s="844"/>
      <c r="AF47" s="845"/>
      <c r="AG47" s="845"/>
      <c r="AH47" s="845"/>
      <c r="AI47" s="845"/>
      <c r="AJ47" s="845"/>
      <c r="AK47" s="845"/>
      <c r="AL47" s="845"/>
      <c r="AM47" s="845"/>
      <c r="AN47" s="845"/>
      <c r="AO47" s="845"/>
      <c r="AP47" s="845"/>
      <c r="AQ47" s="845"/>
      <c r="AR47" s="845"/>
      <c r="AS47" s="845"/>
      <c r="AT47" s="845"/>
      <c r="AU47" s="845"/>
      <c r="AV47" s="845"/>
      <c r="AW47" s="845"/>
      <c r="AX47" s="845"/>
      <c r="AY47" s="845"/>
      <c r="AZ47" s="845"/>
      <c r="BA47" s="845"/>
      <c r="BB47" s="845"/>
      <c r="BC47" s="343"/>
      <c r="BD47" s="343"/>
      <c r="BE47" s="343"/>
      <c r="BF47" s="343"/>
      <c r="BG47" s="273"/>
    </row>
    <row r="48" spans="2:59" s="269" customFormat="1" ht="12.75" customHeight="1">
      <c r="B48" s="270"/>
      <c r="C48" s="258"/>
      <c r="D48" s="258"/>
      <c r="E48" s="271"/>
      <c r="F48" s="271"/>
      <c r="G48" s="271"/>
      <c r="H48" s="1041" t="s">
        <v>175</v>
      </c>
      <c r="I48" s="1042"/>
      <c r="J48" s="1042"/>
      <c r="K48" s="1042"/>
      <c r="L48" s="1042"/>
      <c r="M48" s="1042"/>
      <c r="N48" s="1042"/>
      <c r="O48" s="1042"/>
      <c r="P48" s="1042"/>
      <c r="Q48" s="1042"/>
      <c r="R48" s="1042"/>
      <c r="S48" s="1042"/>
      <c r="T48" s="1042"/>
      <c r="U48" s="1042"/>
      <c r="V48" s="1042"/>
      <c r="W48" s="1042"/>
      <c r="X48" s="1042"/>
      <c r="Y48" s="1042"/>
      <c r="Z48" s="1042"/>
      <c r="AA48" s="1042"/>
      <c r="AB48" s="1042"/>
      <c r="AC48" s="1042"/>
      <c r="AD48" s="1042"/>
      <c r="AE48" s="1042"/>
      <c r="AF48" s="1042"/>
      <c r="AG48" s="1042"/>
      <c r="AH48" s="1042"/>
      <c r="AI48" s="1042"/>
      <c r="AJ48" s="1042"/>
      <c r="AK48" s="1042"/>
      <c r="AL48" s="1042"/>
      <c r="AM48" s="1042"/>
      <c r="AN48" s="1042"/>
      <c r="AO48" s="1042"/>
      <c r="AP48" s="1042"/>
      <c r="AQ48" s="1042"/>
      <c r="AR48" s="1042"/>
      <c r="AS48" s="1042"/>
      <c r="AT48" s="1042"/>
      <c r="AU48" s="1042"/>
      <c r="AV48" s="1042"/>
      <c r="AW48" s="1042"/>
      <c r="AX48" s="1042"/>
      <c r="AY48" s="1042"/>
      <c r="AZ48" s="1042"/>
      <c r="BA48" s="1042"/>
      <c r="BB48" s="1042"/>
      <c r="BC48" s="1042"/>
      <c r="BD48" s="1042"/>
      <c r="BE48" s="1042"/>
      <c r="BF48" s="1043"/>
      <c r="BG48" s="273"/>
    </row>
    <row r="49" spans="2:59" s="269" customFormat="1" ht="12.75" customHeight="1">
      <c r="B49" s="270"/>
      <c r="C49" s="258"/>
      <c r="D49" s="258"/>
      <c r="E49" s="271"/>
      <c r="F49" s="271"/>
      <c r="G49" s="271"/>
      <c r="H49" s="1047" t="s">
        <v>185</v>
      </c>
      <c r="I49" s="1045"/>
      <c r="J49" s="1045"/>
      <c r="K49" s="1045"/>
      <c r="L49" s="1045"/>
      <c r="M49" s="1045"/>
      <c r="N49" s="1045"/>
      <c r="O49" s="1045"/>
      <c r="P49" s="1045"/>
      <c r="Q49" s="1045"/>
      <c r="R49" s="1045"/>
      <c r="S49" s="1045"/>
      <c r="T49" s="1045"/>
      <c r="U49" s="1045"/>
      <c r="V49" s="1045"/>
      <c r="W49" s="1045"/>
      <c r="X49" s="1045"/>
      <c r="Y49" s="1045"/>
      <c r="Z49" s="1045"/>
      <c r="AA49" s="1045"/>
      <c r="AB49" s="1045"/>
      <c r="AC49" s="1045"/>
      <c r="AD49" s="1045"/>
      <c r="AE49" s="1045"/>
      <c r="AF49" s="1045"/>
      <c r="AG49" s="1045"/>
      <c r="AH49" s="1045"/>
      <c r="AI49" s="1045"/>
      <c r="AJ49" s="1045"/>
      <c r="AK49" s="1045"/>
      <c r="AL49" s="1045"/>
      <c r="AM49" s="1045"/>
      <c r="AN49" s="1045"/>
      <c r="AO49" s="1045"/>
      <c r="AP49" s="1045"/>
      <c r="AQ49" s="1045"/>
      <c r="AR49" s="1045"/>
      <c r="AS49" s="1045"/>
      <c r="AT49" s="1045"/>
      <c r="AU49" s="1045"/>
      <c r="AV49" s="1045"/>
      <c r="AW49" s="1045"/>
      <c r="AX49" s="1045"/>
      <c r="AY49" s="1045"/>
      <c r="AZ49" s="1045"/>
      <c r="BA49" s="1045"/>
      <c r="BB49" s="1045"/>
      <c r="BC49" s="1045"/>
      <c r="BD49" s="1045"/>
      <c r="BE49" s="1045"/>
      <c r="BF49" s="1045"/>
      <c r="BG49" s="273"/>
    </row>
    <row r="50" spans="2:59" s="269" customFormat="1" ht="12.75" customHeight="1">
      <c r="B50" s="270"/>
      <c r="C50" s="258"/>
      <c r="D50" s="258"/>
      <c r="E50" s="271"/>
      <c r="F50" s="271"/>
      <c r="G50" s="271"/>
      <c r="H50" s="1045"/>
      <c r="I50" s="1045"/>
      <c r="J50" s="1045"/>
      <c r="K50" s="1045"/>
      <c r="L50" s="1045"/>
      <c r="M50" s="1045"/>
      <c r="N50" s="1045"/>
      <c r="O50" s="1045"/>
      <c r="P50" s="1045"/>
      <c r="Q50" s="1045"/>
      <c r="R50" s="1045"/>
      <c r="S50" s="1045"/>
      <c r="T50" s="1045"/>
      <c r="U50" s="1045"/>
      <c r="V50" s="1045"/>
      <c r="W50" s="1045"/>
      <c r="X50" s="1045"/>
      <c r="Y50" s="1045"/>
      <c r="Z50" s="1045"/>
      <c r="AA50" s="1045"/>
      <c r="AB50" s="1045"/>
      <c r="AC50" s="1045"/>
      <c r="AD50" s="1045"/>
      <c r="AE50" s="1045"/>
      <c r="AF50" s="1045"/>
      <c r="AG50" s="1045"/>
      <c r="AH50" s="1045"/>
      <c r="AI50" s="1045"/>
      <c r="AJ50" s="1045"/>
      <c r="AK50" s="1045"/>
      <c r="AL50" s="1045"/>
      <c r="AM50" s="1045"/>
      <c r="AN50" s="1045"/>
      <c r="AO50" s="1045"/>
      <c r="AP50" s="1045"/>
      <c r="AQ50" s="1045"/>
      <c r="AR50" s="1045"/>
      <c r="AS50" s="1045"/>
      <c r="AT50" s="1045"/>
      <c r="AU50" s="1045"/>
      <c r="AV50" s="1045"/>
      <c r="AW50" s="1045"/>
      <c r="AX50" s="1045"/>
      <c r="AY50" s="1045"/>
      <c r="AZ50" s="1045"/>
      <c r="BA50" s="1045"/>
      <c r="BB50" s="1045"/>
      <c r="BC50" s="1045"/>
      <c r="BD50" s="1045"/>
      <c r="BE50" s="1045"/>
      <c r="BF50" s="1045"/>
      <c r="BG50" s="273"/>
    </row>
    <row r="51" spans="2:59" s="269" customFormat="1" ht="12.75" customHeight="1">
      <c r="B51" s="270"/>
      <c r="C51" s="258"/>
      <c r="D51" s="258"/>
      <c r="E51" s="271"/>
      <c r="F51" s="271"/>
      <c r="G51" s="271"/>
      <c r="H51" s="1045"/>
      <c r="I51" s="1045"/>
      <c r="J51" s="1045"/>
      <c r="K51" s="1045"/>
      <c r="L51" s="1045"/>
      <c r="M51" s="1045"/>
      <c r="N51" s="1045"/>
      <c r="O51" s="1045"/>
      <c r="P51" s="1045"/>
      <c r="Q51" s="1045"/>
      <c r="R51" s="1045"/>
      <c r="S51" s="1045"/>
      <c r="T51" s="1045"/>
      <c r="U51" s="1045"/>
      <c r="V51" s="1045"/>
      <c r="W51" s="1045"/>
      <c r="X51" s="1045"/>
      <c r="Y51" s="1045"/>
      <c r="Z51" s="1045"/>
      <c r="AA51" s="1045"/>
      <c r="AB51" s="1045"/>
      <c r="AC51" s="1045"/>
      <c r="AD51" s="1045"/>
      <c r="AE51" s="1045"/>
      <c r="AF51" s="1045"/>
      <c r="AG51" s="1045"/>
      <c r="AH51" s="1045"/>
      <c r="AI51" s="1045"/>
      <c r="AJ51" s="1045"/>
      <c r="AK51" s="1045"/>
      <c r="AL51" s="1045"/>
      <c r="AM51" s="1045"/>
      <c r="AN51" s="1045"/>
      <c r="AO51" s="1045"/>
      <c r="AP51" s="1045"/>
      <c r="AQ51" s="1045"/>
      <c r="AR51" s="1045"/>
      <c r="AS51" s="1045"/>
      <c r="AT51" s="1045"/>
      <c r="AU51" s="1045"/>
      <c r="AV51" s="1045"/>
      <c r="AW51" s="1045"/>
      <c r="AX51" s="1045"/>
      <c r="AY51" s="1045"/>
      <c r="AZ51" s="1045"/>
      <c r="BA51" s="1045"/>
      <c r="BB51" s="1045"/>
      <c r="BC51" s="1045"/>
      <c r="BD51" s="1045"/>
      <c r="BE51" s="1045"/>
      <c r="BF51" s="1045"/>
      <c r="BG51" s="273"/>
    </row>
    <row r="52" spans="2:59" s="269" customFormat="1" ht="12.75" customHeight="1">
      <c r="B52" s="270"/>
      <c r="C52" s="258"/>
      <c r="D52" s="258"/>
      <c r="E52" s="271"/>
      <c r="F52" s="271"/>
      <c r="G52" s="271"/>
      <c r="H52" s="1045"/>
      <c r="I52" s="1045"/>
      <c r="J52" s="1045"/>
      <c r="K52" s="1045"/>
      <c r="L52" s="1045"/>
      <c r="M52" s="1045"/>
      <c r="N52" s="1045"/>
      <c r="O52" s="1045"/>
      <c r="P52" s="1045"/>
      <c r="Q52" s="1045"/>
      <c r="R52" s="1045"/>
      <c r="S52" s="1045"/>
      <c r="T52" s="1045"/>
      <c r="U52" s="1045"/>
      <c r="V52" s="1045"/>
      <c r="W52" s="1045"/>
      <c r="X52" s="1045"/>
      <c r="Y52" s="1045"/>
      <c r="Z52" s="1045"/>
      <c r="AA52" s="1045"/>
      <c r="AB52" s="1045"/>
      <c r="AC52" s="1045"/>
      <c r="AD52" s="1045"/>
      <c r="AE52" s="1045"/>
      <c r="AF52" s="1045"/>
      <c r="AG52" s="1045"/>
      <c r="AH52" s="1045"/>
      <c r="AI52" s="1045"/>
      <c r="AJ52" s="1045"/>
      <c r="AK52" s="1045"/>
      <c r="AL52" s="1045"/>
      <c r="AM52" s="1045"/>
      <c r="AN52" s="1045"/>
      <c r="AO52" s="1045"/>
      <c r="AP52" s="1045"/>
      <c r="AQ52" s="1045"/>
      <c r="AR52" s="1045"/>
      <c r="AS52" s="1045"/>
      <c r="AT52" s="1045"/>
      <c r="AU52" s="1045"/>
      <c r="AV52" s="1045"/>
      <c r="AW52" s="1045"/>
      <c r="AX52" s="1045"/>
      <c r="AY52" s="1045"/>
      <c r="AZ52" s="1045"/>
      <c r="BA52" s="1045"/>
      <c r="BB52" s="1045"/>
      <c r="BC52" s="1045"/>
      <c r="BD52" s="1045"/>
      <c r="BE52" s="1045"/>
      <c r="BF52" s="1045"/>
      <c r="BG52" s="273"/>
    </row>
    <row r="53" spans="2:59" s="269" customFormat="1" ht="12.75" customHeight="1">
      <c r="B53" s="270"/>
      <c r="C53" s="258"/>
      <c r="D53" s="258"/>
      <c r="E53" s="271"/>
      <c r="F53" s="271"/>
      <c r="G53" s="271"/>
      <c r="H53" s="1045"/>
      <c r="I53" s="1045"/>
      <c r="J53" s="1045"/>
      <c r="K53" s="1045"/>
      <c r="L53" s="1045"/>
      <c r="M53" s="1045"/>
      <c r="N53" s="1045"/>
      <c r="O53" s="1045"/>
      <c r="P53" s="1045"/>
      <c r="Q53" s="1045"/>
      <c r="R53" s="1045"/>
      <c r="S53" s="1045"/>
      <c r="T53" s="1045"/>
      <c r="U53" s="1045"/>
      <c r="V53" s="1045"/>
      <c r="W53" s="1045"/>
      <c r="X53" s="1045"/>
      <c r="Y53" s="1045"/>
      <c r="Z53" s="1045"/>
      <c r="AA53" s="1045"/>
      <c r="AB53" s="1045"/>
      <c r="AC53" s="1045"/>
      <c r="AD53" s="1045"/>
      <c r="AE53" s="1045"/>
      <c r="AF53" s="1045"/>
      <c r="AG53" s="1045"/>
      <c r="AH53" s="1045"/>
      <c r="AI53" s="1045"/>
      <c r="AJ53" s="1045"/>
      <c r="AK53" s="1045"/>
      <c r="AL53" s="1045"/>
      <c r="AM53" s="1045"/>
      <c r="AN53" s="1045"/>
      <c r="AO53" s="1045"/>
      <c r="AP53" s="1045"/>
      <c r="AQ53" s="1045"/>
      <c r="AR53" s="1045"/>
      <c r="AS53" s="1045"/>
      <c r="AT53" s="1045"/>
      <c r="AU53" s="1045"/>
      <c r="AV53" s="1045"/>
      <c r="AW53" s="1045"/>
      <c r="AX53" s="1045"/>
      <c r="AY53" s="1045"/>
      <c r="AZ53" s="1045"/>
      <c r="BA53" s="1045"/>
      <c r="BB53" s="1045"/>
      <c r="BC53" s="1045"/>
      <c r="BD53" s="1045"/>
      <c r="BE53" s="1045"/>
      <c r="BF53" s="1045"/>
      <c r="BG53" s="273"/>
    </row>
    <row r="54" spans="2:59" s="242" customFormat="1" ht="12.75" customHeight="1">
      <c r="B54" s="243"/>
      <c r="C54" s="311"/>
      <c r="D54" s="311"/>
      <c r="E54" s="311"/>
      <c r="F54" s="311"/>
      <c r="G54" s="311"/>
      <c r="H54" s="1045"/>
      <c r="I54" s="1045"/>
      <c r="J54" s="1045"/>
      <c r="K54" s="1045"/>
      <c r="L54" s="1045"/>
      <c r="M54" s="1045"/>
      <c r="N54" s="1045"/>
      <c r="O54" s="1045"/>
      <c r="P54" s="1045"/>
      <c r="Q54" s="1045"/>
      <c r="R54" s="1045"/>
      <c r="S54" s="1045"/>
      <c r="T54" s="1045"/>
      <c r="U54" s="1045"/>
      <c r="V54" s="1045"/>
      <c r="W54" s="1045"/>
      <c r="X54" s="1045"/>
      <c r="Y54" s="1045"/>
      <c r="Z54" s="1045"/>
      <c r="AA54" s="1045"/>
      <c r="AB54" s="1045"/>
      <c r="AC54" s="1045"/>
      <c r="AD54" s="1045"/>
      <c r="AE54" s="1045"/>
      <c r="AF54" s="1045"/>
      <c r="AG54" s="1045"/>
      <c r="AH54" s="1045"/>
      <c r="AI54" s="1045"/>
      <c r="AJ54" s="1045"/>
      <c r="AK54" s="1045"/>
      <c r="AL54" s="1045"/>
      <c r="AM54" s="1045"/>
      <c r="AN54" s="1045"/>
      <c r="AO54" s="1045"/>
      <c r="AP54" s="1045"/>
      <c r="AQ54" s="1045"/>
      <c r="AR54" s="1045"/>
      <c r="AS54" s="1045"/>
      <c r="AT54" s="1045"/>
      <c r="AU54" s="1045"/>
      <c r="AV54" s="1045"/>
      <c r="AW54" s="1045"/>
      <c r="AX54" s="1045"/>
      <c r="AY54" s="1045"/>
      <c r="AZ54" s="1045"/>
      <c r="BA54" s="1045"/>
      <c r="BB54" s="1045"/>
      <c r="BC54" s="1045"/>
      <c r="BD54" s="1045"/>
      <c r="BE54" s="1045"/>
      <c r="BF54" s="1045"/>
      <c r="BG54" s="317"/>
    </row>
    <row r="55" spans="2:59" s="81" customFormat="1" ht="12.75" customHeight="1">
      <c r="B55" s="78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77"/>
      <c r="AE55" s="80"/>
      <c r="AH55" s="82"/>
      <c r="AI55" s="82"/>
      <c r="AK55" s="83"/>
      <c r="AL55" s="83"/>
      <c r="AM55" s="83"/>
      <c r="AN55" s="83"/>
      <c r="AO55" s="83"/>
      <c r="BG55" s="313"/>
    </row>
    <row r="56" spans="2:59" ht="12.75" customHeight="1">
      <c r="B56" s="110"/>
      <c r="C56" s="111"/>
      <c r="D56" s="111"/>
      <c r="E56" s="116"/>
      <c r="F56" s="116"/>
      <c r="G56" s="116"/>
      <c r="H56" s="167" t="s">
        <v>170</v>
      </c>
      <c r="I56" s="168"/>
      <c r="J56" s="168"/>
      <c r="K56" s="168"/>
      <c r="L56" s="168"/>
      <c r="M56" s="168"/>
      <c r="N56" s="168"/>
      <c r="O56" s="168"/>
      <c r="P56" s="169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G56" s="75"/>
    </row>
    <row r="57" spans="2:59" ht="12.75" customHeight="1">
      <c r="B57" s="110"/>
      <c r="C57" s="111"/>
      <c r="D57" s="111"/>
      <c r="E57" s="116"/>
      <c r="F57" s="116"/>
      <c r="G57" s="116"/>
      <c r="H57" s="203" t="s">
        <v>52</v>
      </c>
      <c r="I57" s="205"/>
      <c r="J57" s="203" t="s">
        <v>47</v>
      </c>
      <c r="K57" s="204"/>
      <c r="L57" s="204"/>
      <c r="M57" s="204"/>
      <c r="N57" s="204"/>
      <c r="O57" s="204"/>
      <c r="P57" s="204"/>
      <c r="Q57" s="204"/>
      <c r="R57" s="205"/>
      <c r="S57" s="203" t="s">
        <v>48</v>
      </c>
      <c r="T57" s="204"/>
      <c r="U57" s="204"/>
      <c r="V57" s="204"/>
      <c r="W57" s="204"/>
      <c r="X57" s="205"/>
      <c r="Y57" s="203" t="s">
        <v>49</v>
      </c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  <c r="AV57" s="204"/>
      <c r="AW57" s="204"/>
      <c r="AX57" s="204"/>
      <c r="AY57" s="204"/>
      <c r="AZ57" s="204"/>
      <c r="BA57" s="206"/>
      <c r="BB57" s="206"/>
      <c r="BC57" s="206"/>
      <c r="BD57" s="206"/>
      <c r="BE57" s="206"/>
      <c r="BF57" s="207"/>
      <c r="BG57" s="75"/>
    </row>
    <row r="58" spans="2:59" ht="12.75" customHeight="1">
      <c r="B58" s="110"/>
      <c r="C58" s="111"/>
      <c r="D58" s="111"/>
      <c r="E58" s="116"/>
      <c r="F58" s="116"/>
      <c r="G58" s="116"/>
      <c r="H58" s="131" t="s">
        <v>93</v>
      </c>
      <c r="I58" s="132"/>
      <c r="J58" s="208" t="s">
        <v>53</v>
      </c>
      <c r="K58" s="209"/>
      <c r="L58" s="209"/>
      <c r="M58" s="209"/>
      <c r="N58" s="209"/>
      <c r="O58" s="209"/>
      <c r="P58" s="209"/>
      <c r="Q58" s="209"/>
      <c r="R58" s="210"/>
      <c r="S58" s="211" t="s">
        <v>50</v>
      </c>
      <c r="T58" s="209"/>
      <c r="U58" s="209"/>
      <c r="V58" s="209"/>
      <c r="W58" s="209"/>
      <c r="X58" s="210"/>
      <c r="Y58" s="1055" t="s">
        <v>76</v>
      </c>
      <c r="Z58" s="1056"/>
      <c r="AA58" s="1056"/>
      <c r="AB58" s="1056"/>
      <c r="AC58" s="1056"/>
      <c r="AD58" s="1056"/>
      <c r="AE58" s="1056"/>
      <c r="AF58" s="1056"/>
      <c r="AG58" s="1056"/>
      <c r="AH58" s="1056"/>
      <c r="AI58" s="1056"/>
      <c r="AJ58" s="1056"/>
      <c r="AK58" s="1056"/>
      <c r="AL58" s="1056"/>
      <c r="AM58" s="1056"/>
      <c r="AN58" s="1056"/>
      <c r="AO58" s="1056"/>
      <c r="AP58" s="1056"/>
      <c r="AQ58" s="1056"/>
      <c r="AR58" s="1056"/>
      <c r="AS58" s="1056"/>
      <c r="AT58" s="1056"/>
      <c r="AU58" s="1056"/>
      <c r="AV58" s="1056"/>
      <c r="AW58" s="1056"/>
      <c r="AX58" s="1056"/>
      <c r="AY58" s="1056"/>
      <c r="AZ58" s="1056"/>
      <c r="BA58" s="1056"/>
      <c r="BB58" s="182"/>
      <c r="BF58" s="212"/>
      <c r="BG58" s="75"/>
    </row>
    <row r="59" spans="2:59" ht="12.75" customHeight="1">
      <c r="B59" s="110"/>
      <c r="C59" s="111"/>
      <c r="D59" s="111"/>
      <c r="E59" s="116"/>
      <c r="F59" s="116"/>
      <c r="G59" s="116"/>
      <c r="H59" s="150"/>
      <c r="I59" s="159"/>
      <c r="J59" s="161"/>
      <c r="K59" s="153"/>
      <c r="L59" s="153"/>
      <c r="M59" s="153"/>
      <c r="N59" s="153"/>
      <c r="O59" s="153"/>
      <c r="P59" s="153"/>
      <c r="Q59" s="153"/>
      <c r="R59" s="160"/>
      <c r="S59" s="154"/>
      <c r="T59" s="153"/>
      <c r="U59" s="153"/>
      <c r="V59" s="153"/>
      <c r="W59" s="153"/>
      <c r="X59" s="160"/>
      <c r="Y59" s="1057"/>
      <c r="Z59" s="1058"/>
      <c r="AA59" s="1058"/>
      <c r="AB59" s="1058"/>
      <c r="AC59" s="1058"/>
      <c r="AD59" s="1058"/>
      <c r="AE59" s="1058"/>
      <c r="AF59" s="1058"/>
      <c r="AG59" s="1058"/>
      <c r="AH59" s="1058"/>
      <c r="AI59" s="1058"/>
      <c r="AJ59" s="1058"/>
      <c r="AK59" s="1058"/>
      <c r="AL59" s="1058"/>
      <c r="AM59" s="1058"/>
      <c r="AN59" s="1058"/>
      <c r="AO59" s="1058"/>
      <c r="AP59" s="1058"/>
      <c r="AQ59" s="1058"/>
      <c r="AR59" s="1058"/>
      <c r="AS59" s="1058"/>
      <c r="AT59" s="1058"/>
      <c r="AU59" s="1058"/>
      <c r="AV59" s="1058"/>
      <c r="AW59" s="1058"/>
      <c r="AX59" s="1058"/>
      <c r="AY59" s="1058"/>
      <c r="AZ59" s="1058"/>
      <c r="BA59" s="1058"/>
      <c r="BB59" s="213"/>
      <c r="BC59" s="214"/>
      <c r="BD59" s="214"/>
      <c r="BE59" s="214"/>
      <c r="BF59" s="215"/>
      <c r="BG59" s="75"/>
    </row>
    <row r="60" spans="2:59" ht="12.75" customHeight="1">
      <c r="B60" s="110"/>
      <c r="C60" s="111"/>
      <c r="D60" s="111"/>
      <c r="E60" s="116"/>
      <c r="F60" s="116"/>
      <c r="G60" s="116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82"/>
      <c r="BC60" s="182"/>
      <c r="BD60" s="182"/>
      <c r="BG60" s="75"/>
    </row>
    <row r="61" spans="2:59" ht="12.75" customHeight="1">
      <c r="B61" s="110"/>
      <c r="C61" s="111"/>
      <c r="D61" s="111"/>
      <c r="E61" s="116"/>
      <c r="F61" s="116"/>
      <c r="G61" s="116"/>
      <c r="H61" s="167" t="s">
        <v>67</v>
      </c>
      <c r="I61" s="168"/>
      <c r="J61" s="168"/>
      <c r="K61" s="168"/>
      <c r="L61" s="168"/>
      <c r="M61" s="168"/>
      <c r="N61" s="168"/>
      <c r="O61" s="168"/>
      <c r="P61" s="169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82"/>
      <c r="AG61" s="182"/>
      <c r="AH61" s="182"/>
      <c r="AI61" s="182"/>
      <c r="AJ61" s="182"/>
      <c r="AK61" s="182"/>
      <c r="AL61" s="182"/>
      <c r="AM61" s="182"/>
      <c r="AN61" s="182"/>
      <c r="AZ61" s="182"/>
      <c r="BA61" s="182"/>
      <c r="BB61" s="182"/>
      <c r="BG61" s="75"/>
    </row>
    <row r="62" spans="2:59" ht="12.75" customHeight="1">
      <c r="B62" s="110"/>
      <c r="C62" s="111"/>
      <c r="D62" s="111"/>
      <c r="E62" s="116"/>
      <c r="F62" s="116"/>
      <c r="G62" s="116"/>
      <c r="H62" s="216" t="s">
        <v>54</v>
      </c>
      <c r="I62" s="206"/>
      <c r="J62" s="206"/>
      <c r="K62" s="206"/>
      <c r="L62" s="206"/>
      <c r="M62" s="207"/>
      <c r="N62" s="216" t="s">
        <v>55</v>
      </c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7"/>
      <c r="BG62" s="130"/>
    </row>
    <row r="63" spans="2:59" ht="12.75" customHeight="1">
      <c r="B63" s="110"/>
      <c r="C63" s="111"/>
      <c r="D63" s="111"/>
      <c r="E63" s="239"/>
      <c r="F63" s="239"/>
      <c r="G63" s="239"/>
      <c r="H63" s="232" t="s">
        <v>97</v>
      </c>
      <c r="I63" s="134"/>
      <c r="J63" s="134"/>
      <c r="K63" s="134"/>
      <c r="L63" s="134"/>
      <c r="M63" s="135"/>
      <c r="N63" s="133" t="s">
        <v>98</v>
      </c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5"/>
      <c r="BG63" s="130"/>
    </row>
    <row r="64" spans="2:59" ht="12.75" customHeight="1">
      <c r="B64" s="110"/>
      <c r="C64" s="111"/>
      <c r="D64" s="111"/>
      <c r="E64" s="239"/>
      <c r="F64" s="239"/>
      <c r="G64" s="239"/>
      <c r="H64" s="217"/>
      <c r="I64" s="153"/>
      <c r="J64" s="153"/>
      <c r="K64" s="153"/>
      <c r="L64" s="153"/>
      <c r="M64" s="160"/>
      <c r="N64" s="154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60"/>
      <c r="BG64" s="130"/>
    </row>
    <row r="65" spans="2:59" ht="12.75" customHeight="1">
      <c r="B65" s="110"/>
      <c r="C65" s="111"/>
      <c r="D65" s="111"/>
      <c r="E65" s="239"/>
      <c r="F65" s="239"/>
      <c r="G65" s="239"/>
      <c r="H65" s="1049" t="s">
        <v>122</v>
      </c>
      <c r="I65" s="1050"/>
      <c r="J65" s="1050"/>
      <c r="K65" s="1050"/>
      <c r="L65" s="1050"/>
      <c r="M65" s="1051"/>
      <c r="N65" s="141" t="s">
        <v>143</v>
      </c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240"/>
      <c r="AN65" s="240"/>
      <c r="AO65" s="240"/>
      <c r="AP65" s="240"/>
      <c r="AQ65" s="240"/>
      <c r="AR65" s="240"/>
      <c r="AS65" s="240"/>
      <c r="AT65" s="240"/>
      <c r="AU65" s="240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2"/>
      <c r="BG65" s="130"/>
    </row>
    <row r="66" spans="2:59" ht="12.75" customHeight="1">
      <c r="B66" s="110"/>
      <c r="C66" s="111"/>
      <c r="D66" s="111"/>
      <c r="E66" s="239"/>
      <c r="F66" s="239"/>
      <c r="G66" s="239"/>
      <c r="H66" s="1052"/>
      <c r="I66" s="1053"/>
      <c r="J66" s="1053"/>
      <c r="K66" s="1053"/>
      <c r="L66" s="1053"/>
      <c r="M66" s="1054"/>
      <c r="N66" s="154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241"/>
      <c r="AN66" s="241"/>
      <c r="AO66" s="241"/>
      <c r="AP66" s="241"/>
      <c r="AQ66" s="241"/>
      <c r="AR66" s="241"/>
      <c r="AS66" s="241"/>
      <c r="AT66" s="241"/>
      <c r="AU66" s="241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60"/>
      <c r="BG66" s="130"/>
    </row>
    <row r="67" spans="2:59" ht="12.75" customHeight="1">
      <c r="B67" s="110"/>
      <c r="C67" s="111"/>
      <c r="D67" s="111"/>
      <c r="E67" s="239"/>
      <c r="F67" s="239"/>
      <c r="G67" s="239"/>
      <c r="H67" s="231" t="s">
        <v>123</v>
      </c>
      <c r="I67" s="134"/>
      <c r="J67" s="134"/>
      <c r="K67" s="134"/>
      <c r="L67" s="134"/>
      <c r="M67" s="135"/>
      <c r="N67" s="141" t="s">
        <v>124</v>
      </c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305"/>
      <c r="AJ67" s="305"/>
      <c r="AK67" s="305"/>
      <c r="AL67" s="305"/>
      <c r="AM67" s="305"/>
      <c r="AN67" s="305"/>
      <c r="AO67" s="305"/>
      <c r="AP67" s="305"/>
      <c r="AQ67" s="305"/>
      <c r="AR67" s="305"/>
      <c r="AS67" s="305"/>
      <c r="AT67" s="305"/>
      <c r="AU67" s="305"/>
      <c r="AV67" s="305"/>
      <c r="AW67" s="305"/>
      <c r="AX67" s="305"/>
      <c r="AY67" s="305"/>
      <c r="AZ67" s="305"/>
      <c r="BA67" s="305"/>
      <c r="BB67" s="305"/>
      <c r="BC67" s="305"/>
      <c r="BD67" s="305"/>
      <c r="BE67" s="305"/>
      <c r="BF67" s="306"/>
      <c r="BG67" s="130"/>
    </row>
    <row r="68" spans="2:59" ht="12.75" customHeight="1">
      <c r="B68" s="110"/>
      <c r="C68" s="111"/>
      <c r="D68" s="111"/>
      <c r="E68" s="239"/>
      <c r="F68" s="239"/>
      <c r="G68" s="239"/>
      <c r="H68" s="309"/>
      <c r="I68" s="153"/>
      <c r="J68" s="153"/>
      <c r="K68" s="153"/>
      <c r="L68" s="153"/>
      <c r="M68" s="160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8"/>
      <c r="BG68" s="130"/>
    </row>
    <row r="69" spans="2:59" ht="12.75" customHeight="1">
      <c r="B69" s="110"/>
      <c r="C69" s="111"/>
      <c r="D69" s="111"/>
      <c r="E69" s="239"/>
      <c r="F69" s="239"/>
      <c r="G69" s="239"/>
      <c r="H69" s="1049" t="s">
        <v>118</v>
      </c>
      <c r="I69" s="1050"/>
      <c r="J69" s="1050"/>
      <c r="K69" s="1050"/>
      <c r="L69" s="1050"/>
      <c r="M69" s="1051"/>
      <c r="N69" s="141" t="s">
        <v>125</v>
      </c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240"/>
      <c r="AN69" s="240"/>
      <c r="AO69" s="240"/>
      <c r="AP69" s="240"/>
      <c r="AQ69" s="240"/>
      <c r="AR69" s="240"/>
      <c r="AS69" s="240"/>
      <c r="AT69" s="240"/>
      <c r="AU69" s="240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2"/>
      <c r="BG69" s="130"/>
    </row>
    <row r="70" spans="2:59" ht="12.75" customHeight="1">
      <c r="B70" s="110"/>
      <c r="C70" s="111"/>
      <c r="D70" s="111"/>
      <c r="E70" s="239"/>
      <c r="F70" s="239"/>
      <c r="G70" s="239"/>
      <c r="H70" s="1052"/>
      <c r="I70" s="1053"/>
      <c r="J70" s="1053"/>
      <c r="K70" s="1053"/>
      <c r="L70" s="1053"/>
      <c r="M70" s="1054"/>
      <c r="N70" s="154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241"/>
      <c r="AN70" s="241"/>
      <c r="AO70" s="241"/>
      <c r="AP70" s="241"/>
      <c r="AQ70" s="241"/>
      <c r="AR70" s="241"/>
      <c r="AS70" s="241"/>
      <c r="AT70" s="241"/>
      <c r="AU70" s="241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60"/>
      <c r="BG70" s="130"/>
    </row>
    <row r="71" spans="2:59" ht="12.75" customHeight="1">
      <c r="B71" s="110"/>
      <c r="C71" s="111"/>
      <c r="D71" s="111"/>
      <c r="E71" s="239"/>
      <c r="F71" s="239"/>
      <c r="G71" s="239"/>
      <c r="H71" s="322"/>
      <c r="I71" s="301"/>
      <c r="J71" s="301"/>
      <c r="K71" s="301"/>
      <c r="L71" s="301"/>
      <c r="M71" s="301"/>
      <c r="N71" s="302"/>
      <c r="O71" s="302"/>
      <c r="P71" s="302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240"/>
      <c r="AN71" s="240"/>
      <c r="AO71" s="240"/>
      <c r="AP71" s="240"/>
      <c r="AQ71" s="240"/>
      <c r="AR71" s="240"/>
      <c r="AS71" s="240"/>
      <c r="AT71" s="240"/>
      <c r="AU71" s="240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30"/>
    </row>
    <row r="72" spans="2:59" ht="12.75" customHeight="1">
      <c r="B72" s="110"/>
      <c r="C72" s="111"/>
      <c r="D72" s="111"/>
      <c r="E72" s="116"/>
      <c r="F72" s="116"/>
      <c r="G72" s="116"/>
      <c r="H72" s="295" t="s">
        <v>171</v>
      </c>
      <c r="I72" s="303"/>
      <c r="J72" s="303"/>
      <c r="K72" s="303"/>
      <c r="L72" s="303"/>
      <c r="M72" s="303"/>
      <c r="N72" s="303"/>
      <c r="O72" s="303"/>
      <c r="P72" s="304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G72" s="75"/>
    </row>
    <row r="73" spans="2:59" ht="12.75" customHeight="1">
      <c r="B73" s="110"/>
      <c r="C73" s="111"/>
      <c r="D73" s="111"/>
      <c r="E73" s="116"/>
      <c r="F73" s="116"/>
      <c r="G73" s="116"/>
      <c r="H73" s="203" t="s">
        <v>46</v>
      </c>
      <c r="I73" s="205"/>
      <c r="J73" s="203" t="s">
        <v>47</v>
      </c>
      <c r="K73" s="204"/>
      <c r="L73" s="204"/>
      <c r="M73" s="204"/>
      <c r="N73" s="204"/>
      <c r="O73" s="204"/>
      <c r="P73" s="204"/>
      <c r="Q73" s="204"/>
      <c r="R73" s="205"/>
      <c r="S73" s="203" t="s">
        <v>48</v>
      </c>
      <c r="T73" s="204"/>
      <c r="U73" s="204"/>
      <c r="V73" s="204"/>
      <c r="W73" s="204"/>
      <c r="X73" s="205"/>
      <c r="Y73" s="203" t="s">
        <v>49</v>
      </c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  <c r="AM73" s="204"/>
      <c r="AN73" s="204"/>
      <c r="AO73" s="204"/>
      <c r="AP73" s="204"/>
      <c r="AQ73" s="204"/>
      <c r="AR73" s="204"/>
      <c r="AS73" s="204"/>
      <c r="AT73" s="204"/>
      <c r="AU73" s="204"/>
      <c r="AV73" s="204"/>
      <c r="AW73" s="204"/>
      <c r="AX73" s="204"/>
      <c r="AY73" s="204"/>
      <c r="AZ73" s="204"/>
      <c r="BA73" s="206"/>
      <c r="BB73" s="206"/>
      <c r="BC73" s="206"/>
      <c r="BD73" s="206"/>
      <c r="BE73" s="206"/>
      <c r="BF73" s="207"/>
      <c r="BG73" s="75"/>
    </row>
    <row r="74" spans="2:59" ht="12.75" customHeight="1">
      <c r="B74" s="110"/>
      <c r="C74" s="111"/>
      <c r="D74" s="111"/>
      <c r="E74" s="116"/>
      <c r="F74" s="116"/>
      <c r="G74" s="116"/>
      <c r="H74" s="131" t="s">
        <v>93</v>
      </c>
      <c r="I74" s="132"/>
      <c r="J74" s="158" t="s">
        <v>149</v>
      </c>
      <c r="K74" s="141"/>
      <c r="L74" s="141"/>
      <c r="M74" s="141"/>
      <c r="N74" s="141"/>
      <c r="O74" s="141"/>
      <c r="P74" s="141"/>
      <c r="Q74" s="141"/>
      <c r="R74" s="142"/>
      <c r="S74" s="143" t="s">
        <v>50</v>
      </c>
      <c r="T74" s="141"/>
      <c r="U74" s="141"/>
      <c r="V74" s="141"/>
      <c r="W74" s="141"/>
      <c r="X74" s="142"/>
      <c r="Y74" s="144" t="s">
        <v>172</v>
      </c>
      <c r="Z74" s="145"/>
      <c r="AA74" s="145"/>
      <c r="AB74" s="145"/>
      <c r="AC74" s="145"/>
      <c r="AD74" s="145"/>
      <c r="AE74" s="145"/>
      <c r="AF74" s="145"/>
      <c r="AG74" s="145"/>
      <c r="AH74" s="145"/>
      <c r="AI74" s="145"/>
      <c r="AJ74" s="145"/>
      <c r="AK74" s="144"/>
      <c r="AL74" s="146" t="s">
        <v>1283</v>
      </c>
      <c r="AM74" s="144" t="s">
        <v>1284</v>
      </c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6"/>
      <c r="BF74" s="147"/>
      <c r="BG74" s="75"/>
    </row>
    <row r="75" spans="2:59" ht="12.75" customHeight="1">
      <c r="B75" s="110"/>
      <c r="C75" s="111"/>
      <c r="D75" s="111"/>
      <c r="E75" s="116"/>
      <c r="F75" s="116"/>
      <c r="G75" s="116"/>
      <c r="H75" s="150"/>
      <c r="I75" s="159"/>
      <c r="J75" s="152"/>
      <c r="K75" s="153"/>
      <c r="L75" s="153"/>
      <c r="M75" s="153"/>
      <c r="N75" s="153"/>
      <c r="O75" s="153"/>
      <c r="P75" s="153"/>
      <c r="Q75" s="153"/>
      <c r="R75" s="160"/>
      <c r="S75" s="154"/>
      <c r="T75" s="153"/>
      <c r="U75" s="153"/>
      <c r="V75" s="153"/>
      <c r="W75" s="153"/>
      <c r="X75" s="160"/>
      <c r="Y75" s="843" t="s">
        <v>182</v>
      </c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235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7"/>
      <c r="BG75" s="75"/>
    </row>
    <row r="76" spans="2:59" ht="12.75" customHeight="1">
      <c r="B76" s="110"/>
      <c r="C76" s="111"/>
      <c r="D76" s="111"/>
      <c r="E76" s="116"/>
      <c r="F76" s="116"/>
      <c r="G76" s="116"/>
      <c r="H76" s="321"/>
      <c r="I76" s="318"/>
      <c r="J76" s="319"/>
      <c r="K76" s="320"/>
      <c r="L76" s="320"/>
      <c r="M76" s="320"/>
      <c r="N76" s="320"/>
      <c r="O76" s="320"/>
      <c r="P76" s="320"/>
      <c r="Q76" s="320"/>
      <c r="R76" s="320"/>
      <c r="S76" s="302"/>
      <c r="T76" s="141"/>
      <c r="U76" s="141"/>
      <c r="V76" s="141"/>
      <c r="W76" s="141"/>
      <c r="X76" s="141"/>
      <c r="Y76" s="121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4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75"/>
    </row>
    <row r="77" spans="2:59" s="269" customFormat="1" ht="12.75" customHeight="1">
      <c r="B77" s="270"/>
      <c r="C77" s="258"/>
      <c r="D77" s="258"/>
      <c r="E77" s="271"/>
      <c r="F77" s="271"/>
      <c r="G77" s="271"/>
      <c r="H77" s="1048" t="s">
        <v>179</v>
      </c>
      <c r="I77" s="1048"/>
      <c r="J77" s="1048"/>
      <c r="K77" s="1048"/>
      <c r="L77" s="1048"/>
      <c r="M77" s="1048"/>
      <c r="N77" s="1048"/>
      <c r="O77" s="1048"/>
      <c r="P77" s="1048"/>
      <c r="Q77" s="1048"/>
      <c r="R77" s="1048"/>
      <c r="S77" s="1048"/>
      <c r="T77" s="844"/>
      <c r="U77" s="844"/>
      <c r="V77" s="844"/>
      <c r="W77" s="844"/>
      <c r="X77" s="844"/>
      <c r="Y77" s="844"/>
      <c r="Z77" s="844"/>
      <c r="AA77" s="844"/>
      <c r="AB77" s="844"/>
      <c r="AC77" s="844"/>
      <c r="AD77" s="844"/>
      <c r="AE77" s="844"/>
      <c r="AF77" s="845"/>
      <c r="AG77" s="845"/>
      <c r="AH77" s="845"/>
      <c r="AI77" s="845"/>
      <c r="AJ77" s="845"/>
      <c r="AK77" s="845"/>
      <c r="AL77" s="845"/>
      <c r="AM77" s="845"/>
      <c r="AN77" s="845"/>
      <c r="AO77" s="845"/>
      <c r="AP77" s="845"/>
      <c r="AQ77" s="845"/>
      <c r="AR77" s="845"/>
      <c r="AS77" s="845"/>
      <c r="AT77" s="845"/>
      <c r="AU77" s="845"/>
      <c r="AV77" s="845"/>
      <c r="AW77" s="845"/>
      <c r="AX77" s="845"/>
      <c r="AY77" s="845"/>
      <c r="AZ77" s="845"/>
      <c r="BA77" s="845"/>
      <c r="BB77" s="845"/>
      <c r="BC77" s="343"/>
      <c r="BD77" s="343"/>
      <c r="BE77" s="343"/>
      <c r="BF77" s="343"/>
      <c r="BG77" s="273"/>
    </row>
    <row r="78" spans="2:59" s="269" customFormat="1" ht="12.75" customHeight="1">
      <c r="B78" s="270"/>
      <c r="C78" s="258"/>
      <c r="D78" s="258"/>
      <c r="E78" s="271"/>
      <c r="F78" s="271"/>
      <c r="G78" s="271"/>
      <c r="H78" s="1041" t="s">
        <v>180</v>
      </c>
      <c r="I78" s="1042"/>
      <c r="J78" s="1042"/>
      <c r="K78" s="1042"/>
      <c r="L78" s="1042"/>
      <c r="M78" s="1042"/>
      <c r="N78" s="1042"/>
      <c r="O78" s="1042"/>
      <c r="P78" s="1042"/>
      <c r="Q78" s="1042"/>
      <c r="R78" s="1042"/>
      <c r="S78" s="1042"/>
      <c r="T78" s="1042"/>
      <c r="U78" s="1042"/>
      <c r="V78" s="1042"/>
      <c r="W78" s="1042"/>
      <c r="X78" s="1042"/>
      <c r="Y78" s="1042"/>
      <c r="Z78" s="1042"/>
      <c r="AA78" s="1042"/>
      <c r="AB78" s="1042"/>
      <c r="AC78" s="1042"/>
      <c r="AD78" s="1042"/>
      <c r="AE78" s="1042"/>
      <c r="AF78" s="1042"/>
      <c r="AG78" s="1042"/>
      <c r="AH78" s="1042"/>
      <c r="AI78" s="1042"/>
      <c r="AJ78" s="1042"/>
      <c r="AK78" s="1042"/>
      <c r="AL78" s="1042"/>
      <c r="AM78" s="1042"/>
      <c r="AN78" s="1042"/>
      <c r="AO78" s="1042"/>
      <c r="AP78" s="1042"/>
      <c r="AQ78" s="1042"/>
      <c r="AR78" s="1042"/>
      <c r="AS78" s="1042"/>
      <c r="AT78" s="1042"/>
      <c r="AU78" s="1042"/>
      <c r="AV78" s="1042"/>
      <c r="AW78" s="1042"/>
      <c r="AX78" s="1042"/>
      <c r="AY78" s="1042"/>
      <c r="AZ78" s="1042"/>
      <c r="BA78" s="1042"/>
      <c r="BB78" s="1042"/>
      <c r="BC78" s="1042"/>
      <c r="BD78" s="1042"/>
      <c r="BE78" s="1042"/>
      <c r="BF78" s="1043"/>
      <c r="BG78" s="273"/>
    </row>
    <row r="79" spans="2:59" s="269" customFormat="1" ht="12.75" customHeight="1">
      <c r="B79" s="270"/>
      <c r="C79" s="258"/>
      <c r="D79" s="258"/>
      <c r="E79" s="271"/>
      <c r="F79" s="271"/>
      <c r="G79" s="271"/>
      <c r="H79" s="1044" t="s">
        <v>1282</v>
      </c>
      <c r="I79" s="1045"/>
      <c r="J79" s="1045"/>
      <c r="K79" s="1045"/>
      <c r="L79" s="1045"/>
      <c r="M79" s="1045"/>
      <c r="N79" s="1045"/>
      <c r="O79" s="1045"/>
      <c r="P79" s="1045"/>
      <c r="Q79" s="1045"/>
      <c r="R79" s="1045"/>
      <c r="S79" s="1045"/>
      <c r="T79" s="1045"/>
      <c r="U79" s="1045"/>
      <c r="V79" s="1045"/>
      <c r="W79" s="1045"/>
      <c r="X79" s="1045"/>
      <c r="Y79" s="1045"/>
      <c r="Z79" s="1045"/>
      <c r="AA79" s="1045"/>
      <c r="AB79" s="1045"/>
      <c r="AC79" s="1045"/>
      <c r="AD79" s="1045"/>
      <c r="AE79" s="1045"/>
      <c r="AF79" s="1045"/>
      <c r="AG79" s="1045"/>
      <c r="AH79" s="1045"/>
      <c r="AI79" s="1045"/>
      <c r="AJ79" s="1045"/>
      <c r="AK79" s="1045"/>
      <c r="AL79" s="1045"/>
      <c r="AM79" s="1045"/>
      <c r="AN79" s="1045"/>
      <c r="AO79" s="1045"/>
      <c r="AP79" s="1045"/>
      <c r="AQ79" s="1045"/>
      <c r="AR79" s="1045"/>
      <c r="AS79" s="1045"/>
      <c r="AT79" s="1045"/>
      <c r="AU79" s="1045"/>
      <c r="AV79" s="1045"/>
      <c r="AW79" s="1045"/>
      <c r="AX79" s="1045"/>
      <c r="AY79" s="1045"/>
      <c r="AZ79" s="1045"/>
      <c r="BA79" s="1045"/>
      <c r="BB79" s="1045"/>
      <c r="BC79" s="1045"/>
      <c r="BD79" s="1045"/>
      <c r="BE79" s="1045"/>
      <c r="BF79" s="1045"/>
      <c r="BG79" s="273"/>
    </row>
    <row r="80" spans="2:59" s="269" customFormat="1" ht="12.75" customHeight="1">
      <c r="B80" s="270"/>
      <c r="C80" s="258"/>
      <c r="D80" s="258"/>
      <c r="E80" s="271"/>
      <c r="F80" s="271"/>
      <c r="G80" s="271"/>
      <c r="H80" s="1044"/>
      <c r="I80" s="1045"/>
      <c r="J80" s="1045"/>
      <c r="K80" s="1045"/>
      <c r="L80" s="1045"/>
      <c r="M80" s="1045"/>
      <c r="N80" s="1045"/>
      <c r="O80" s="1045"/>
      <c r="P80" s="1045"/>
      <c r="Q80" s="1045"/>
      <c r="R80" s="1045"/>
      <c r="S80" s="1045"/>
      <c r="T80" s="1045"/>
      <c r="U80" s="1045"/>
      <c r="V80" s="1045"/>
      <c r="W80" s="1045"/>
      <c r="X80" s="1045"/>
      <c r="Y80" s="1045"/>
      <c r="Z80" s="1045"/>
      <c r="AA80" s="1045"/>
      <c r="AB80" s="1045"/>
      <c r="AC80" s="1045"/>
      <c r="AD80" s="1045"/>
      <c r="AE80" s="1045"/>
      <c r="AF80" s="1045"/>
      <c r="AG80" s="1045"/>
      <c r="AH80" s="1045"/>
      <c r="AI80" s="1045"/>
      <c r="AJ80" s="1045"/>
      <c r="AK80" s="1045"/>
      <c r="AL80" s="1045"/>
      <c r="AM80" s="1045"/>
      <c r="AN80" s="1045"/>
      <c r="AO80" s="1045"/>
      <c r="AP80" s="1045"/>
      <c r="AQ80" s="1045"/>
      <c r="AR80" s="1045"/>
      <c r="AS80" s="1045"/>
      <c r="AT80" s="1045"/>
      <c r="AU80" s="1045"/>
      <c r="AV80" s="1045"/>
      <c r="AW80" s="1045"/>
      <c r="AX80" s="1045"/>
      <c r="AY80" s="1045"/>
      <c r="AZ80" s="1045"/>
      <c r="BA80" s="1045"/>
      <c r="BB80" s="1045"/>
      <c r="BC80" s="1045"/>
      <c r="BD80" s="1045"/>
      <c r="BE80" s="1045"/>
      <c r="BF80" s="1045"/>
      <c r="BG80" s="273"/>
    </row>
    <row r="81" spans="2:59" s="269" customFormat="1" ht="12.75" customHeight="1">
      <c r="B81" s="270"/>
      <c r="C81" s="258"/>
      <c r="D81" s="258"/>
      <c r="E81" s="271"/>
      <c r="F81" s="271"/>
      <c r="G81" s="271"/>
      <c r="H81" s="1044"/>
      <c r="I81" s="1045"/>
      <c r="J81" s="1045"/>
      <c r="K81" s="1045"/>
      <c r="L81" s="1045"/>
      <c r="M81" s="1045"/>
      <c r="N81" s="1045"/>
      <c r="O81" s="1045"/>
      <c r="P81" s="1045"/>
      <c r="Q81" s="1045"/>
      <c r="R81" s="1045"/>
      <c r="S81" s="1045"/>
      <c r="T81" s="1045"/>
      <c r="U81" s="1045"/>
      <c r="V81" s="1045"/>
      <c r="W81" s="1045"/>
      <c r="X81" s="1045"/>
      <c r="Y81" s="1045"/>
      <c r="Z81" s="1045"/>
      <c r="AA81" s="1045"/>
      <c r="AB81" s="1045"/>
      <c r="AC81" s="1045"/>
      <c r="AD81" s="1045"/>
      <c r="AE81" s="1045"/>
      <c r="AF81" s="1045"/>
      <c r="AG81" s="1045"/>
      <c r="AH81" s="1045"/>
      <c r="AI81" s="1045"/>
      <c r="AJ81" s="1045"/>
      <c r="AK81" s="1045"/>
      <c r="AL81" s="1045"/>
      <c r="AM81" s="1045"/>
      <c r="AN81" s="1045"/>
      <c r="AO81" s="1045"/>
      <c r="AP81" s="1045"/>
      <c r="AQ81" s="1045"/>
      <c r="AR81" s="1045"/>
      <c r="AS81" s="1045"/>
      <c r="AT81" s="1045"/>
      <c r="AU81" s="1045"/>
      <c r="AV81" s="1045"/>
      <c r="AW81" s="1045"/>
      <c r="AX81" s="1045"/>
      <c r="AY81" s="1045"/>
      <c r="AZ81" s="1045"/>
      <c r="BA81" s="1045"/>
      <c r="BB81" s="1045"/>
      <c r="BC81" s="1045"/>
      <c r="BD81" s="1045"/>
      <c r="BE81" s="1045"/>
      <c r="BF81" s="1045"/>
      <c r="BG81" s="273"/>
    </row>
    <row r="82" spans="2:59" s="242" customFormat="1" ht="12.75" customHeight="1">
      <c r="B82" s="243"/>
      <c r="C82" s="311"/>
      <c r="D82" s="311"/>
      <c r="E82" s="311"/>
      <c r="F82" s="311"/>
      <c r="G82" s="311"/>
      <c r="H82" s="1045"/>
      <c r="I82" s="1045"/>
      <c r="J82" s="1045"/>
      <c r="K82" s="1045"/>
      <c r="L82" s="1045"/>
      <c r="M82" s="1045"/>
      <c r="N82" s="1045"/>
      <c r="O82" s="1045"/>
      <c r="P82" s="1045"/>
      <c r="Q82" s="1045"/>
      <c r="R82" s="1045"/>
      <c r="S82" s="1045"/>
      <c r="T82" s="1045"/>
      <c r="U82" s="1045"/>
      <c r="V82" s="1045"/>
      <c r="W82" s="1045"/>
      <c r="X82" s="1045"/>
      <c r="Y82" s="1045"/>
      <c r="Z82" s="1045"/>
      <c r="AA82" s="1045"/>
      <c r="AB82" s="1045"/>
      <c r="AC82" s="1045"/>
      <c r="AD82" s="1045"/>
      <c r="AE82" s="1045"/>
      <c r="AF82" s="1045"/>
      <c r="AG82" s="1045"/>
      <c r="AH82" s="1045"/>
      <c r="AI82" s="1045"/>
      <c r="AJ82" s="1045"/>
      <c r="AK82" s="1045"/>
      <c r="AL82" s="1045"/>
      <c r="AM82" s="1045"/>
      <c r="AN82" s="1045"/>
      <c r="AO82" s="1045"/>
      <c r="AP82" s="1045"/>
      <c r="AQ82" s="1045"/>
      <c r="AR82" s="1045"/>
      <c r="AS82" s="1045"/>
      <c r="AT82" s="1045"/>
      <c r="AU82" s="1045"/>
      <c r="AV82" s="1045"/>
      <c r="AW82" s="1045"/>
      <c r="AX82" s="1045"/>
      <c r="AY82" s="1045"/>
      <c r="AZ82" s="1045"/>
      <c r="BA82" s="1045"/>
      <c r="BB82" s="1045"/>
      <c r="BC82" s="1045"/>
      <c r="BD82" s="1045"/>
      <c r="BE82" s="1045"/>
      <c r="BF82" s="1045"/>
      <c r="BG82" s="317"/>
    </row>
    <row r="83" spans="2:59" ht="12.75" customHeight="1" thickBot="1">
      <c r="B83" s="126"/>
      <c r="C83" s="127"/>
      <c r="D83" s="127"/>
      <c r="E83" s="128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9"/>
    </row>
  </sheetData>
  <mergeCells count="31">
    <mergeCell ref="B2:K5"/>
    <mergeCell ref="L4:AA4"/>
    <mergeCell ref="AB4:AQ4"/>
    <mergeCell ref="AR4:BG4"/>
    <mergeCell ref="L2:AA2"/>
    <mergeCell ref="AB2:AQ2"/>
    <mergeCell ref="AR2:BG2"/>
    <mergeCell ref="L3:AA3"/>
    <mergeCell ref="AB3:AQ3"/>
    <mergeCell ref="AR3:BG3"/>
    <mergeCell ref="AR5:BG5"/>
    <mergeCell ref="L5:AA5"/>
    <mergeCell ref="AB5:AQ5"/>
    <mergeCell ref="M12:AG12"/>
    <mergeCell ref="Q21:AC21"/>
    <mergeCell ref="AN21:BA21"/>
    <mergeCell ref="Q20:AC20"/>
    <mergeCell ref="AN20:BA20"/>
    <mergeCell ref="Q22:AC22"/>
    <mergeCell ref="H78:BF78"/>
    <mergeCell ref="H79:BF82"/>
    <mergeCell ref="H47:S47"/>
    <mergeCell ref="H48:BF48"/>
    <mergeCell ref="H49:BF54"/>
    <mergeCell ref="H77:S77"/>
    <mergeCell ref="H65:M66"/>
    <mergeCell ref="H69:M70"/>
    <mergeCell ref="Y58:BA59"/>
    <mergeCell ref="Q24:AC24"/>
    <mergeCell ref="AN24:BA24"/>
    <mergeCell ref="Q23:AC23"/>
  </mergeCells>
  <phoneticPr fontId="25"/>
  <hyperlinks>
    <hyperlink ref="M12" r:id="rId1" xr:uid="{C4BF6C3B-1CFF-4031-813B-FA2B05C35E60}"/>
  </hyperlinks>
  <printOptions horizontalCentered="1"/>
  <pageMargins left="0.31496062992125984" right="0.19685039370078741" top="0.39370078740157483" bottom="3.937007874015748E-2" header="0" footer="0"/>
  <pageSetup paperSize="9" scale="78" orientation="portrait" r:id="rId2"/>
  <headerFooter alignWithMargins="0">
    <oddFooter>&amp;CTOYOTA MOTOR CORPORATION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2D50-7129-41AC-A62B-4D97E40DC96A}">
  <sheetPr>
    <tabColor theme="7" tint="0.59999389629810485"/>
    <pageSetUpPr autoPageBreaks="0" fitToPage="1"/>
  </sheetPr>
  <dimension ref="A1:BG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7" width="3.21875" style="31" customWidth="1"/>
    <col min="8" max="8" width="14.5546875" style="31" customWidth="1"/>
    <col min="9" max="9" width="9.33203125" style="31" customWidth="1"/>
    <col min="10" max="16" width="3.21875" style="31" customWidth="1"/>
    <col min="17" max="17" width="5" style="32" customWidth="1"/>
    <col min="18" max="20" width="5" style="31" customWidth="1"/>
    <col min="21" max="30" width="3.21875" style="31" customWidth="1"/>
    <col min="31" max="31" width="3.109375" style="31" hidden="1" customWidth="1"/>
    <col min="32" max="32" width="0.6640625" style="31" customWidth="1"/>
    <col min="33" max="16384" width="13" style="31"/>
  </cols>
  <sheetData>
    <row r="1" spans="1:59" ht="3.75" customHeight="1" thickBot="1">
      <c r="A1" s="342"/>
    </row>
    <row r="2" spans="1:59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914" t="s">
        <v>61</v>
      </c>
      <c r="P2" s="914"/>
      <c r="Q2" s="914"/>
      <c r="R2" s="914"/>
      <c r="S2" s="914"/>
      <c r="T2" s="914"/>
      <c r="U2" s="914"/>
      <c r="V2" s="914"/>
      <c r="W2" s="914" t="s">
        <v>62</v>
      </c>
      <c r="X2" s="914"/>
      <c r="Y2" s="914"/>
      <c r="Z2" s="914"/>
      <c r="AA2" s="914"/>
      <c r="AB2" s="914"/>
      <c r="AC2" s="914"/>
      <c r="AD2" s="915"/>
    </row>
    <row r="3" spans="1:59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916" t="s">
        <v>63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1137"/>
      <c r="Y3" s="1137"/>
      <c r="Z3" s="1137"/>
      <c r="AA3" s="916"/>
      <c r="AB3" s="916"/>
      <c r="AC3" s="916"/>
      <c r="AD3" s="917"/>
    </row>
    <row r="4" spans="1:59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64</v>
      </c>
      <c r="X4" s="1138"/>
      <c r="Y4" s="1138"/>
      <c r="Z4" s="1138"/>
      <c r="AA4" s="906"/>
      <c r="AB4" s="906"/>
      <c r="AC4" s="906"/>
      <c r="AD4" s="907"/>
    </row>
    <row r="5" spans="1:59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f>'1-1.共通_HEADER'!AR5+1</f>
        <v>6</v>
      </c>
      <c r="X5" s="912"/>
      <c r="Y5" s="912"/>
      <c r="Z5" s="912"/>
      <c r="AA5" s="912"/>
      <c r="AB5" s="912"/>
      <c r="AC5" s="912"/>
      <c r="AD5" s="913"/>
    </row>
    <row r="6" spans="1:59" ht="6" customHeight="1" thickBot="1"/>
    <row r="7" spans="1:59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41"/>
      <c r="AF7" s="33"/>
    </row>
    <row r="8" spans="1:59" s="343" customFormat="1" ht="12.75" customHeight="1">
      <c r="B8" s="344"/>
      <c r="C8" s="345" t="s">
        <v>1227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Q8" s="348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9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9"/>
    </row>
    <row r="9" spans="1:59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8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9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9"/>
    </row>
    <row r="10" spans="1:59" s="350" customFormat="1" ht="31.5" customHeight="1">
      <c r="B10" s="351"/>
      <c r="C10" s="352" t="s">
        <v>24</v>
      </c>
      <c r="D10" s="353"/>
      <c r="E10" s="354"/>
      <c r="F10" s="1114" t="s">
        <v>199</v>
      </c>
      <c r="G10" s="1115"/>
      <c r="H10" s="1116"/>
      <c r="I10" s="1115"/>
      <c r="J10" s="1115"/>
      <c r="K10" s="1115"/>
      <c r="L10" s="1115"/>
      <c r="M10" s="1115"/>
      <c r="N10" s="1115"/>
      <c r="O10" s="1115"/>
      <c r="P10" s="1115"/>
      <c r="Q10" s="1115"/>
      <c r="R10" s="1115"/>
      <c r="S10" s="1115"/>
      <c r="T10" s="1115"/>
      <c r="U10" s="1115"/>
      <c r="V10" s="1115"/>
      <c r="W10" s="1115"/>
      <c r="X10" s="1116"/>
      <c r="Y10" s="1116"/>
      <c r="Z10" s="1116"/>
      <c r="AA10" s="1117"/>
      <c r="AD10" s="355"/>
    </row>
    <row r="11" spans="1:59" s="356" customFormat="1" ht="17.7" customHeight="1">
      <c r="B11" s="279"/>
      <c r="Q11" s="340"/>
      <c r="AD11" s="284"/>
    </row>
    <row r="12" spans="1:59" s="356" customFormat="1" ht="15.75" customHeight="1">
      <c r="B12" s="279"/>
      <c r="C12" s="1097" t="s">
        <v>68</v>
      </c>
      <c r="D12" s="1097"/>
      <c r="E12" s="1097"/>
      <c r="F12" s="1097"/>
      <c r="G12" s="1118" t="s">
        <v>1242</v>
      </c>
      <c r="H12" s="1119"/>
      <c r="I12" s="1120"/>
      <c r="J12" s="1120"/>
      <c r="K12" s="1120"/>
      <c r="L12" s="1120"/>
      <c r="M12" s="1120"/>
      <c r="N12" s="1120"/>
      <c r="O12" s="1120"/>
      <c r="P12" s="1120"/>
      <c r="Q12" s="1120"/>
      <c r="R12" s="1120"/>
      <c r="S12" s="1120"/>
      <c r="T12" s="1120"/>
      <c r="U12" s="1120"/>
      <c r="V12" s="1120"/>
      <c r="W12" s="1120"/>
      <c r="X12" s="1119"/>
      <c r="Y12" s="1119"/>
      <c r="Z12" s="1119"/>
      <c r="AA12" s="1121"/>
      <c r="AD12" s="284"/>
    </row>
    <row r="13" spans="1:59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4"/>
      <c r="AD13" s="284"/>
    </row>
    <row r="14" spans="1:59" s="356" customFormat="1" ht="37.5" customHeight="1">
      <c r="B14" s="279"/>
      <c r="C14" s="1097"/>
      <c r="D14" s="1097"/>
      <c r="E14" s="1097"/>
      <c r="F14" s="1097"/>
      <c r="G14" s="1125" t="s">
        <v>85</v>
      </c>
      <c r="H14" s="1126"/>
      <c r="I14" s="1127"/>
      <c r="J14" s="1128" t="s">
        <v>56</v>
      </c>
      <c r="K14" s="1129"/>
      <c r="L14" s="1129"/>
      <c r="M14" s="1129"/>
      <c r="N14" s="1129"/>
      <c r="O14" s="1129"/>
      <c r="P14" s="1129"/>
      <c r="Q14" s="1129"/>
      <c r="R14" s="1129"/>
      <c r="S14" s="1129"/>
      <c r="T14" s="1129"/>
      <c r="U14" s="1129"/>
      <c r="V14" s="1129"/>
      <c r="W14" s="1129"/>
      <c r="X14" s="1130"/>
      <c r="Y14" s="1130"/>
      <c r="Z14" s="1130"/>
      <c r="AA14" s="1131"/>
      <c r="AD14" s="284"/>
    </row>
    <row r="15" spans="1:59" s="356" customFormat="1" ht="15.75" customHeight="1">
      <c r="B15" s="279"/>
      <c r="Q15" s="340"/>
      <c r="AD15" s="284"/>
    </row>
    <row r="16" spans="1:59" s="356" customFormat="1" ht="15.75" customHeight="1">
      <c r="B16" s="279"/>
      <c r="C16" s="1097" t="s">
        <v>25</v>
      </c>
      <c r="D16" s="1097"/>
      <c r="E16" s="1097"/>
      <c r="F16" s="1097"/>
      <c r="G16" s="1106" t="s">
        <v>210</v>
      </c>
      <c r="H16" s="1107"/>
      <c r="I16" s="1108"/>
      <c r="J16" s="1108"/>
      <c r="K16" s="1108"/>
      <c r="L16" s="1108"/>
      <c r="M16" s="1108"/>
      <c r="N16" s="1108"/>
      <c r="O16" s="1108"/>
      <c r="P16" s="1108"/>
      <c r="Q16" s="1108"/>
      <c r="R16" s="1108"/>
      <c r="S16" s="1108"/>
      <c r="T16" s="1108"/>
      <c r="U16" s="1108"/>
      <c r="V16" s="1108"/>
      <c r="W16" s="1108"/>
      <c r="X16" s="1107"/>
      <c r="Y16" s="1107"/>
      <c r="Z16" s="1107"/>
      <c r="AA16" s="1109"/>
      <c r="AD16" s="284"/>
    </row>
    <row r="17" spans="2:41" s="356" customFormat="1" ht="33.75" customHeight="1">
      <c r="B17" s="279"/>
      <c r="C17" s="1097" t="s">
        <v>26</v>
      </c>
      <c r="D17" s="1097"/>
      <c r="E17" s="1097"/>
      <c r="F17" s="1097"/>
      <c r="G17" s="1110" t="s">
        <v>1234</v>
      </c>
      <c r="H17" s="1111"/>
      <c r="I17" s="1112"/>
      <c r="J17" s="1112"/>
      <c r="K17" s="1112"/>
      <c r="L17" s="1112"/>
      <c r="M17" s="1112"/>
      <c r="N17" s="1112"/>
      <c r="O17" s="1112"/>
      <c r="P17" s="1112"/>
      <c r="Q17" s="1112"/>
      <c r="R17" s="1112"/>
      <c r="S17" s="1112"/>
      <c r="T17" s="1112"/>
      <c r="U17" s="1112"/>
      <c r="V17" s="1112"/>
      <c r="W17" s="1112"/>
      <c r="X17" s="1111"/>
      <c r="Y17" s="1111"/>
      <c r="Z17" s="1111"/>
      <c r="AA17" s="1113"/>
      <c r="AD17" s="284"/>
      <c r="AH17" s="357"/>
    </row>
    <row r="18" spans="2:41" s="32" customFormat="1" ht="12.75" customHeight="1">
      <c r="B18" s="2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23"/>
      <c r="AC18" s="22"/>
      <c r="AD18" s="21"/>
      <c r="AE18" s="38"/>
      <c r="AF18" s="33"/>
    </row>
    <row r="19" spans="2:41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Q19" s="340"/>
      <c r="AD19" s="284"/>
    </row>
    <row r="20" spans="2:41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Q20" s="340"/>
      <c r="AD20" s="284"/>
    </row>
    <row r="21" spans="2:41" s="356" customFormat="1" ht="31.5" customHeight="1">
      <c r="B21" s="279"/>
      <c r="C21" s="1088" t="s">
        <v>19</v>
      </c>
      <c r="D21" s="1089"/>
      <c r="E21" s="1089"/>
      <c r="F21" s="1090"/>
      <c r="G21" s="1102" t="s">
        <v>212</v>
      </c>
      <c r="H21" s="1103"/>
      <c r="I21" s="1104"/>
      <c r="J21" s="1104"/>
      <c r="K21" s="1104"/>
      <c r="L21" s="1104"/>
      <c r="M21" s="1104"/>
      <c r="N21" s="1105"/>
      <c r="O21" s="1088" t="s">
        <v>71</v>
      </c>
      <c r="P21" s="1089"/>
      <c r="Q21" s="1089"/>
      <c r="R21" s="1090"/>
      <c r="S21" s="1102" t="s">
        <v>72</v>
      </c>
      <c r="T21" s="1104"/>
      <c r="U21" s="1104"/>
      <c r="V21" s="1104"/>
      <c r="W21" s="1104"/>
      <c r="X21" s="1103"/>
      <c r="Y21" s="1103"/>
      <c r="Z21" s="1103"/>
      <c r="AA21" s="1105"/>
      <c r="AD21" s="284"/>
    </row>
    <row r="22" spans="2:41" s="356" customFormat="1" ht="32.25" customHeight="1">
      <c r="B22" s="279"/>
      <c r="C22" s="1088" t="s">
        <v>28</v>
      </c>
      <c r="D22" s="1089"/>
      <c r="E22" s="1089"/>
      <c r="F22" s="1090"/>
      <c r="G22" s="1132" t="s">
        <v>211</v>
      </c>
      <c r="H22" s="1133"/>
      <c r="I22" s="1134"/>
      <c r="J22" s="1134"/>
      <c r="K22" s="1134"/>
      <c r="L22" s="1134"/>
      <c r="M22" s="1134"/>
      <c r="N22" s="1135"/>
      <c r="Q22" s="340"/>
      <c r="AD22" s="284"/>
    </row>
    <row r="23" spans="2:41" s="356" customFormat="1" ht="36.75" customHeight="1">
      <c r="B23" s="279"/>
      <c r="C23" s="1088" t="s">
        <v>29</v>
      </c>
      <c r="D23" s="1089"/>
      <c r="E23" s="1089"/>
      <c r="F23" s="1090"/>
      <c r="G23" s="1091" t="s">
        <v>30</v>
      </c>
      <c r="H23" s="1092"/>
      <c r="I23" s="1091"/>
      <c r="J23" s="1091"/>
      <c r="K23" s="1091"/>
      <c r="L23" s="1091"/>
      <c r="M23" s="1091"/>
      <c r="N23" s="1091"/>
      <c r="Q23" s="340"/>
      <c r="AD23" s="284"/>
    </row>
    <row r="24" spans="2:41" s="356" customFormat="1" ht="8.25" customHeight="1">
      <c r="B24" s="279"/>
      <c r="Q24" s="340"/>
      <c r="AD24" s="284"/>
    </row>
    <row r="25" spans="2:41" s="356" customFormat="1" ht="8.25" customHeight="1">
      <c r="B25" s="279"/>
      <c r="Q25" s="340"/>
      <c r="AD25" s="284"/>
    </row>
    <row r="26" spans="2:41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Q26" s="340"/>
      <c r="AD26" s="284"/>
    </row>
    <row r="27" spans="2:41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70"/>
      <c r="P27" s="368"/>
      <c r="Q27" s="371" t="s">
        <v>73</v>
      </c>
      <c r="R27" s="370"/>
      <c r="S27" s="372"/>
      <c r="T27" s="369"/>
      <c r="U27" s="369" t="s">
        <v>17</v>
      </c>
      <c r="V27" s="370"/>
      <c r="W27" s="370"/>
      <c r="X27" s="369"/>
      <c r="Y27" s="369"/>
      <c r="Z27" s="369"/>
      <c r="AA27" s="370"/>
      <c r="AB27" s="370"/>
      <c r="AC27" s="373" t="s">
        <v>13</v>
      </c>
      <c r="AD27" s="284"/>
    </row>
    <row r="28" spans="2:41" s="356" customFormat="1" ht="37.200000000000003" customHeight="1">
      <c r="B28" s="279"/>
      <c r="C28" s="374">
        <v>1</v>
      </c>
      <c r="D28" s="375" t="s">
        <v>35</v>
      </c>
      <c r="E28" s="376"/>
      <c r="F28" s="37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8"/>
      <c r="P28" s="360"/>
      <c r="Q28" s="382"/>
      <c r="R28" s="358"/>
      <c r="S28" s="1173" t="s">
        <v>119</v>
      </c>
      <c r="T28" s="1174"/>
      <c r="U28" s="1174"/>
      <c r="V28" s="1174"/>
      <c r="W28" s="1174"/>
      <c r="X28" s="1174"/>
      <c r="Y28" s="1174"/>
      <c r="Z28" s="1174"/>
      <c r="AA28" s="1174"/>
      <c r="AB28" s="1175"/>
      <c r="AC28" s="383" t="s">
        <v>34</v>
      </c>
      <c r="AD28" s="284"/>
    </row>
    <row r="29" spans="2:41" s="356" customFormat="1" ht="37.200000000000003" customHeight="1">
      <c r="B29" s="279"/>
      <c r="C29" s="374">
        <v>2</v>
      </c>
      <c r="D29" s="384" t="s">
        <v>75</v>
      </c>
      <c r="E29" s="385"/>
      <c r="F29" s="386"/>
      <c r="G29" s="1139" t="s">
        <v>56</v>
      </c>
      <c r="H29" s="1140"/>
      <c r="I29" s="1141"/>
      <c r="J29" s="1152" t="s">
        <v>99</v>
      </c>
      <c r="K29" s="1153"/>
      <c r="L29" s="1153"/>
      <c r="M29" s="1154"/>
      <c r="N29" s="1155" t="s">
        <v>1226</v>
      </c>
      <c r="O29" s="1156"/>
      <c r="P29" s="1157"/>
      <c r="Q29" s="382"/>
      <c r="R29" s="358"/>
      <c r="S29" s="1173" t="s">
        <v>1276</v>
      </c>
      <c r="T29" s="1174"/>
      <c r="U29" s="1174"/>
      <c r="V29" s="1174"/>
      <c r="W29" s="1174"/>
      <c r="X29" s="1174"/>
      <c r="Y29" s="1174"/>
      <c r="Z29" s="1174"/>
      <c r="AA29" s="1174"/>
      <c r="AB29" s="1175"/>
      <c r="AC29" s="383" t="s">
        <v>154</v>
      </c>
      <c r="AD29" s="284"/>
    </row>
    <row r="30" spans="2:41" s="35" customFormat="1" ht="12.75" customHeight="1">
      <c r="B30" s="15"/>
      <c r="C30" s="392"/>
      <c r="D30" s="393"/>
      <c r="E30" s="393"/>
      <c r="F30" s="393"/>
      <c r="G30" s="394"/>
      <c r="H30" s="395"/>
      <c r="I30" s="394"/>
      <c r="J30" s="394"/>
      <c r="K30" s="394"/>
      <c r="L30" s="394"/>
      <c r="M30" s="394"/>
      <c r="N30" s="394"/>
      <c r="O30" s="396"/>
      <c r="P30" s="396"/>
      <c r="Q30" s="397"/>
      <c r="R30" s="396"/>
      <c r="S30" s="396"/>
      <c r="T30" s="396"/>
      <c r="U30" s="396"/>
      <c r="V30" s="396"/>
      <c r="W30" s="396"/>
      <c r="X30" s="396"/>
      <c r="Y30" s="396"/>
      <c r="Z30" s="396"/>
      <c r="AA30" s="1148"/>
      <c r="AB30" s="1148"/>
      <c r="AC30" s="37"/>
      <c r="AD30" s="284"/>
    </row>
    <row r="31" spans="2:41" s="286" customFormat="1" ht="12.75" customHeight="1">
      <c r="B31" s="279"/>
      <c r="C31" s="398" t="s">
        <v>23</v>
      </c>
      <c r="D31" s="399"/>
      <c r="E31" s="399"/>
      <c r="F31" s="399"/>
      <c r="G31" s="399"/>
      <c r="H31" s="400"/>
      <c r="I31" s="399"/>
      <c r="J31" s="399"/>
      <c r="K31" s="399"/>
      <c r="L31" s="399"/>
      <c r="M31" s="399"/>
      <c r="N31" s="399"/>
      <c r="O31" s="399"/>
      <c r="P31" s="399"/>
      <c r="Q31" s="364"/>
      <c r="R31" s="399"/>
      <c r="S31" s="399"/>
      <c r="T31" s="399"/>
      <c r="U31" s="399"/>
      <c r="V31" s="399"/>
      <c r="W31" s="399"/>
      <c r="X31" s="400"/>
      <c r="Y31" s="400"/>
      <c r="Z31" s="400"/>
      <c r="AA31" s="399"/>
      <c r="AB31" s="399"/>
      <c r="AC31" s="401"/>
      <c r="AD31" s="284"/>
      <c r="AE31" s="285"/>
      <c r="AH31" s="287"/>
      <c r="AI31" s="287"/>
      <c r="AK31" s="288"/>
      <c r="AL31" s="288"/>
      <c r="AM31" s="288"/>
      <c r="AN31" s="288"/>
      <c r="AO31" s="288"/>
    </row>
    <row r="32" spans="2:41" s="286" customFormat="1" ht="12.75" customHeight="1">
      <c r="B32" s="279"/>
      <c r="C32" s="367" t="s">
        <v>36</v>
      </c>
      <c r="D32" s="370"/>
      <c r="E32" s="370"/>
      <c r="F32" s="370"/>
      <c r="G32" s="370"/>
      <c r="H32" s="369"/>
      <c r="I32" s="370"/>
      <c r="J32" s="370"/>
      <c r="K32" s="370"/>
      <c r="L32" s="370"/>
      <c r="M32" s="370"/>
      <c r="N32" s="370"/>
      <c r="O32" s="370"/>
      <c r="P32" s="370"/>
      <c r="Q32" s="361"/>
      <c r="R32" s="370"/>
      <c r="S32" s="370"/>
      <c r="T32" s="370"/>
      <c r="U32" s="370"/>
      <c r="V32" s="370"/>
      <c r="W32" s="370"/>
      <c r="X32" s="369"/>
      <c r="Y32" s="369"/>
      <c r="Z32" s="369"/>
      <c r="AA32" s="370"/>
      <c r="AB32" s="370"/>
      <c r="AC32" s="368"/>
      <c r="AD32" s="284"/>
      <c r="AE32" s="285"/>
      <c r="AH32" s="287"/>
      <c r="AI32" s="287"/>
      <c r="AK32" s="288"/>
      <c r="AL32" s="288"/>
      <c r="AM32" s="288"/>
      <c r="AN32" s="288"/>
      <c r="AO32" s="288"/>
    </row>
    <row r="33" spans="2:41" s="286" customFormat="1" ht="12.75" customHeight="1">
      <c r="B33" s="279"/>
      <c r="C33" s="280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340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3"/>
      <c r="AD33" s="284"/>
      <c r="AE33" s="285"/>
      <c r="AH33" s="287"/>
      <c r="AI33" s="287"/>
      <c r="AK33" s="288"/>
      <c r="AL33" s="288"/>
      <c r="AM33" s="288"/>
      <c r="AN33" s="288"/>
      <c r="AO33" s="288"/>
    </row>
    <row r="34" spans="2:41" s="286" customFormat="1" ht="12.75" customHeight="1">
      <c r="B34" s="279"/>
      <c r="C34" s="832" t="s">
        <v>58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340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3"/>
      <c r="AD34" s="284"/>
      <c r="AE34" s="285"/>
      <c r="AH34" s="287"/>
      <c r="AI34" s="287"/>
      <c r="AK34" s="288"/>
      <c r="AL34" s="288"/>
      <c r="AM34" s="288"/>
      <c r="AN34" s="288"/>
      <c r="AO34" s="288"/>
    </row>
    <row r="35" spans="2:41" s="286" customFormat="1" ht="12.75" customHeight="1">
      <c r="B35" s="279"/>
      <c r="C35" s="280"/>
      <c r="D35" s="846" t="s">
        <v>1279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340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3"/>
      <c r="AD35" s="284"/>
      <c r="AE35" s="285"/>
      <c r="AH35" s="287"/>
      <c r="AI35" s="287"/>
      <c r="AK35" s="288"/>
      <c r="AL35" s="288"/>
      <c r="AM35" s="288"/>
      <c r="AN35" s="288"/>
      <c r="AO35" s="288"/>
    </row>
    <row r="36" spans="2:41" s="286" customFormat="1" ht="12.75" customHeight="1">
      <c r="B36" s="279"/>
      <c r="C36" s="832" t="s">
        <v>59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340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284"/>
      <c r="AE36" s="285"/>
      <c r="AH36" s="287"/>
      <c r="AI36" s="287"/>
      <c r="AK36" s="288"/>
      <c r="AL36" s="288"/>
      <c r="AM36" s="288"/>
      <c r="AN36" s="288"/>
      <c r="AO36" s="288"/>
    </row>
    <row r="37" spans="2:41" s="286" customFormat="1" ht="12.75" customHeight="1">
      <c r="B37" s="279"/>
      <c r="C37" s="402"/>
      <c r="D37" s="403"/>
      <c r="E37" s="404"/>
      <c r="F37" s="404"/>
      <c r="G37" s="404"/>
      <c r="H37" s="294"/>
      <c r="I37" s="404"/>
      <c r="J37" s="404"/>
      <c r="K37" s="404"/>
      <c r="L37" s="404"/>
      <c r="M37" s="404"/>
      <c r="N37" s="404"/>
      <c r="O37" s="404"/>
      <c r="P37" s="404"/>
      <c r="Q37" s="405"/>
      <c r="R37" s="404"/>
      <c r="S37" s="404"/>
      <c r="T37" s="404"/>
      <c r="U37" s="404"/>
      <c r="V37" s="404"/>
      <c r="W37" s="404"/>
      <c r="X37" s="294"/>
      <c r="Y37" s="294"/>
      <c r="Z37" s="294"/>
      <c r="AA37" s="404"/>
      <c r="AB37" s="404"/>
      <c r="AC37" s="406"/>
      <c r="AD37" s="284"/>
      <c r="AE37" s="285"/>
      <c r="AH37" s="287"/>
      <c r="AI37" s="287"/>
      <c r="AK37" s="288"/>
      <c r="AL37" s="288"/>
      <c r="AM37" s="288"/>
      <c r="AN37" s="288"/>
      <c r="AO37" s="288"/>
    </row>
    <row r="38" spans="2:41" s="286" customFormat="1" ht="12.75" customHeight="1">
      <c r="B38" s="279"/>
      <c r="C38" s="881"/>
      <c r="D38" s="281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340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4"/>
      <c r="AE38" s="285"/>
      <c r="AH38" s="287"/>
      <c r="AI38" s="287"/>
      <c r="AK38" s="288"/>
      <c r="AL38" s="288"/>
      <c r="AM38" s="288"/>
      <c r="AN38" s="288"/>
      <c r="AO38" s="288"/>
    </row>
    <row r="39" spans="2:41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9"/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10"/>
      <c r="AE39" s="285"/>
      <c r="AH39" s="287"/>
      <c r="AI39" s="287"/>
      <c r="AK39" s="288"/>
      <c r="AL39" s="288"/>
      <c r="AM39" s="288"/>
      <c r="AN39" s="288"/>
      <c r="AO39" s="288"/>
    </row>
    <row r="40" spans="2:41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2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D40" s="284"/>
    </row>
    <row r="41" spans="2:41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D41" s="284"/>
    </row>
    <row r="42" spans="2:41" s="356" customFormat="1" ht="39.75" customHeight="1">
      <c r="B42" s="279"/>
      <c r="C42" s="1088" t="s">
        <v>19</v>
      </c>
      <c r="D42" s="1089"/>
      <c r="E42" s="1089"/>
      <c r="F42" s="1090"/>
      <c r="G42" s="1102" t="s">
        <v>212</v>
      </c>
      <c r="H42" s="1103"/>
      <c r="I42" s="1104"/>
      <c r="J42" s="1104"/>
      <c r="K42" s="1104"/>
      <c r="L42" s="1104"/>
      <c r="M42" s="1104"/>
      <c r="N42" s="1105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D42" s="284"/>
    </row>
    <row r="43" spans="2:41" s="356" customFormat="1" ht="35.25" customHeight="1">
      <c r="B43" s="279"/>
      <c r="C43" s="1088" t="s">
        <v>28</v>
      </c>
      <c r="D43" s="1089"/>
      <c r="E43" s="1089"/>
      <c r="F43" s="1090"/>
      <c r="G43" s="1167" t="s">
        <v>211</v>
      </c>
      <c r="H43" s="1133"/>
      <c r="I43" s="1134"/>
      <c r="J43" s="1134"/>
      <c r="K43" s="1134"/>
      <c r="L43" s="1134"/>
      <c r="M43" s="1134"/>
      <c r="N43" s="1135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D43" s="284"/>
    </row>
    <row r="44" spans="2:41" s="356" customFormat="1" ht="36.75" customHeight="1">
      <c r="B44" s="279"/>
      <c r="C44" s="1088" t="s">
        <v>29</v>
      </c>
      <c r="D44" s="1089"/>
      <c r="E44" s="1089"/>
      <c r="F44" s="1090"/>
      <c r="G44" s="1091" t="s">
        <v>30</v>
      </c>
      <c r="H44" s="1092"/>
      <c r="I44" s="1091"/>
      <c r="J44" s="1091"/>
      <c r="K44" s="1091"/>
      <c r="L44" s="1091"/>
      <c r="M44" s="1091"/>
      <c r="N44" s="1091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D44" s="284"/>
    </row>
    <row r="45" spans="2:41" s="356" customFormat="1" ht="9.75" customHeight="1">
      <c r="B45" s="279"/>
      <c r="Q45" s="340"/>
      <c r="AD45" s="284"/>
    </row>
    <row r="46" spans="2:41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Q46" s="340"/>
      <c r="AD46" s="284"/>
    </row>
    <row r="47" spans="2:41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70"/>
      <c r="P47" s="368"/>
      <c r="Q47" s="371" t="s">
        <v>73</v>
      </c>
      <c r="R47" s="370"/>
      <c r="S47" s="1170" t="s">
        <v>17</v>
      </c>
      <c r="T47" s="1170"/>
      <c r="U47" s="1170"/>
      <c r="V47" s="1170"/>
      <c r="W47" s="1170"/>
      <c r="X47" s="1171"/>
      <c r="Y47" s="1171"/>
      <c r="Z47" s="1171"/>
      <c r="AA47" s="1170"/>
      <c r="AB47" s="1172"/>
      <c r="AC47" s="373" t="s">
        <v>13</v>
      </c>
      <c r="AD47" s="284"/>
    </row>
    <row r="48" spans="2:41" s="356" customFormat="1" ht="37.200000000000003" customHeight="1">
      <c r="B48" s="279"/>
      <c r="C48" s="374">
        <v>1</v>
      </c>
      <c r="D48" s="821" t="s">
        <v>35</v>
      </c>
      <c r="E48" s="822"/>
      <c r="F48" s="823"/>
      <c r="G48" s="1162" t="s">
        <v>56</v>
      </c>
      <c r="H48" s="1150"/>
      <c r="I48" s="1163"/>
      <c r="J48" s="378" t="s">
        <v>56</v>
      </c>
      <c r="K48" s="379"/>
      <c r="L48" s="379"/>
      <c r="M48" s="380"/>
      <c r="N48" s="381" t="s">
        <v>56</v>
      </c>
      <c r="O48" s="358"/>
      <c r="P48" s="360"/>
      <c r="Q48" s="382" t="s">
        <v>56</v>
      </c>
      <c r="R48" s="358"/>
      <c r="S48" s="1142" t="s">
        <v>119</v>
      </c>
      <c r="T48" s="1143"/>
      <c r="U48" s="1143"/>
      <c r="V48" s="1143"/>
      <c r="W48" s="1143"/>
      <c r="X48" s="1144"/>
      <c r="Y48" s="1144"/>
      <c r="Z48" s="1144"/>
      <c r="AA48" s="1143"/>
      <c r="AB48" s="1145"/>
      <c r="AC48" s="383" t="s">
        <v>34</v>
      </c>
      <c r="AD48" s="284"/>
    </row>
    <row r="49" spans="2:41" s="356" customFormat="1" ht="27" customHeight="1">
      <c r="B49" s="279"/>
      <c r="C49" s="883">
        <v>2</v>
      </c>
      <c r="D49" s="1164" t="s">
        <v>22</v>
      </c>
      <c r="E49" s="1165"/>
      <c r="F49" s="1166"/>
      <c r="G49" s="1149" t="s">
        <v>56</v>
      </c>
      <c r="H49" s="1150"/>
      <c r="I49" s="1151"/>
      <c r="J49" s="884" t="s">
        <v>1225</v>
      </c>
      <c r="K49" s="359"/>
      <c r="L49" s="359"/>
      <c r="M49" s="880"/>
      <c r="N49" s="884" t="s">
        <v>1226</v>
      </c>
      <c r="O49" s="359"/>
      <c r="P49" s="880"/>
      <c r="Q49" s="885" t="s">
        <v>56</v>
      </c>
      <c r="R49" s="359"/>
      <c r="S49" s="1146" t="s">
        <v>1290</v>
      </c>
      <c r="T49" s="1144"/>
      <c r="U49" s="1144"/>
      <c r="V49" s="1144"/>
      <c r="W49" s="1144"/>
      <c r="X49" s="1144"/>
      <c r="Y49" s="1144"/>
      <c r="Z49" s="1144"/>
      <c r="AA49" s="1144"/>
      <c r="AB49" s="1147"/>
      <c r="AC49" s="886" t="s">
        <v>69</v>
      </c>
      <c r="AD49" s="284"/>
    </row>
    <row r="50" spans="2:41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6"/>
      <c r="R50" s="415"/>
      <c r="S50" s="415"/>
      <c r="T50" s="415"/>
      <c r="U50" s="415"/>
      <c r="V50" s="415"/>
      <c r="W50" s="415"/>
      <c r="X50" s="415"/>
      <c r="Y50" s="415"/>
      <c r="Z50" s="415"/>
      <c r="AA50" s="1168"/>
      <c r="AB50" s="1168"/>
      <c r="AC50" s="414"/>
      <c r="AD50" s="410"/>
    </row>
    <row r="51" spans="2:41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8"/>
      <c r="P51" s="418"/>
      <c r="Q51" s="420"/>
      <c r="R51" s="418"/>
      <c r="S51" s="418"/>
      <c r="T51" s="418"/>
      <c r="U51" s="418"/>
      <c r="V51" s="418"/>
      <c r="W51" s="418"/>
      <c r="X51" s="419"/>
      <c r="Y51" s="419"/>
      <c r="Z51" s="419"/>
      <c r="AA51" s="418"/>
      <c r="AB51" s="418"/>
      <c r="AC51" s="421"/>
      <c r="AD51" s="284"/>
      <c r="AE51" s="285"/>
      <c r="AH51" s="287"/>
      <c r="AI51" s="287"/>
      <c r="AK51" s="288"/>
      <c r="AL51" s="288"/>
      <c r="AM51" s="288"/>
      <c r="AN51" s="288"/>
      <c r="AO51" s="288"/>
    </row>
    <row r="52" spans="2:41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70"/>
      <c r="P52" s="370"/>
      <c r="Q52" s="361"/>
      <c r="R52" s="370"/>
      <c r="S52" s="370"/>
      <c r="T52" s="370"/>
      <c r="U52" s="370"/>
      <c r="V52" s="370"/>
      <c r="W52" s="370"/>
      <c r="X52" s="369"/>
      <c r="Y52" s="369"/>
      <c r="Z52" s="369"/>
      <c r="AA52" s="370"/>
      <c r="AB52" s="370"/>
      <c r="AC52" s="368"/>
      <c r="AD52" s="284"/>
      <c r="AE52" s="285"/>
      <c r="AH52" s="287"/>
      <c r="AI52" s="287"/>
      <c r="AK52" s="288"/>
      <c r="AL52" s="288"/>
      <c r="AM52" s="288"/>
      <c r="AN52" s="288"/>
      <c r="AO52" s="288"/>
    </row>
    <row r="53" spans="2:41" s="825" customFormat="1" ht="12.75" customHeight="1">
      <c r="B53" s="289"/>
      <c r="C53" s="290"/>
      <c r="D53" s="422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324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2"/>
      <c r="AD53" s="293"/>
      <c r="AE53" s="824"/>
      <c r="AH53" s="826"/>
      <c r="AI53" s="826"/>
      <c r="AK53" s="827"/>
      <c r="AL53" s="827"/>
      <c r="AM53" s="827"/>
      <c r="AN53" s="827"/>
      <c r="AO53" s="827"/>
    </row>
    <row r="54" spans="2:41" s="825" customFormat="1" ht="12.75" customHeight="1">
      <c r="B54" s="289"/>
      <c r="C54" s="887" t="s">
        <v>58</v>
      </c>
      <c r="D54" s="282"/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340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2"/>
      <c r="AD54" s="293"/>
      <c r="AE54" s="824"/>
      <c r="AH54" s="826"/>
      <c r="AI54" s="826"/>
      <c r="AK54" s="827"/>
      <c r="AL54" s="827"/>
      <c r="AM54" s="827"/>
      <c r="AN54" s="827"/>
      <c r="AO54" s="827"/>
    </row>
    <row r="55" spans="2:41" s="825" customFormat="1" ht="12.75" customHeight="1">
      <c r="B55" s="289"/>
      <c r="C55" s="888"/>
      <c r="D55" s="340" t="s">
        <v>1291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340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2"/>
      <c r="AD55" s="293"/>
      <c r="AE55" s="824"/>
      <c r="AH55" s="826"/>
      <c r="AI55" s="826"/>
      <c r="AK55" s="827"/>
      <c r="AL55" s="827"/>
      <c r="AM55" s="827"/>
      <c r="AN55" s="827"/>
      <c r="AO55" s="827"/>
    </row>
    <row r="56" spans="2:41" s="829" customFormat="1" ht="12.75" customHeight="1">
      <c r="B56" s="279"/>
      <c r="C56" s="887" t="s">
        <v>59</v>
      </c>
      <c r="D56" s="282"/>
      <c r="E56" s="281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340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3"/>
      <c r="AD56" s="284"/>
      <c r="AE56" s="828"/>
      <c r="AH56" s="830"/>
      <c r="AI56" s="830"/>
      <c r="AK56" s="831"/>
      <c r="AL56" s="831"/>
      <c r="AM56" s="831"/>
      <c r="AN56" s="831"/>
      <c r="AO56" s="831"/>
    </row>
    <row r="57" spans="2:41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340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3"/>
      <c r="AD57" s="284"/>
      <c r="AE57" s="828"/>
      <c r="AH57" s="830"/>
      <c r="AI57" s="830"/>
      <c r="AK57" s="831"/>
      <c r="AL57" s="831"/>
      <c r="AM57" s="831"/>
      <c r="AN57" s="831"/>
      <c r="AO57" s="831"/>
    </row>
    <row r="58" spans="2:41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404"/>
      <c r="P58" s="404"/>
      <c r="Q58" s="405"/>
      <c r="R58" s="404"/>
      <c r="S58" s="404"/>
      <c r="T58" s="404"/>
      <c r="U58" s="404"/>
      <c r="V58" s="404"/>
      <c r="W58" s="404"/>
      <c r="X58" s="294"/>
      <c r="Y58" s="294"/>
      <c r="Z58" s="294"/>
      <c r="AA58" s="404"/>
      <c r="AB58" s="404"/>
      <c r="AC58" s="406"/>
      <c r="AD58" s="284"/>
      <c r="AE58" s="828"/>
      <c r="AH58" s="830"/>
      <c r="AI58" s="830"/>
      <c r="AK58" s="831"/>
      <c r="AL58" s="831"/>
      <c r="AM58" s="831"/>
      <c r="AN58" s="831"/>
      <c r="AO58" s="831"/>
    </row>
    <row r="59" spans="2:41" s="35" customFormat="1" ht="12.75" customHeight="1">
      <c r="B59" s="15"/>
      <c r="C59" s="889"/>
      <c r="D59" s="423"/>
      <c r="E59" s="423"/>
      <c r="F59" s="423"/>
      <c r="G59" s="423"/>
      <c r="H59" s="423"/>
      <c r="I59" s="423"/>
      <c r="J59" s="423"/>
      <c r="K59" s="423"/>
      <c r="L59" s="423"/>
      <c r="M59" s="423"/>
      <c r="N59" s="423"/>
      <c r="O59" s="423"/>
      <c r="P59" s="423"/>
      <c r="Q59" s="423"/>
      <c r="R59" s="423"/>
      <c r="S59" s="423"/>
      <c r="T59" s="423"/>
      <c r="U59" s="423"/>
      <c r="V59" s="423"/>
      <c r="W59" s="423"/>
      <c r="X59" s="424"/>
      <c r="Y59" s="424"/>
      <c r="Z59" s="424"/>
      <c r="AA59" s="1169"/>
      <c r="AB59" s="1169"/>
      <c r="AC59" s="37"/>
      <c r="AD59" s="9"/>
    </row>
    <row r="60" spans="2:41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5"/>
      <c r="AE60" s="34"/>
      <c r="AF60" s="33"/>
    </row>
    <row r="61" spans="2:41" s="32" customFormat="1"/>
    <row r="62" spans="2:41" s="32" customFormat="1"/>
    <row r="63" spans="2:41" s="32" customFormat="1"/>
    <row r="64" spans="2:41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5">
    <mergeCell ref="AA50:AB50"/>
    <mergeCell ref="AA59:AB59"/>
    <mergeCell ref="S47:AB47"/>
    <mergeCell ref="S28:AB28"/>
    <mergeCell ref="S29:AB29"/>
    <mergeCell ref="S48:AB48"/>
    <mergeCell ref="S49:AB49"/>
    <mergeCell ref="AA30:AB30"/>
    <mergeCell ref="C42:F42"/>
    <mergeCell ref="G42:N42"/>
    <mergeCell ref="G49:I49"/>
    <mergeCell ref="C40:N40"/>
    <mergeCell ref="G48:I48"/>
    <mergeCell ref="D49:F49"/>
    <mergeCell ref="C43:F43"/>
    <mergeCell ref="G43:N43"/>
    <mergeCell ref="W2:AD2"/>
    <mergeCell ref="S21:AA21"/>
    <mergeCell ref="C22:F22"/>
    <mergeCell ref="G22:N22"/>
    <mergeCell ref="C23:F23"/>
    <mergeCell ref="G23:N23"/>
    <mergeCell ref="B2:F5"/>
    <mergeCell ref="G2:N2"/>
    <mergeCell ref="G5:N5"/>
    <mergeCell ref="G4:N4"/>
    <mergeCell ref="O2:V2"/>
    <mergeCell ref="G3:N3"/>
    <mergeCell ref="O3:V3"/>
    <mergeCell ref="W3:AD3"/>
    <mergeCell ref="O4:V4"/>
    <mergeCell ref="W4:AD4"/>
    <mergeCell ref="O5:V5"/>
    <mergeCell ref="G16:AA16"/>
    <mergeCell ref="C17:F17"/>
    <mergeCell ref="G17:AA17"/>
    <mergeCell ref="W5:AD5"/>
    <mergeCell ref="F10:AA10"/>
    <mergeCell ref="C12:F14"/>
    <mergeCell ref="G12:AA13"/>
    <mergeCell ref="G14:I14"/>
    <mergeCell ref="J14:AA14"/>
    <mergeCell ref="O21:R21"/>
    <mergeCell ref="C44:F44"/>
    <mergeCell ref="G44:N44"/>
    <mergeCell ref="C46:N46"/>
    <mergeCell ref="C16:F16"/>
    <mergeCell ref="C19:N19"/>
    <mergeCell ref="C21:F21"/>
    <mergeCell ref="G21:N21"/>
    <mergeCell ref="C26:N26"/>
    <mergeCell ref="G28:I28"/>
    <mergeCell ref="G29:I29"/>
    <mergeCell ref="J29:M29"/>
    <mergeCell ref="N29:P29"/>
  </mergeCells>
  <phoneticPr fontId="5" type="noConversion"/>
  <hyperlinks>
    <hyperlink ref="D16" r:id="rId1" display="http://****.com/gbook/*****.asp" xr:uid="{9008E2C6-ACC9-4E82-A1DC-3EA3CC8CE798}"/>
    <hyperlink ref="G16" r:id="rId2" display="https://[ドメイン名]/ClientAuth/24MM/UpdExhibitionModeStatus" xr:uid="{C1B6DDB4-D01F-443F-A1E9-F14F31C46FB1}"/>
  </hyperlinks>
  <printOptions horizontalCentered="1"/>
  <pageMargins left="0.31496062992125984" right="0.19685039370078741" top="0.39370078740157483" bottom="3.937007874015748E-2" header="0" footer="0"/>
  <pageSetup paperSize="9" scale="84" fitToHeight="0" orientation="portrait" r:id="rId3"/>
  <headerFooter alignWithMargins="0">
    <oddFooter>&amp;CTOYOTA MOTOR CORPORATION</oddFooter>
  </headerFooter>
  <rowBreaks count="1" manualBreakCount="1">
    <brk id="39" max="30" man="1"/>
  </rowBreaks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AA46-5D59-4A9F-99C8-A4501C87067E}">
  <sheetPr>
    <tabColor theme="8" tint="0.59999389629810485"/>
    <pageSetUpPr autoPageBreaks="0" fitToPage="1"/>
  </sheetPr>
  <dimension ref="A1:BL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8" width="3.21875" style="31" customWidth="1"/>
    <col min="9" max="9" width="11.21875" style="31" customWidth="1"/>
    <col min="10" max="12" width="3.21875" style="31" customWidth="1"/>
    <col min="13" max="13" width="9.33203125" style="31" customWidth="1"/>
    <col min="14" max="18" width="3.21875" style="31" customWidth="1"/>
    <col min="19" max="19" width="5" style="32" customWidth="1"/>
    <col min="20" max="22" width="5" style="31" customWidth="1"/>
    <col min="23" max="35" width="3.21875" style="31" customWidth="1"/>
    <col min="36" max="36" width="3.109375" style="31" hidden="1" customWidth="1"/>
    <col min="37" max="37" width="0.6640625" style="31" customWidth="1"/>
    <col min="38" max="16384" width="13" style="31"/>
  </cols>
  <sheetData>
    <row r="1" spans="1:64" ht="3.75" customHeight="1" thickBot="1">
      <c r="A1" s="342"/>
    </row>
    <row r="2" spans="1:64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878"/>
      <c r="P2" s="879"/>
      <c r="Q2" s="1207" t="s">
        <v>61</v>
      </c>
      <c r="R2" s="914"/>
      <c r="S2" s="914"/>
      <c r="T2" s="914"/>
      <c r="U2" s="914"/>
      <c r="V2" s="914"/>
      <c r="W2" s="914"/>
      <c r="X2" s="914"/>
      <c r="Y2" s="914" t="s">
        <v>62</v>
      </c>
      <c r="Z2" s="914"/>
      <c r="AA2" s="914"/>
      <c r="AB2" s="914"/>
      <c r="AC2" s="914"/>
      <c r="AD2" s="914"/>
      <c r="AE2" s="914"/>
      <c r="AF2" s="914"/>
      <c r="AG2" s="914"/>
      <c r="AH2" s="914"/>
      <c r="AI2" s="915"/>
    </row>
    <row r="3" spans="1:64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872"/>
      <c r="P3" s="875"/>
      <c r="Q3" s="1208" t="s">
        <v>63</v>
      </c>
      <c r="R3" s="916"/>
      <c r="S3" s="916"/>
      <c r="T3" s="916"/>
      <c r="U3" s="916"/>
      <c r="V3" s="916"/>
      <c r="W3" s="916"/>
      <c r="X3" s="916"/>
      <c r="Y3" s="916" t="str">
        <f>B2</f>
        <v>インタフェース設計</v>
      </c>
      <c r="Z3" s="1137"/>
      <c r="AA3" s="1137"/>
      <c r="AB3" s="1137"/>
      <c r="AC3" s="916"/>
      <c r="AD3" s="916"/>
      <c r="AE3" s="916"/>
      <c r="AF3" s="916"/>
      <c r="AG3" s="916"/>
      <c r="AH3" s="916"/>
      <c r="AI3" s="917"/>
    </row>
    <row r="4" spans="1:64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873"/>
      <c r="P4" s="876"/>
      <c r="Q4" s="1209" t="s">
        <v>1</v>
      </c>
      <c r="R4" s="906"/>
      <c r="S4" s="906"/>
      <c r="T4" s="906"/>
      <c r="U4" s="906"/>
      <c r="V4" s="906"/>
      <c r="W4" s="906"/>
      <c r="X4" s="906"/>
      <c r="Y4" s="906" t="s">
        <v>64</v>
      </c>
      <c r="Z4" s="1138"/>
      <c r="AA4" s="1138"/>
      <c r="AB4" s="1138"/>
      <c r="AC4" s="906"/>
      <c r="AD4" s="906"/>
      <c r="AE4" s="906"/>
      <c r="AF4" s="906"/>
      <c r="AG4" s="906"/>
      <c r="AH4" s="906"/>
      <c r="AI4" s="907"/>
    </row>
    <row r="5" spans="1:64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874"/>
      <c r="P5" s="877"/>
      <c r="Q5" s="1203" t="str">
        <f>表紙!$O$5</f>
        <v>0.10J</v>
      </c>
      <c r="R5" s="912"/>
      <c r="S5" s="912"/>
      <c r="T5" s="912"/>
      <c r="U5" s="912"/>
      <c r="V5" s="912"/>
      <c r="W5" s="912"/>
      <c r="X5" s="912"/>
      <c r="Y5" s="912">
        <v>7</v>
      </c>
      <c r="Z5" s="912"/>
      <c r="AA5" s="912"/>
      <c r="AB5" s="912"/>
      <c r="AC5" s="912"/>
      <c r="AD5" s="912"/>
      <c r="AE5" s="912"/>
      <c r="AF5" s="912"/>
      <c r="AG5" s="912"/>
      <c r="AH5" s="912"/>
      <c r="AI5" s="913"/>
    </row>
    <row r="6" spans="1:64" ht="6" customHeight="1" thickBot="1"/>
    <row r="7" spans="1:64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7"/>
      <c r="AJ7" s="41"/>
      <c r="AK7" s="33"/>
    </row>
    <row r="8" spans="1:64" s="343" customFormat="1" ht="12.75" customHeight="1">
      <c r="B8" s="344"/>
      <c r="C8" s="345" t="s">
        <v>1228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S8" s="348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349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7"/>
      <c r="BH8" s="347"/>
      <c r="BI8" s="347"/>
      <c r="BJ8" s="347"/>
      <c r="BK8" s="347"/>
      <c r="BL8" s="349"/>
    </row>
    <row r="9" spans="1:64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7"/>
      <c r="R9" s="347"/>
      <c r="S9" s="348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9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7"/>
      <c r="BH9" s="347"/>
      <c r="BI9" s="347"/>
      <c r="BJ9" s="347"/>
      <c r="BK9" s="347"/>
      <c r="BL9" s="349"/>
    </row>
    <row r="10" spans="1:64" s="350" customFormat="1" ht="31.5" customHeight="1">
      <c r="B10" s="351"/>
      <c r="C10" s="352" t="s">
        <v>24</v>
      </c>
      <c r="D10" s="353"/>
      <c r="E10" s="354"/>
      <c r="F10" s="1114" t="s">
        <v>200</v>
      </c>
      <c r="G10" s="1115"/>
      <c r="H10" s="1116"/>
      <c r="I10" s="1115"/>
      <c r="J10" s="1115"/>
      <c r="K10" s="1115"/>
      <c r="L10" s="1115"/>
      <c r="M10" s="1115"/>
      <c r="N10" s="1115"/>
      <c r="O10" s="1116"/>
      <c r="P10" s="1116"/>
      <c r="Q10" s="1115"/>
      <c r="R10" s="1115"/>
      <c r="S10" s="1115"/>
      <c r="T10" s="1115"/>
      <c r="U10" s="1115"/>
      <c r="V10" s="1115"/>
      <c r="W10" s="1115"/>
      <c r="X10" s="1115"/>
      <c r="Y10" s="1115"/>
      <c r="Z10" s="1116"/>
      <c r="AA10" s="1116"/>
      <c r="AB10" s="1116"/>
      <c r="AC10" s="1115"/>
      <c r="AD10" s="1115"/>
      <c r="AE10" s="1115"/>
      <c r="AF10" s="1117"/>
      <c r="AI10" s="355"/>
    </row>
    <row r="11" spans="1:64" s="356" customFormat="1" ht="17.7" customHeight="1">
      <c r="B11" s="279"/>
      <c r="S11" s="340"/>
      <c r="AI11" s="284"/>
    </row>
    <row r="12" spans="1:64" s="356" customFormat="1" ht="15.75" customHeight="1">
      <c r="B12" s="279"/>
      <c r="C12" s="1097" t="s">
        <v>68</v>
      </c>
      <c r="D12" s="1097"/>
      <c r="E12" s="1097"/>
      <c r="F12" s="1097"/>
      <c r="G12" s="1118" t="s">
        <v>1243</v>
      </c>
      <c r="H12" s="1119"/>
      <c r="I12" s="1120"/>
      <c r="J12" s="1120"/>
      <c r="K12" s="1120"/>
      <c r="L12" s="1120"/>
      <c r="M12" s="1120"/>
      <c r="N12" s="1120"/>
      <c r="O12" s="1119"/>
      <c r="P12" s="1119"/>
      <c r="Q12" s="1120"/>
      <c r="R12" s="1120"/>
      <c r="S12" s="1120"/>
      <c r="T12" s="1120"/>
      <c r="U12" s="1120"/>
      <c r="V12" s="1120"/>
      <c r="W12" s="1120"/>
      <c r="X12" s="1120"/>
      <c r="Y12" s="1120"/>
      <c r="Z12" s="1119"/>
      <c r="AA12" s="1119"/>
      <c r="AB12" s="1119"/>
      <c r="AC12" s="1120"/>
      <c r="AD12" s="1120"/>
      <c r="AE12" s="1120"/>
      <c r="AF12" s="1121"/>
      <c r="AI12" s="284"/>
    </row>
    <row r="13" spans="1:64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3"/>
      <c r="AB13" s="1123"/>
      <c r="AC13" s="1123"/>
      <c r="AD13" s="1123"/>
      <c r="AE13" s="1123"/>
      <c r="AF13" s="1124"/>
      <c r="AI13" s="284"/>
    </row>
    <row r="14" spans="1:64" s="356" customFormat="1" ht="37.5" customHeight="1">
      <c r="B14" s="279"/>
      <c r="C14" s="1097"/>
      <c r="D14" s="1097"/>
      <c r="E14" s="1097"/>
      <c r="F14" s="1097"/>
      <c r="G14" s="1204" t="s">
        <v>85</v>
      </c>
      <c r="H14" s="1205"/>
      <c r="I14" s="1206"/>
      <c r="J14" s="1128" t="s">
        <v>56</v>
      </c>
      <c r="K14" s="1129"/>
      <c r="L14" s="1129"/>
      <c r="M14" s="1129"/>
      <c r="N14" s="1129"/>
      <c r="O14" s="1130"/>
      <c r="P14" s="1130"/>
      <c r="Q14" s="1129"/>
      <c r="R14" s="1129"/>
      <c r="S14" s="1129"/>
      <c r="T14" s="1129"/>
      <c r="U14" s="1129"/>
      <c r="V14" s="1129"/>
      <c r="W14" s="1129"/>
      <c r="X14" s="1129"/>
      <c r="Y14" s="1129"/>
      <c r="Z14" s="1130"/>
      <c r="AA14" s="1130"/>
      <c r="AB14" s="1130"/>
      <c r="AC14" s="1129"/>
      <c r="AD14" s="1129"/>
      <c r="AE14" s="1129"/>
      <c r="AF14" s="1131"/>
      <c r="AI14" s="284"/>
    </row>
    <row r="15" spans="1:64" s="356" customFormat="1" ht="15.75" customHeight="1">
      <c r="B15" s="279"/>
      <c r="S15" s="340"/>
      <c r="AI15" s="284"/>
    </row>
    <row r="16" spans="1:64" s="356" customFormat="1" ht="15.75" customHeight="1">
      <c r="B16" s="279"/>
      <c r="C16" s="1097" t="s">
        <v>25</v>
      </c>
      <c r="D16" s="1097"/>
      <c r="E16" s="1097"/>
      <c r="F16" s="1097"/>
      <c r="G16" s="1201" t="s">
        <v>1285</v>
      </c>
      <c r="H16" s="1107"/>
      <c r="I16" s="1108"/>
      <c r="J16" s="1108"/>
      <c r="K16" s="1108"/>
      <c r="L16" s="1108"/>
      <c r="M16" s="1108"/>
      <c r="N16" s="1108"/>
      <c r="O16" s="1107"/>
      <c r="P16" s="1107"/>
      <c r="Q16" s="1108"/>
      <c r="R16" s="1108"/>
      <c r="S16" s="1108"/>
      <c r="T16" s="1108"/>
      <c r="U16" s="1108"/>
      <c r="V16" s="1108"/>
      <c r="W16" s="1108"/>
      <c r="X16" s="1108"/>
      <c r="Y16" s="1108"/>
      <c r="Z16" s="1107"/>
      <c r="AA16" s="1107"/>
      <c r="AB16" s="1107"/>
      <c r="AC16" s="1108"/>
      <c r="AD16" s="1108"/>
      <c r="AE16" s="1108"/>
      <c r="AF16" s="1109"/>
      <c r="AI16" s="284"/>
    </row>
    <row r="17" spans="2:46" s="356" customFormat="1" ht="33.75" customHeight="1">
      <c r="B17" s="279"/>
      <c r="C17" s="1097" t="s">
        <v>26</v>
      </c>
      <c r="D17" s="1097"/>
      <c r="E17" s="1097"/>
      <c r="F17" s="1097"/>
      <c r="G17" s="1202" t="s">
        <v>1262</v>
      </c>
      <c r="H17" s="1111"/>
      <c r="I17" s="1112"/>
      <c r="J17" s="1112"/>
      <c r="K17" s="1112"/>
      <c r="L17" s="1112"/>
      <c r="M17" s="1112"/>
      <c r="N17" s="1112"/>
      <c r="O17" s="1111"/>
      <c r="P17" s="1111"/>
      <c r="Q17" s="1112"/>
      <c r="R17" s="1112"/>
      <c r="S17" s="1112"/>
      <c r="T17" s="1112"/>
      <c r="U17" s="1112"/>
      <c r="V17" s="1112"/>
      <c r="W17" s="1112"/>
      <c r="X17" s="1112"/>
      <c r="Y17" s="1112"/>
      <c r="Z17" s="1111"/>
      <c r="AA17" s="1111"/>
      <c r="AB17" s="1111"/>
      <c r="AC17" s="1112"/>
      <c r="AD17" s="1112"/>
      <c r="AE17" s="1112"/>
      <c r="AF17" s="1113"/>
      <c r="AI17" s="284"/>
      <c r="AM17" s="357"/>
    </row>
    <row r="18" spans="2:46" s="32" customFormat="1" ht="12.75" customHeight="1">
      <c r="B18" s="25"/>
      <c r="C18" s="39"/>
      <c r="D18" s="39"/>
      <c r="E18" s="39"/>
      <c r="F18" s="39"/>
      <c r="G18" s="882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23"/>
      <c r="AH18" s="22"/>
      <c r="AI18" s="21"/>
      <c r="AJ18" s="38"/>
      <c r="AK18" s="33"/>
    </row>
    <row r="19" spans="2:46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O19" s="282"/>
      <c r="P19" s="282"/>
      <c r="S19" s="340"/>
      <c r="AI19" s="284"/>
    </row>
    <row r="20" spans="2:46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S20" s="340"/>
      <c r="AI20" s="284"/>
    </row>
    <row r="21" spans="2:46" s="356" customFormat="1" ht="31.5" customHeight="1">
      <c r="B21" s="279"/>
      <c r="C21" s="1088" t="s">
        <v>19</v>
      </c>
      <c r="D21" s="1089"/>
      <c r="E21" s="1089"/>
      <c r="F21" s="1090"/>
      <c r="G21" s="1102" t="s">
        <v>200</v>
      </c>
      <c r="H21" s="1103"/>
      <c r="I21" s="1104"/>
      <c r="J21" s="1104"/>
      <c r="K21" s="1104"/>
      <c r="L21" s="1104"/>
      <c r="M21" s="1104"/>
      <c r="N21" s="1105"/>
      <c r="O21" s="359"/>
      <c r="P21" s="359"/>
      <c r="Q21" s="1088" t="s">
        <v>71</v>
      </c>
      <c r="R21" s="1089"/>
      <c r="S21" s="1089"/>
      <c r="T21" s="1090"/>
      <c r="U21" s="1102" t="s">
        <v>153</v>
      </c>
      <c r="V21" s="1104"/>
      <c r="W21" s="1104"/>
      <c r="X21" s="1104"/>
      <c r="Y21" s="1104"/>
      <c r="Z21" s="1103"/>
      <c r="AA21" s="1103"/>
      <c r="AB21" s="1103"/>
      <c r="AC21" s="1104"/>
      <c r="AD21" s="1104"/>
      <c r="AE21" s="1104"/>
      <c r="AF21" s="1105"/>
      <c r="AI21" s="284"/>
    </row>
    <row r="22" spans="2:46" s="356" customFormat="1" ht="32.25" customHeight="1">
      <c r="B22" s="279"/>
      <c r="C22" s="1088" t="s">
        <v>28</v>
      </c>
      <c r="D22" s="1089"/>
      <c r="E22" s="1089"/>
      <c r="F22" s="1090"/>
      <c r="G22" s="1132" t="s">
        <v>77</v>
      </c>
      <c r="H22" s="1133"/>
      <c r="I22" s="1134"/>
      <c r="J22" s="1134"/>
      <c r="K22" s="1134"/>
      <c r="L22" s="1134"/>
      <c r="M22" s="1134"/>
      <c r="N22" s="1135"/>
      <c r="O22" s="362"/>
      <c r="P22" s="362"/>
      <c r="S22" s="340"/>
      <c r="AI22" s="284"/>
    </row>
    <row r="23" spans="2:46" s="356" customFormat="1" ht="36.75" customHeight="1">
      <c r="B23" s="279"/>
      <c r="C23" s="1088" t="s">
        <v>29</v>
      </c>
      <c r="D23" s="1089"/>
      <c r="E23" s="1089"/>
      <c r="F23" s="1090"/>
      <c r="G23" s="1091" t="s">
        <v>77</v>
      </c>
      <c r="H23" s="1092"/>
      <c r="I23" s="1091"/>
      <c r="J23" s="1091"/>
      <c r="K23" s="1091"/>
      <c r="L23" s="1091"/>
      <c r="M23" s="1091"/>
      <c r="N23" s="1091"/>
      <c r="S23" s="340"/>
      <c r="AI23" s="284"/>
    </row>
    <row r="24" spans="2:46" s="356" customFormat="1" ht="8.25" customHeight="1">
      <c r="B24" s="279"/>
      <c r="S24" s="340"/>
      <c r="AI24" s="284"/>
    </row>
    <row r="25" spans="2:46" s="356" customFormat="1" ht="8.25" customHeight="1">
      <c r="B25" s="279"/>
      <c r="S25" s="340"/>
      <c r="AI25" s="284"/>
    </row>
    <row r="26" spans="2:46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O26" s="340"/>
      <c r="P26" s="340"/>
      <c r="S26" s="340"/>
      <c r="AI26" s="284"/>
    </row>
    <row r="27" spans="2:46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69"/>
      <c r="P27" s="369"/>
      <c r="Q27" s="370"/>
      <c r="R27" s="368"/>
      <c r="S27" s="371" t="s">
        <v>73</v>
      </c>
      <c r="T27" s="370"/>
      <c r="U27" s="372"/>
      <c r="V27" s="369"/>
      <c r="W27" s="369" t="s">
        <v>17</v>
      </c>
      <c r="X27" s="370"/>
      <c r="Y27" s="370"/>
      <c r="Z27" s="369"/>
      <c r="AA27" s="369"/>
      <c r="AB27" s="369"/>
      <c r="AC27" s="370"/>
      <c r="AD27" s="370"/>
      <c r="AE27" s="370"/>
      <c r="AF27" s="370"/>
      <c r="AG27" s="370"/>
      <c r="AH27" s="373" t="s">
        <v>13</v>
      </c>
      <c r="AI27" s="284"/>
    </row>
    <row r="28" spans="2:46" s="356" customFormat="1" ht="37.200000000000003" customHeight="1">
      <c r="B28" s="279"/>
      <c r="C28" s="374">
        <v>1</v>
      </c>
      <c r="D28" s="1195" t="s">
        <v>35</v>
      </c>
      <c r="E28" s="1196"/>
      <c r="F28" s="119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9"/>
      <c r="P28" s="359"/>
      <c r="Q28" s="358"/>
      <c r="R28" s="360"/>
      <c r="S28" s="382"/>
      <c r="T28" s="358"/>
      <c r="U28" s="1173" t="s">
        <v>119</v>
      </c>
      <c r="V28" s="1174"/>
      <c r="W28" s="1174"/>
      <c r="X28" s="1174"/>
      <c r="Y28" s="1174"/>
      <c r="Z28" s="1174"/>
      <c r="AA28" s="1174"/>
      <c r="AB28" s="1174"/>
      <c r="AC28" s="1174"/>
      <c r="AD28" s="1174"/>
      <c r="AE28" s="1174"/>
      <c r="AF28" s="1174"/>
      <c r="AG28" s="1175"/>
      <c r="AH28" s="383" t="s">
        <v>34</v>
      </c>
      <c r="AI28" s="284"/>
    </row>
    <row r="29" spans="2:46" s="356" customFormat="1" ht="76.5" customHeight="1">
      <c r="B29" s="279"/>
      <c r="C29" s="374">
        <v>2</v>
      </c>
      <c r="D29" s="1198"/>
      <c r="E29" s="1199"/>
      <c r="F29" s="1200"/>
      <c r="G29" s="1139" t="s">
        <v>1235</v>
      </c>
      <c r="H29" s="1140"/>
      <c r="I29" s="1141"/>
      <c r="J29" s="1152" t="s">
        <v>127</v>
      </c>
      <c r="K29" s="1153"/>
      <c r="L29" s="1153"/>
      <c r="M29" s="1154"/>
      <c r="N29" s="1155" t="s">
        <v>165</v>
      </c>
      <c r="O29" s="1156"/>
      <c r="P29" s="1156"/>
      <c r="Q29" s="1156"/>
      <c r="R29" s="1157"/>
      <c r="S29" s="382">
        <v>50</v>
      </c>
      <c r="T29" s="358"/>
      <c r="U29" s="1173" t="s">
        <v>1236</v>
      </c>
      <c r="V29" s="1174"/>
      <c r="W29" s="1174"/>
      <c r="X29" s="1174"/>
      <c r="Y29" s="1174"/>
      <c r="Z29" s="1174"/>
      <c r="AA29" s="1174"/>
      <c r="AB29" s="1174"/>
      <c r="AC29" s="1174"/>
      <c r="AD29" s="1174"/>
      <c r="AE29" s="1174"/>
      <c r="AF29" s="1174"/>
      <c r="AG29" s="1175"/>
      <c r="AH29" s="383" t="s">
        <v>126</v>
      </c>
      <c r="AI29" s="284"/>
      <c r="AL29" s="1176" t="s">
        <v>128</v>
      </c>
      <c r="AM29" s="1177"/>
      <c r="AN29" s="1177"/>
      <c r="AO29" s="1177"/>
    </row>
    <row r="30" spans="2:46" s="356" customFormat="1" ht="19.05" customHeight="1">
      <c r="B30" s="279"/>
      <c r="C30" s="374"/>
      <c r="D30" s="384"/>
      <c r="E30" s="385"/>
      <c r="F30" s="386"/>
      <c r="G30" s="375"/>
      <c r="H30" s="341"/>
      <c r="I30" s="387"/>
      <c r="J30" s="1152"/>
      <c r="K30" s="1153"/>
      <c r="L30" s="1153"/>
      <c r="M30" s="1154"/>
      <c r="N30" s="388"/>
      <c r="O30" s="389"/>
      <c r="P30" s="389"/>
      <c r="Q30" s="390"/>
      <c r="R30" s="391"/>
      <c r="S30" s="382"/>
      <c r="T30" s="358"/>
      <c r="U30" s="1173"/>
      <c r="V30" s="1174"/>
      <c r="W30" s="1174"/>
      <c r="X30" s="1174"/>
      <c r="Y30" s="1174"/>
      <c r="Z30" s="1174"/>
      <c r="AA30" s="1174"/>
      <c r="AB30" s="1174"/>
      <c r="AC30" s="1174"/>
      <c r="AD30" s="1174"/>
      <c r="AE30" s="1174"/>
      <c r="AF30" s="1174"/>
      <c r="AG30" s="1175"/>
      <c r="AH30" s="383"/>
      <c r="AI30" s="284"/>
      <c r="AL30" s="1177"/>
      <c r="AM30" s="1177"/>
      <c r="AN30" s="1177"/>
      <c r="AO30" s="1177"/>
    </row>
    <row r="31" spans="2:46" s="35" customFormat="1" ht="12.75" customHeight="1">
      <c r="B31" s="15"/>
      <c r="C31" s="392"/>
      <c r="D31" s="393"/>
      <c r="E31" s="393"/>
      <c r="F31" s="393"/>
      <c r="G31" s="394"/>
      <c r="H31" s="395"/>
      <c r="I31" s="394"/>
      <c r="J31" s="394"/>
      <c r="K31" s="394"/>
      <c r="L31" s="394"/>
      <c r="M31" s="394"/>
      <c r="N31" s="394"/>
      <c r="O31" s="396"/>
      <c r="P31" s="396"/>
      <c r="Q31" s="396"/>
      <c r="R31" s="396"/>
      <c r="S31" s="397"/>
      <c r="T31" s="396"/>
      <c r="U31" s="396"/>
      <c r="V31" s="396"/>
      <c r="W31" s="396"/>
      <c r="X31" s="396"/>
      <c r="Y31" s="396"/>
      <c r="Z31" s="396"/>
      <c r="AA31" s="396"/>
      <c r="AB31" s="396"/>
      <c r="AC31" s="396"/>
      <c r="AD31" s="396"/>
      <c r="AE31" s="396"/>
      <c r="AF31" s="1179"/>
      <c r="AG31" s="1179"/>
      <c r="AH31" s="37"/>
      <c r="AI31" s="284"/>
      <c r="AL31" s="1177"/>
      <c r="AM31" s="1177"/>
      <c r="AN31" s="1177"/>
      <c r="AO31" s="1177"/>
    </row>
    <row r="32" spans="2:46" s="286" customFormat="1" ht="12.75" customHeight="1">
      <c r="B32" s="279"/>
      <c r="C32" s="398" t="s">
        <v>23</v>
      </c>
      <c r="D32" s="399"/>
      <c r="E32" s="399"/>
      <c r="F32" s="399"/>
      <c r="G32" s="399"/>
      <c r="H32" s="400"/>
      <c r="I32" s="399"/>
      <c r="J32" s="399"/>
      <c r="K32" s="399"/>
      <c r="L32" s="399"/>
      <c r="M32" s="399"/>
      <c r="N32" s="399"/>
      <c r="O32" s="400"/>
      <c r="P32" s="400"/>
      <c r="Q32" s="399"/>
      <c r="R32" s="399"/>
      <c r="S32" s="364"/>
      <c r="T32" s="399"/>
      <c r="U32" s="399"/>
      <c r="V32" s="399"/>
      <c r="W32" s="399"/>
      <c r="X32" s="399"/>
      <c r="Y32" s="399"/>
      <c r="Z32" s="400"/>
      <c r="AA32" s="400"/>
      <c r="AB32" s="400"/>
      <c r="AC32" s="399"/>
      <c r="AD32" s="399"/>
      <c r="AE32" s="399"/>
      <c r="AF32" s="399"/>
      <c r="AG32" s="399"/>
      <c r="AH32" s="401"/>
      <c r="AI32" s="284"/>
      <c r="AJ32" s="285"/>
      <c r="AL32" s="1177"/>
      <c r="AM32" s="1177"/>
      <c r="AN32" s="1177"/>
      <c r="AO32" s="1177"/>
      <c r="AP32" s="288"/>
      <c r="AQ32" s="288"/>
      <c r="AR32" s="288"/>
      <c r="AS32" s="288"/>
      <c r="AT32" s="288"/>
    </row>
    <row r="33" spans="2:46" s="286" customFormat="1" ht="12.75" customHeight="1">
      <c r="B33" s="279"/>
      <c r="C33" s="367" t="s">
        <v>36</v>
      </c>
      <c r="D33" s="370"/>
      <c r="E33" s="370"/>
      <c r="F33" s="370"/>
      <c r="G33" s="370"/>
      <c r="H33" s="369"/>
      <c r="I33" s="370"/>
      <c r="J33" s="370"/>
      <c r="K33" s="370"/>
      <c r="L33" s="370"/>
      <c r="M33" s="370"/>
      <c r="N33" s="370"/>
      <c r="O33" s="369"/>
      <c r="P33" s="369"/>
      <c r="Q33" s="370"/>
      <c r="R33" s="370"/>
      <c r="S33" s="361"/>
      <c r="T33" s="370"/>
      <c r="U33" s="370"/>
      <c r="V33" s="370"/>
      <c r="W33" s="370"/>
      <c r="X33" s="370"/>
      <c r="Y33" s="370"/>
      <c r="Z33" s="369"/>
      <c r="AA33" s="369"/>
      <c r="AB33" s="369"/>
      <c r="AC33" s="370"/>
      <c r="AD33" s="370"/>
      <c r="AE33" s="370"/>
      <c r="AF33" s="370"/>
      <c r="AG33" s="370"/>
      <c r="AH33" s="368"/>
      <c r="AI33" s="284"/>
      <c r="AJ33" s="285"/>
      <c r="AL33" s="1177"/>
      <c r="AM33" s="1177"/>
      <c r="AN33" s="1177"/>
      <c r="AO33" s="1177"/>
      <c r="AP33" s="288"/>
      <c r="AQ33" s="288"/>
      <c r="AR33" s="288"/>
      <c r="AS33" s="288"/>
      <c r="AT33" s="288"/>
    </row>
    <row r="34" spans="2:46" s="286" customFormat="1" ht="12.75" customHeight="1">
      <c r="B34" s="279"/>
      <c r="C34" s="246" t="s">
        <v>129</v>
      </c>
      <c r="D34" s="244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340"/>
      <c r="T34" s="282"/>
      <c r="U34" s="282"/>
      <c r="V34" s="282"/>
      <c r="W34" s="282"/>
      <c r="X34" s="282"/>
      <c r="Y34" s="282"/>
      <c r="Z34" s="282"/>
      <c r="AA34" s="282"/>
      <c r="AB34" s="282"/>
      <c r="AC34" s="282"/>
      <c r="AD34" s="282"/>
      <c r="AE34" s="282"/>
      <c r="AF34" s="282"/>
      <c r="AG34" s="282"/>
      <c r="AH34" s="283"/>
      <c r="AI34" s="284"/>
      <c r="AJ34" s="285"/>
      <c r="AL34" s="1177"/>
      <c r="AM34" s="1177"/>
      <c r="AN34" s="1177"/>
      <c r="AO34" s="1177"/>
      <c r="AP34" s="288"/>
      <c r="AQ34" s="288"/>
      <c r="AR34" s="288"/>
      <c r="AS34" s="288"/>
      <c r="AT34" s="288"/>
    </row>
    <row r="35" spans="2:46" s="286" customFormat="1" ht="12.75" customHeight="1">
      <c r="B35" s="279"/>
      <c r="C35" s="246"/>
      <c r="D35" s="245" t="s">
        <v>130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340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  <c r="AF35" s="282"/>
      <c r="AG35" s="282"/>
      <c r="AH35" s="283"/>
      <c r="AI35" s="284"/>
      <c r="AJ35" s="285"/>
      <c r="AL35" s="1177"/>
      <c r="AM35" s="1177"/>
      <c r="AN35" s="1177"/>
      <c r="AO35" s="1178"/>
      <c r="AP35" s="288"/>
      <c r="AQ35" s="288"/>
      <c r="AR35" s="288"/>
      <c r="AS35" s="288"/>
      <c r="AT35" s="288"/>
    </row>
    <row r="36" spans="2:46" s="286" customFormat="1" ht="12.75" customHeight="1">
      <c r="B36" s="279"/>
      <c r="C36" s="280"/>
      <c r="D36" s="340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340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  <c r="AD36" s="282"/>
      <c r="AE36" s="282"/>
      <c r="AF36" s="282"/>
      <c r="AG36" s="282"/>
      <c r="AH36" s="283"/>
      <c r="AI36" s="284"/>
      <c r="AJ36" s="285"/>
      <c r="AL36" s="1177"/>
      <c r="AM36" s="1177"/>
      <c r="AN36" s="1177"/>
      <c r="AO36" s="1177"/>
      <c r="AP36" s="288"/>
      <c r="AQ36" s="288"/>
      <c r="AR36" s="288"/>
      <c r="AS36" s="288"/>
      <c r="AT36" s="288"/>
    </row>
    <row r="37" spans="2:46" s="286" customFormat="1" ht="12.75" customHeight="1">
      <c r="B37" s="279"/>
      <c r="C37" s="83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340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  <c r="AD37" s="282"/>
      <c r="AE37" s="282"/>
      <c r="AF37" s="282"/>
      <c r="AG37" s="282"/>
      <c r="AH37" s="283"/>
      <c r="AI37" s="284"/>
      <c r="AJ37" s="285"/>
      <c r="AL37" s="1177"/>
      <c r="AM37" s="1177"/>
      <c r="AN37" s="1177"/>
      <c r="AO37" s="1177"/>
      <c r="AP37" s="288"/>
      <c r="AQ37" s="288"/>
      <c r="AR37" s="288"/>
      <c r="AS37" s="288"/>
      <c r="AT37" s="288"/>
    </row>
    <row r="38" spans="2:46" s="286" customFormat="1" ht="12.75" customHeight="1">
      <c r="B38" s="279"/>
      <c r="C38" s="402"/>
      <c r="D38" s="403"/>
      <c r="E38" s="404"/>
      <c r="F38" s="404"/>
      <c r="G38" s="404"/>
      <c r="H38" s="294"/>
      <c r="I38" s="404"/>
      <c r="J38" s="404"/>
      <c r="K38" s="404"/>
      <c r="L38" s="404"/>
      <c r="M38" s="404"/>
      <c r="N38" s="404"/>
      <c r="O38" s="294"/>
      <c r="P38" s="294"/>
      <c r="Q38" s="404"/>
      <c r="R38" s="404"/>
      <c r="S38" s="405"/>
      <c r="T38" s="404"/>
      <c r="U38" s="404"/>
      <c r="V38" s="404"/>
      <c r="W38" s="404"/>
      <c r="X38" s="404"/>
      <c r="Y38" s="404"/>
      <c r="Z38" s="294"/>
      <c r="AA38" s="294"/>
      <c r="AB38" s="294"/>
      <c r="AC38" s="404"/>
      <c r="AD38" s="404"/>
      <c r="AE38" s="404"/>
      <c r="AF38" s="404"/>
      <c r="AG38" s="404"/>
      <c r="AH38" s="406"/>
      <c r="AI38" s="284"/>
      <c r="AJ38" s="285"/>
      <c r="AL38" s="1177"/>
      <c r="AM38" s="1177"/>
      <c r="AN38" s="1177"/>
      <c r="AO38" s="1177"/>
      <c r="AP38" s="288"/>
      <c r="AQ38" s="288"/>
      <c r="AR38" s="288"/>
      <c r="AS38" s="288"/>
      <c r="AT38" s="288"/>
    </row>
    <row r="39" spans="2:46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9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08"/>
      <c r="AE39" s="408"/>
      <c r="AF39" s="408"/>
      <c r="AG39" s="408"/>
      <c r="AH39" s="408"/>
      <c r="AI39" s="410"/>
      <c r="AJ39" s="285"/>
      <c r="AM39" s="287"/>
      <c r="AN39" s="287"/>
      <c r="AP39" s="288"/>
      <c r="AQ39" s="288"/>
      <c r="AR39" s="288"/>
      <c r="AS39" s="288"/>
      <c r="AT39" s="288"/>
    </row>
    <row r="40" spans="2:46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1"/>
      <c r="P40" s="411"/>
      <c r="Q40" s="412"/>
      <c r="S40" s="340"/>
      <c r="T40" s="340"/>
      <c r="U40" s="340"/>
      <c r="V40" s="340"/>
      <c r="W40" s="340"/>
      <c r="X40" s="340"/>
      <c r="Y40" s="340"/>
      <c r="Z40" s="340"/>
      <c r="AA40" s="340"/>
      <c r="AB40" s="340"/>
      <c r="AC40" s="340"/>
      <c r="AD40" s="340"/>
      <c r="AE40" s="340"/>
      <c r="AF40" s="340"/>
      <c r="AI40" s="284"/>
    </row>
    <row r="41" spans="2:46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  <c r="AC41" s="340"/>
      <c r="AD41" s="340"/>
      <c r="AE41" s="340"/>
      <c r="AF41" s="340"/>
      <c r="AI41" s="284"/>
    </row>
    <row r="42" spans="2:46" s="356" customFormat="1" ht="39.75" customHeight="1">
      <c r="B42" s="279"/>
      <c r="C42" s="1088" t="s">
        <v>19</v>
      </c>
      <c r="D42" s="1089"/>
      <c r="E42" s="1089"/>
      <c r="F42" s="1090"/>
      <c r="G42" s="1102" t="s">
        <v>200</v>
      </c>
      <c r="H42" s="1103"/>
      <c r="I42" s="1104"/>
      <c r="J42" s="1104"/>
      <c r="K42" s="1104"/>
      <c r="L42" s="1104"/>
      <c r="M42" s="1104"/>
      <c r="N42" s="1105"/>
      <c r="S42" s="340"/>
      <c r="T42" s="340"/>
      <c r="U42" s="340"/>
      <c r="V42" s="340"/>
      <c r="W42" s="340"/>
      <c r="X42" s="340"/>
      <c r="Y42" s="340"/>
      <c r="Z42" s="340"/>
      <c r="AA42" s="340"/>
      <c r="AB42" s="340"/>
      <c r="AC42" s="340"/>
      <c r="AD42" s="340"/>
      <c r="AE42" s="340"/>
      <c r="AF42" s="340"/>
      <c r="AI42" s="284"/>
    </row>
    <row r="43" spans="2:46" s="356" customFormat="1" ht="35.25" customHeight="1">
      <c r="B43" s="279"/>
      <c r="C43" s="1088" t="s">
        <v>28</v>
      </c>
      <c r="D43" s="1089"/>
      <c r="E43" s="1089"/>
      <c r="F43" s="1090"/>
      <c r="G43" s="1102" t="s">
        <v>56</v>
      </c>
      <c r="H43" s="1103"/>
      <c r="I43" s="1104"/>
      <c r="J43" s="1104"/>
      <c r="K43" s="1104"/>
      <c r="L43" s="1104"/>
      <c r="M43" s="1104"/>
      <c r="N43" s="1105"/>
      <c r="O43" s="362"/>
      <c r="P43" s="362"/>
      <c r="S43" s="340"/>
      <c r="T43" s="340"/>
      <c r="U43" s="340"/>
      <c r="V43" s="340"/>
      <c r="W43" s="340"/>
      <c r="X43" s="340"/>
      <c r="Y43" s="340"/>
      <c r="Z43" s="340"/>
      <c r="AA43" s="340"/>
      <c r="AB43" s="340"/>
      <c r="AC43" s="340"/>
      <c r="AD43" s="340"/>
      <c r="AE43" s="340"/>
      <c r="AF43" s="340"/>
      <c r="AI43" s="284"/>
    </row>
    <row r="44" spans="2:46" s="356" customFormat="1" ht="36.75" customHeight="1">
      <c r="B44" s="279"/>
      <c r="C44" s="1088" t="s">
        <v>29</v>
      </c>
      <c r="D44" s="1089"/>
      <c r="E44" s="1089"/>
      <c r="F44" s="1090"/>
      <c r="G44" s="1181" t="s">
        <v>30</v>
      </c>
      <c r="H44" s="1103"/>
      <c r="I44" s="1103"/>
      <c r="J44" s="1103"/>
      <c r="K44" s="1103"/>
      <c r="L44" s="1103"/>
      <c r="M44" s="1103"/>
      <c r="N44" s="1182"/>
      <c r="S44" s="340"/>
      <c r="T44" s="340"/>
      <c r="U44" s="340"/>
      <c r="V44" s="340"/>
      <c r="W44" s="340"/>
      <c r="X44" s="340"/>
      <c r="Y44" s="340"/>
      <c r="Z44" s="340"/>
      <c r="AA44" s="340"/>
      <c r="AB44" s="340"/>
      <c r="AC44" s="340"/>
      <c r="AD44" s="340"/>
      <c r="AE44" s="340"/>
      <c r="AF44" s="340"/>
      <c r="AI44" s="284"/>
    </row>
    <row r="45" spans="2:46" s="356" customFormat="1" ht="9.75" customHeight="1">
      <c r="B45" s="279"/>
      <c r="S45" s="340"/>
      <c r="AI45" s="284"/>
    </row>
    <row r="46" spans="2:46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O46" s="340"/>
      <c r="P46" s="340"/>
      <c r="S46" s="340"/>
      <c r="AI46" s="284"/>
    </row>
    <row r="47" spans="2:46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69"/>
      <c r="P47" s="369"/>
      <c r="Q47" s="370"/>
      <c r="R47" s="368"/>
      <c r="S47" s="371" t="s">
        <v>73</v>
      </c>
      <c r="T47" s="370"/>
      <c r="U47" s="1170" t="s">
        <v>17</v>
      </c>
      <c r="V47" s="1170"/>
      <c r="W47" s="1170"/>
      <c r="X47" s="1170"/>
      <c r="Y47" s="1170"/>
      <c r="Z47" s="1171"/>
      <c r="AA47" s="1171"/>
      <c r="AB47" s="1171"/>
      <c r="AC47" s="1170"/>
      <c r="AD47" s="1170"/>
      <c r="AE47" s="1170"/>
      <c r="AF47" s="1170"/>
      <c r="AG47" s="1172"/>
      <c r="AH47" s="373" t="s">
        <v>13</v>
      </c>
      <c r="AI47" s="284"/>
    </row>
    <row r="48" spans="2:46" s="356" customFormat="1" ht="101.55" customHeight="1">
      <c r="B48" s="279"/>
      <c r="C48" s="374">
        <v>1</v>
      </c>
      <c r="D48" s="1189" t="s">
        <v>1288</v>
      </c>
      <c r="E48" s="1190"/>
      <c r="F48" s="1191"/>
      <c r="G48" s="1186" t="s">
        <v>131</v>
      </c>
      <c r="H48" s="1187"/>
      <c r="I48" s="1188"/>
      <c r="J48" s="834" t="s">
        <v>132</v>
      </c>
      <c r="K48" s="379"/>
      <c r="L48" s="379"/>
      <c r="M48" s="380"/>
      <c r="N48" s="299" t="s">
        <v>1237</v>
      </c>
      <c r="O48" s="359"/>
      <c r="P48" s="359"/>
      <c r="Q48" s="358"/>
      <c r="R48" s="360"/>
      <c r="S48" s="278">
        <v>20</v>
      </c>
      <c r="T48" s="358"/>
      <c r="U48" s="1146" t="s">
        <v>1238</v>
      </c>
      <c r="V48" s="1144"/>
      <c r="W48" s="1144"/>
      <c r="X48" s="1144"/>
      <c r="Y48" s="1144"/>
      <c r="Z48" s="1144"/>
      <c r="AA48" s="1144"/>
      <c r="AB48" s="1144"/>
      <c r="AC48" s="1144"/>
      <c r="AD48" s="1144"/>
      <c r="AE48" s="1144"/>
      <c r="AF48" s="1144"/>
      <c r="AG48" s="1147"/>
      <c r="AH48" s="833" t="s">
        <v>126</v>
      </c>
      <c r="AI48" s="284"/>
      <c r="AL48" s="247" t="s">
        <v>133</v>
      </c>
    </row>
    <row r="49" spans="2:46" s="356" customFormat="1" ht="127.8" customHeight="1">
      <c r="B49" s="279"/>
      <c r="C49" s="374">
        <v>2</v>
      </c>
      <c r="D49" s="1192"/>
      <c r="E49" s="1193"/>
      <c r="F49" s="1194"/>
      <c r="G49" s="1183" t="s">
        <v>134</v>
      </c>
      <c r="H49" s="1184"/>
      <c r="I49" s="1185"/>
      <c r="J49" s="835" t="s">
        <v>135</v>
      </c>
      <c r="K49" s="363"/>
      <c r="L49" s="363"/>
      <c r="M49" s="363"/>
      <c r="N49" s="299" t="s">
        <v>1237</v>
      </c>
      <c r="O49" s="359"/>
      <c r="P49" s="359"/>
      <c r="Q49" s="358"/>
      <c r="R49" s="360"/>
      <c r="S49" s="278">
        <v>20</v>
      </c>
      <c r="T49" s="358"/>
      <c r="U49" s="1142" t="s">
        <v>1239</v>
      </c>
      <c r="V49" s="1143"/>
      <c r="W49" s="1143"/>
      <c r="X49" s="1143"/>
      <c r="Y49" s="1143"/>
      <c r="Z49" s="1144"/>
      <c r="AA49" s="1144"/>
      <c r="AB49" s="1144"/>
      <c r="AC49" s="1143"/>
      <c r="AD49" s="1143"/>
      <c r="AE49" s="1143"/>
      <c r="AF49" s="1143"/>
      <c r="AG49" s="1145"/>
      <c r="AH49" s="833" t="s">
        <v>126</v>
      </c>
      <c r="AI49" s="284"/>
      <c r="AL49" s="247" t="s">
        <v>136</v>
      </c>
    </row>
    <row r="50" spans="2:46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6"/>
      <c r="T50" s="415"/>
      <c r="U50" s="415"/>
      <c r="V50" s="415"/>
      <c r="W50" s="415"/>
      <c r="X50" s="415"/>
      <c r="Y50" s="415"/>
      <c r="Z50" s="415"/>
      <c r="AA50" s="415"/>
      <c r="AB50" s="415"/>
      <c r="AC50" s="415"/>
      <c r="AD50" s="415"/>
      <c r="AE50" s="415"/>
      <c r="AF50" s="1168"/>
      <c r="AG50" s="1168"/>
      <c r="AH50" s="414"/>
      <c r="AI50" s="410"/>
    </row>
    <row r="51" spans="2:46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9"/>
      <c r="P51" s="419"/>
      <c r="Q51" s="418"/>
      <c r="R51" s="418"/>
      <c r="S51" s="420"/>
      <c r="T51" s="418"/>
      <c r="U51" s="418"/>
      <c r="V51" s="418"/>
      <c r="W51" s="418"/>
      <c r="X51" s="418"/>
      <c r="Y51" s="418"/>
      <c r="Z51" s="419"/>
      <c r="AA51" s="419"/>
      <c r="AB51" s="419"/>
      <c r="AC51" s="418"/>
      <c r="AD51" s="418"/>
      <c r="AE51" s="418"/>
      <c r="AF51" s="418"/>
      <c r="AG51" s="418"/>
      <c r="AH51" s="421"/>
      <c r="AI51" s="284"/>
      <c r="AJ51" s="285"/>
      <c r="AM51" s="287"/>
      <c r="AN51" s="287"/>
      <c r="AP51" s="288"/>
      <c r="AQ51" s="288"/>
      <c r="AR51" s="288"/>
      <c r="AS51" s="288"/>
      <c r="AT51" s="288"/>
    </row>
    <row r="52" spans="2:46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69"/>
      <c r="P52" s="369"/>
      <c r="Q52" s="370"/>
      <c r="R52" s="370"/>
      <c r="S52" s="361"/>
      <c r="T52" s="370"/>
      <c r="U52" s="370"/>
      <c r="V52" s="370"/>
      <c r="W52" s="370"/>
      <c r="X52" s="370"/>
      <c r="Y52" s="370"/>
      <c r="Z52" s="369"/>
      <c r="AA52" s="369"/>
      <c r="AB52" s="369"/>
      <c r="AC52" s="370"/>
      <c r="AD52" s="370"/>
      <c r="AE52" s="370"/>
      <c r="AF52" s="370"/>
      <c r="AG52" s="370"/>
      <c r="AH52" s="368"/>
      <c r="AI52" s="284"/>
      <c r="AJ52" s="285"/>
      <c r="AM52" s="287"/>
      <c r="AN52" s="287"/>
      <c r="AP52" s="288"/>
      <c r="AQ52" s="288"/>
      <c r="AR52" s="288"/>
      <c r="AS52" s="288"/>
      <c r="AT52" s="288"/>
    </row>
    <row r="53" spans="2:46" s="825" customFormat="1" ht="12.75" customHeight="1">
      <c r="B53" s="289"/>
      <c r="C53" s="259" t="s">
        <v>137</v>
      </c>
      <c r="D53" s="84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324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91"/>
      <c r="AG53" s="291"/>
      <c r="AH53" s="292"/>
      <c r="AI53" s="293"/>
      <c r="AJ53" s="824"/>
      <c r="AM53" s="826"/>
      <c r="AN53" s="826"/>
      <c r="AP53" s="827"/>
      <c r="AQ53" s="827"/>
      <c r="AR53" s="827"/>
      <c r="AS53" s="827"/>
      <c r="AT53" s="827"/>
    </row>
    <row r="54" spans="2:46" s="825" customFormat="1" ht="12.75" customHeight="1">
      <c r="B54" s="289"/>
      <c r="C54" s="259"/>
      <c r="D54" s="76" t="s">
        <v>138</v>
      </c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340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91"/>
      <c r="AG54" s="291"/>
      <c r="AH54" s="292"/>
      <c r="AI54" s="293"/>
      <c r="AJ54" s="824"/>
      <c r="AM54" s="826"/>
      <c r="AN54" s="826"/>
      <c r="AP54" s="827"/>
      <c r="AQ54" s="827"/>
      <c r="AR54" s="827"/>
      <c r="AS54" s="827"/>
      <c r="AT54" s="827"/>
    </row>
    <row r="55" spans="2:46" s="825" customFormat="1" ht="12.75" customHeight="1">
      <c r="B55" s="289"/>
      <c r="C55" s="259"/>
      <c r="D55" s="76" t="s">
        <v>139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340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91"/>
      <c r="AG55" s="291"/>
      <c r="AH55" s="292"/>
      <c r="AI55" s="293"/>
      <c r="AJ55" s="824"/>
      <c r="AM55" s="826"/>
      <c r="AN55" s="826"/>
      <c r="AP55" s="827"/>
      <c r="AQ55" s="827"/>
      <c r="AR55" s="827"/>
      <c r="AS55" s="827"/>
      <c r="AT55" s="827"/>
    </row>
    <row r="56" spans="2:46" s="825" customFormat="1" ht="12.75" customHeight="1">
      <c r="B56" s="289"/>
      <c r="C56" s="280"/>
      <c r="D56" s="340"/>
      <c r="E56" s="281"/>
      <c r="F56" s="281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340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2"/>
      <c r="AI56" s="293"/>
      <c r="AJ56" s="824"/>
      <c r="AM56" s="826"/>
      <c r="AN56" s="826"/>
      <c r="AP56" s="827"/>
      <c r="AQ56" s="827"/>
      <c r="AR56" s="827"/>
      <c r="AS56" s="827"/>
      <c r="AT56" s="827"/>
    </row>
    <row r="57" spans="2:46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340"/>
      <c r="T57" s="282"/>
      <c r="U57" s="282"/>
      <c r="V57" s="282"/>
      <c r="W57" s="282"/>
      <c r="X57" s="282"/>
      <c r="Y57" s="282"/>
      <c r="Z57" s="282"/>
      <c r="AA57" s="282"/>
      <c r="AB57" s="282"/>
      <c r="AC57" s="282"/>
      <c r="AD57" s="282"/>
      <c r="AE57" s="282"/>
      <c r="AF57" s="282"/>
      <c r="AG57" s="282"/>
      <c r="AH57" s="283"/>
      <c r="AI57" s="284"/>
      <c r="AJ57" s="828"/>
      <c r="AM57" s="830"/>
      <c r="AN57" s="830"/>
      <c r="AP57" s="831"/>
      <c r="AQ57" s="831"/>
      <c r="AR57" s="831"/>
      <c r="AS57" s="831"/>
      <c r="AT57" s="831"/>
    </row>
    <row r="58" spans="2:46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294"/>
      <c r="P58" s="294"/>
      <c r="Q58" s="404"/>
      <c r="R58" s="404"/>
      <c r="S58" s="405"/>
      <c r="T58" s="404"/>
      <c r="U58" s="404"/>
      <c r="V58" s="404"/>
      <c r="W58" s="404"/>
      <c r="X58" s="404"/>
      <c r="Y58" s="404"/>
      <c r="Z58" s="294"/>
      <c r="AA58" s="294"/>
      <c r="AB58" s="294"/>
      <c r="AC58" s="404"/>
      <c r="AD58" s="404"/>
      <c r="AE58" s="404"/>
      <c r="AF58" s="404"/>
      <c r="AG58" s="404"/>
      <c r="AH58" s="406"/>
      <c r="AI58" s="284"/>
      <c r="AJ58" s="828"/>
      <c r="AM58" s="830"/>
      <c r="AN58" s="830"/>
      <c r="AP58" s="831"/>
      <c r="AQ58" s="831"/>
      <c r="AR58" s="831"/>
      <c r="AS58" s="831"/>
      <c r="AT58" s="831"/>
    </row>
    <row r="59" spans="2:46" s="35" customFormat="1" ht="12.75" customHeight="1">
      <c r="B59" s="15"/>
      <c r="C59" s="836"/>
      <c r="D59" s="837"/>
      <c r="E59" s="837"/>
      <c r="F59" s="837"/>
      <c r="G59" s="837"/>
      <c r="H59" s="837"/>
      <c r="I59" s="837"/>
      <c r="J59" s="837"/>
      <c r="K59" s="837"/>
      <c r="L59" s="837"/>
      <c r="M59" s="837"/>
      <c r="N59" s="837"/>
      <c r="O59" s="837"/>
      <c r="P59" s="837"/>
      <c r="Q59" s="837"/>
      <c r="R59" s="423"/>
      <c r="S59" s="425"/>
      <c r="T59" s="423"/>
      <c r="U59" s="423"/>
      <c r="V59" s="423"/>
      <c r="W59" s="423"/>
      <c r="X59" s="423"/>
      <c r="Y59" s="423"/>
      <c r="Z59" s="424"/>
      <c r="AA59" s="424"/>
      <c r="AB59" s="424"/>
      <c r="AC59" s="423"/>
      <c r="AD59" s="423"/>
      <c r="AE59" s="423"/>
      <c r="AF59" s="1180"/>
      <c r="AG59" s="1180"/>
      <c r="AH59" s="37"/>
      <c r="AI59" s="9"/>
    </row>
    <row r="60" spans="2:46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5"/>
      <c r="AJ60" s="34"/>
      <c r="AK60" s="33"/>
    </row>
    <row r="61" spans="2:46" s="32" customFormat="1"/>
    <row r="62" spans="2:46" s="32" customFormat="1"/>
    <row r="63" spans="2:46" s="32" customFormat="1"/>
    <row r="64" spans="2:46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9">
    <mergeCell ref="G3:N3"/>
    <mergeCell ref="Q3:X3"/>
    <mergeCell ref="Y3:AI3"/>
    <mergeCell ref="G4:N4"/>
    <mergeCell ref="Q4:X4"/>
    <mergeCell ref="Y4:AI4"/>
    <mergeCell ref="C21:F21"/>
    <mergeCell ref="G21:N21"/>
    <mergeCell ref="Q21:T21"/>
    <mergeCell ref="U21:AF21"/>
    <mergeCell ref="G5:N5"/>
    <mergeCell ref="Q5:X5"/>
    <mergeCell ref="Y5:AI5"/>
    <mergeCell ref="F10:AF10"/>
    <mergeCell ref="C12:F14"/>
    <mergeCell ref="G12:AF13"/>
    <mergeCell ref="G14:I14"/>
    <mergeCell ref="J14:AF14"/>
    <mergeCell ref="B2:F5"/>
    <mergeCell ref="G2:N2"/>
    <mergeCell ref="Q2:X2"/>
    <mergeCell ref="Y2:AI2"/>
    <mergeCell ref="C16:F16"/>
    <mergeCell ref="G16:AF16"/>
    <mergeCell ref="C17:F17"/>
    <mergeCell ref="G17:AF17"/>
    <mergeCell ref="C19:N19"/>
    <mergeCell ref="G28:I28"/>
    <mergeCell ref="D28:F29"/>
    <mergeCell ref="U28:AG28"/>
    <mergeCell ref="G29:I29"/>
    <mergeCell ref="J29:M29"/>
    <mergeCell ref="N29:R29"/>
    <mergeCell ref="U29:AG29"/>
    <mergeCell ref="C22:F22"/>
    <mergeCell ref="G22:N22"/>
    <mergeCell ref="C23:F23"/>
    <mergeCell ref="G23:N23"/>
    <mergeCell ref="C26:N26"/>
    <mergeCell ref="AF50:AG50"/>
    <mergeCell ref="AF59:AG59"/>
    <mergeCell ref="C44:F44"/>
    <mergeCell ref="G44:N44"/>
    <mergeCell ref="C46:N46"/>
    <mergeCell ref="U47:AG47"/>
    <mergeCell ref="G49:I49"/>
    <mergeCell ref="U49:AG49"/>
    <mergeCell ref="G48:I48"/>
    <mergeCell ref="U48:AG48"/>
    <mergeCell ref="D48:F49"/>
    <mergeCell ref="C43:F43"/>
    <mergeCell ref="G43:N43"/>
    <mergeCell ref="J30:M30"/>
    <mergeCell ref="U30:AG30"/>
    <mergeCell ref="AL29:AO38"/>
    <mergeCell ref="AF31:AG31"/>
    <mergeCell ref="C40:N40"/>
    <mergeCell ref="C42:F42"/>
    <mergeCell ref="G42:N42"/>
  </mergeCells>
  <phoneticPr fontId="20" type="noConversion"/>
  <hyperlinks>
    <hyperlink ref="D16" r:id="rId1" display="http://****.com/gbook/*****.asp" xr:uid="{F1A7E02F-17FD-4216-9A8C-1CFDD11B2C34}"/>
    <hyperlink ref="G16" r:id="rId2" xr:uid="{478CEDDA-42E0-4638-9B6C-6637E4F7F403}"/>
  </hyperlinks>
  <printOptions horizontalCentered="1"/>
  <pageMargins left="0.31496062992125984" right="0.19685039370078741" top="0.39370078740157483" bottom="3.937007874015748E-2" header="0" footer="0"/>
  <pageSetup paperSize="9" scale="76" fitToHeight="0" orientation="portrait" r:id="rId3"/>
  <headerFooter alignWithMargins="0">
    <oddFooter>&amp;CTOYOTA MOTOR CORPORATION</oddFooter>
  </headerFooter>
  <rowBreaks count="2" manualBreakCount="2">
    <brk id="39" max="43" man="1"/>
    <brk id="50" max="30" man="1"/>
  </rowBreaks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47FB-2FBE-4AFA-8C22-5B6440457803}">
  <sheetPr>
    <tabColor theme="7" tint="0.59999389629810485"/>
    <pageSetUpPr autoPageBreaks="0" fitToPage="1"/>
  </sheetPr>
  <dimension ref="A1:BG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7" width="3.21875" style="31" customWidth="1"/>
    <col min="8" max="8" width="14.5546875" style="31" customWidth="1"/>
    <col min="9" max="9" width="9.33203125" style="31" customWidth="1"/>
    <col min="10" max="16" width="3.21875" style="31" customWidth="1"/>
    <col min="17" max="17" width="5" style="32" customWidth="1"/>
    <col min="18" max="20" width="5" style="31" customWidth="1"/>
    <col min="21" max="30" width="3.21875" style="31" customWidth="1"/>
    <col min="31" max="31" width="3.109375" style="31" hidden="1" customWidth="1"/>
    <col min="32" max="32" width="0.6640625" style="31" customWidth="1"/>
    <col min="33" max="16384" width="13" style="31"/>
  </cols>
  <sheetData>
    <row r="1" spans="1:59" ht="3.75" customHeight="1" thickBot="1">
      <c r="A1" s="342"/>
    </row>
    <row r="2" spans="1:59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914" t="s">
        <v>61</v>
      </c>
      <c r="P2" s="914"/>
      <c r="Q2" s="914"/>
      <c r="R2" s="914"/>
      <c r="S2" s="914"/>
      <c r="T2" s="914"/>
      <c r="U2" s="914"/>
      <c r="V2" s="914"/>
      <c r="W2" s="914" t="s">
        <v>62</v>
      </c>
      <c r="X2" s="914"/>
      <c r="Y2" s="914"/>
      <c r="Z2" s="914"/>
      <c r="AA2" s="914"/>
      <c r="AB2" s="914"/>
      <c r="AC2" s="914"/>
      <c r="AD2" s="915"/>
    </row>
    <row r="3" spans="1:59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916" t="s">
        <v>63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1137"/>
      <c r="Y3" s="1137"/>
      <c r="Z3" s="1137"/>
      <c r="AA3" s="916"/>
      <c r="AB3" s="916"/>
      <c r="AC3" s="916"/>
      <c r="AD3" s="917"/>
    </row>
    <row r="4" spans="1:59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64</v>
      </c>
      <c r="X4" s="1138"/>
      <c r="Y4" s="1138"/>
      <c r="Z4" s="1138"/>
      <c r="AA4" s="906"/>
      <c r="AB4" s="906"/>
      <c r="AC4" s="906"/>
      <c r="AD4" s="907"/>
    </row>
    <row r="5" spans="1:59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v>8</v>
      </c>
      <c r="X5" s="912"/>
      <c r="Y5" s="912"/>
      <c r="Z5" s="912"/>
      <c r="AA5" s="912"/>
      <c r="AB5" s="912"/>
      <c r="AC5" s="912"/>
      <c r="AD5" s="913"/>
    </row>
    <row r="6" spans="1:59" ht="6" customHeight="1" thickBot="1"/>
    <row r="7" spans="1:59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41"/>
      <c r="AF7" s="33"/>
    </row>
    <row r="8" spans="1:59" s="343" customFormat="1" ht="12.75" customHeight="1">
      <c r="B8" s="344"/>
      <c r="C8" s="345" t="s">
        <v>1245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Q8" s="348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9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9"/>
    </row>
    <row r="9" spans="1:59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8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9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9"/>
    </row>
    <row r="10" spans="1:59" s="350" customFormat="1" ht="31.5" customHeight="1">
      <c r="B10" s="351"/>
      <c r="C10" s="352" t="s">
        <v>24</v>
      </c>
      <c r="D10" s="353"/>
      <c r="E10" s="354"/>
      <c r="F10" s="1114" t="s">
        <v>213</v>
      </c>
      <c r="G10" s="1115"/>
      <c r="H10" s="1116"/>
      <c r="I10" s="1115"/>
      <c r="J10" s="1115"/>
      <c r="K10" s="1115"/>
      <c r="L10" s="1115"/>
      <c r="M10" s="1115"/>
      <c r="N10" s="1115"/>
      <c r="O10" s="1115"/>
      <c r="P10" s="1115"/>
      <c r="Q10" s="1115"/>
      <c r="R10" s="1115"/>
      <c r="S10" s="1115"/>
      <c r="T10" s="1115"/>
      <c r="U10" s="1115"/>
      <c r="V10" s="1115"/>
      <c r="W10" s="1115"/>
      <c r="X10" s="1116"/>
      <c r="Y10" s="1116"/>
      <c r="Z10" s="1116"/>
      <c r="AA10" s="1117"/>
      <c r="AD10" s="355"/>
    </row>
    <row r="11" spans="1:59" s="356" customFormat="1" ht="17.7" customHeight="1">
      <c r="B11" s="279"/>
      <c r="Q11" s="340"/>
      <c r="AD11" s="284"/>
    </row>
    <row r="12" spans="1:59" s="356" customFormat="1" ht="15.75" customHeight="1">
      <c r="B12" s="279"/>
      <c r="C12" s="1097" t="s">
        <v>68</v>
      </c>
      <c r="D12" s="1097"/>
      <c r="E12" s="1097"/>
      <c r="F12" s="1097"/>
      <c r="G12" s="1118" t="s">
        <v>1244</v>
      </c>
      <c r="H12" s="1119"/>
      <c r="I12" s="1120"/>
      <c r="J12" s="1120"/>
      <c r="K12" s="1120"/>
      <c r="L12" s="1120"/>
      <c r="M12" s="1120"/>
      <c r="N12" s="1120"/>
      <c r="O12" s="1120"/>
      <c r="P12" s="1120"/>
      <c r="Q12" s="1120"/>
      <c r="R12" s="1120"/>
      <c r="S12" s="1120"/>
      <c r="T12" s="1120"/>
      <c r="U12" s="1120"/>
      <c r="V12" s="1120"/>
      <c r="W12" s="1120"/>
      <c r="X12" s="1119"/>
      <c r="Y12" s="1119"/>
      <c r="Z12" s="1119"/>
      <c r="AA12" s="1121"/>
      <c r="AD12" s="284"/>
    </row>
    <row r="13" spans="1:59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4"/>
      <c r="AD13" s="284"/>
    </row>
    <row r="14" spans="1:59" s="356" customFormat="1" ht="37.5" customHeight="1">
      <c r="B14" s="279"/>
      <c r="C14" s="1097"/>
      <c r="D14" s="1097"/>
      <c r="E14" s="1097"/>
      <c r="F14" s="1097"/>
      <c r="G14" s="1125" t="s">
        <v>85</v>
      </c>
      <c r="H14" s="1126"/>
      <c r="I14" s="1127"/>
      <c r="J14" s="1128" t="s">
        <v>56</v>
      </c>
      <c r="K14" s="1129"/>
      <c r="L14" s="1129"/>
      <c r="M14" s="1129"/>
      <c r="N14" s="1129"/>
      <c r="O14" s="1129"/>
      <c r="P14" s="1129"/>
      <c r="Q14" s="1129"/>
      <c r="R14" s="1129"/>
      <c r="S14" s="1129"/>
      <c r="T14" s="1129"/>
      <c r="U14" s="1129"/>
      <c r="V14" s="1129"/>
      <c r="W14" s="1129"/>
      <c r="X14" s="1130"/>
      <c r="Y14" s="1130"/>
      <c r="Z14" s="1130"/>
      <c r="AA14" s="1131"/>
      <c r="AD14" s="284"/>
    </row>
    <row r="15" spans="1:59" s="356" customFormat="1" ht="15.75" customHeight="1">
      <c r="B15" s="279"/>
      <c r="Q15" s="340"/>
      <c r="AD15" s="284"/>
    </row>
    <row r="16" spans="1:59" s="356" customFormat="1" ht="15.75" customHeight="1">
      <c r="B16" s="279"/>
      <c r="C16" s="1097" t="s">
        <v>25</v>
      </c>
      <c r="D16" s="1097"/>
      <c r="E16" s="1097"/>
      <c r="F16" s="1097"/>
      <c r="G16" s="1106" t="s">
        <v>1240</v>
      </c>
      <c r="H16" s="1107"/>
      <c r="I16" s="1108"/>
      <c r="J16" s="1108"/>
      <c r="K16" s="1108"/>
      <c r="L16" s="1108"/>
      <c r="M16" s="1108"/>
      <c r="N16" s="1108"/>
      <c r="O16" s="1108"/>
      <c r="P16" s="1108"/>
      <c r="Q16" s="1108"/>
      <c r="R16" s="1108"/>
      <c r="S16" s="1108"/>
      <c r="T16" s="1108"/>
      <c r="U16" s="1108"/>
      <c r="V16" s="1108"/>
      <c r="W16" s="1108"/>
      <c r="X16" s="1107"/>
      <c r="Y16" s="1107"/>
      <c r="Z16" s="1107"/>
      <c r="AA16" s="1109"/>
      <c r="AD16" s="284"/>
    </row>
    <row r="17" spans="2:41" s="356" customFormat="1" ht="33.75" customHeight="1">
      <c r="B17" s="279"/>
      <c r="C17" s="1097" t="s">
        <v>26</v>
      </c>
      <c r="D17" s="1097"/>
      <c r="E17" s="1097"/>
      <c r="F17" s="1097"/>
      <c r="G17" s="1202" t="s">
        <v>1246</v>
      </c>
      <c r="H17" s="1111"/>
      <c r="I17" s="1112"/>
      <c r="J17" s="1112"/>
      <c r="K17" s="1112"/>
      <c r="L17" s="1112"/>
      <c r="M17" s="1112"/>
      <c r="N17" s="1112"/>
      <c r="O17" s="1112"/>
      <c r="P17" s="1112"/>
      <c r="Q17" s="1112"/>
      <c r="R17" s="1112"/>
      <c r="S17" s="1112"/>
      <c r="T17" s="1112"/>
      <c r="U17" s="1112"/>
      <c r="V17" s="1112"/>
      <c r="W17" s="1112"/>
      <c r="X17" s="1111"/>
      <c r="Y17" s="1111"/>
      <c r="Z17" s="1111"/>
      <c r="AA17" s="1113"/>
      <c r="AD17" s="284"/>
      <c r="AH17" s="357"/>
    </row>
    <row r="18" spans="2:41" s="32" customFormat="1" ht="12.75" customHeight="1">
      <c r="B18" s="2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23"/>
      <c r="AC18" s="22"/>
      <c r="AD18" s="21"/>
      <c r="AE18" s="38"/>
      <c r="AF18" s="33"/>
    </row>
    <row r="19" spans="2:41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Q19" s="340"/>
      <c r="AD19" s="284"/>
    </row>
    <row r="20" spans="2:41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Q20" s="340"/>
      <c r="AD20" s="284"/>
    </row>
    <row r="21" spans="2:41" s="356" customFormat="1" ht="31.5" customHeight="1">
      <c r="B21" s="279"/>
      <c r="C21" s="1088" t="s">
        <v>19</v>
      </c>
      <c r="D21" s="1089"/>
      <c r="E21" s="1089"/>
      <c r="F21" s="1090"/>
      <c r="G21" s="1102" t="s">
        <v>213</v>
      </c>
      <c r="H21" s="1103"/>
      <c r="I21" s="1104"/>
      <c r="J21" s="1104"/>
      <c r="K21" s="1104"/>
      <c r="L21" s="1104"/>
      <c r="M21" s="1104"/>
      <c r="N21" s="1105"/>
      <c r="O21" s="1088" t="s">
        <v>71</v>
      </c>
      <c r="P21" s="1089"/>
      <c r="Q21" s="1089"/>
      <c r="R21" s="1090"/>
      <c r="S21" s="1102" t="s">
        <v>72</v>
      </c>
      <c r="T21" s="1104"/>
      <c r="U21" s="1104"/>
      <c r="V21" s="1104"/>
      <c r="W21" s="1104"/>
      <c r="X21" s="1103"/>
      <c r="Y21" s="1103"/>
      <c r="Z21" s="1103"/>
      <c r="AA21" s="1105"/>
      <c r="AD21" s="284"/>
    </row>
    <row r="22" spans="2:41" s="356" customFormat="1" ht="32.25" customHeight="1">
      <c r="B22" s="279"/>
      <c r="C22" s="1088" t="s">
        <v>28</v>
      </c>
      <c r="D22" s="1089"/>
      <c r="E22" s="1089"/>
      <c r="F22" s="1090"/>
      <c r="G22" s="1132" t="s">
        <v>1241</v>
      </c>
      <c r="H22" s="1133"/>
      <c r="I22" s="1134"/>
      <c r="J22" s="1134"/>
      <c r="K22" s="1134"/>
      <c r="L22" s="1134"/>
      <c r="M22" s="1134"/>
      <c r="N22" s="1135"/>
      <c r="Q22" s="340"/>
      <c r="AD22" s="284"/>
    </row>
    <row r="23" spans="2:41" s="356" customFormat="1" ht="36.75" customHeight="1">
      <c r="B23" s="279"/>
      <c r="C23" s="1088" t="s">
        <v>29</v>
      </c>
      <c r="D23" s="1089"/>
      <c r="E23" s="1089"/>
      <c r="F23" s="1090"/>
      <c r="G23" s="1091" t="s">
        <v>30</v>
      </c>
      <c r="H23" s="1092"/>
      <c r="I23" s="1091"/>
      <c r="J23" s="1091"/>
      <c r="K23" s="1091"/>
      <c r="L23" s="1091"/>
      <c r="M23" s="1091"/>
      <c r="N23" s="1091"/>
      <c r="Q23" s="340"/>
      <c r="AD23" s="284"/>
    </row>
    <row r="24" spans="2:41" s="356" customFormat="1" ht="8.25" customHeight="1">
      <c r="B24" s="279"/>
      <c r="Q24" s="340"/>
      <c r="AD24" s="284"/>
    </row>
    <row r="25" spans="2:41" s="356" customFormat="1" ht="8.25" customHeight="1">
      <c r="B25" s="279"/>
      <c r="Q25" s="340"/>
      <c r="AD25" s="284"/>
    </row>
    <row r="26" spans="2:41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Q26" s="340"/>
      <c r="AD26" s="284"/>
    </row>
    <row r="27" spans="2:41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70"/>
      <c r="P27" s="368"/>
      <c r="Q27" s="371" t="s">
        <v>73</v>
      </c>
      <c r="R27" s="370"/>
      <c r="S27" s="372"/>
      <c r="T27" s="369"/>
      <c r="U27" s="369" t="s">
        <v>17</v>
      </c>
      <c r="V27" s="370"/>
      <c r="W27" s="370"/>
      <c r="X27" s="369"/>
      <c r="Y27" s="369"/>
      <c r="Z27" s="369"/>
      <c r="AA27" s="370"/>
      <c r="AB27" s="370"/>
      <c r="AC27" s="373" t="s">
        <v>13</v>
      </c>
      <c r="AD27" s="284"/>
    </row>
    <row r="28" spans="2:41" s="356" customFormat="1" ht="37.200000000000003" customHeight="1">
      <c r="B28" s="279"/>
      <c r="C28" s="374">
        <v>1</v>
      </c>
      <c r="D28" s="375" t="s">
        <v>35</v>
      </c>
      <c r="E28" s="376"/>
      <c r="F28" s="37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8"/>
      <c r="P28" s="360"/>
      <c r="Q28" s="382"/>
      <c r="R28" s="358"/>
      <c r="S28" s="1173" t="s">
        <v>119</v>
      </c>
      <c r="T28" s="1174"/>
      <c r="U28" s="1174"/>
      <c r="V28" s="1174"/>
      <c r="W28" s="1174"/>
      <c r="X28" s="1174"/>
      <c r="Y28" s="1174"/>
      <c r="Z28" s="1174"/>
      <c r="AA28" s="1174"/>
      <c r="AB28" s="1175"/>
      <c r="AC28" s="383" t="s">
        <v>34</v>
      </c>
      <c r="AD28" s="284"/>
    </row>
    <row r="29" spans="2:41" s="356" customFormat="1" ht="37.200000000000003" customHeight="1">
      <c r="B29" s="279"/>
      <c r="C29" s="374">
        <v>2</v>
      </c>
      <c r="D29" s="384" t="s">
        <v>75</v>
      </c>
      <c r="E29" s="385"/>
      <c r="F29" s="386"/>
      <c r="G29" s="1139" t="s">
        <v>56</v>
      </c>
      <c r="H29" s="1140"/>
      <c r="I29" s="1141"/>
      <c r="J29" s="1152" t="s">
        <v>99</v>
      </c>
      <c r="K29" s="1153"/>
      <c r="L29" s="1153"/>
      <c r="M29" s="1154"/>
      <c r="N29" s="1155" t="s">
        <v>1226</v>
      </c>
      <c r="O29" s="1156"/>
      <c r="P29" s="1157"/>
      <c r="Q29" s="382"/>
      <c r="R29" s="358"/>
      <c r="S29" s="1173" t="s">
        <v>1276</v>
      </c>
      <c r="T29" s="1174"/>
      <c r="U29" s="1174"/>
      <c r="V29" s="1174"/>
      <c r="W29" s="1174"/>
      <c r="X29" s="1174"/>
      <c r="Y29" s="1174"/>
      <c r="Z29" s="1174"/>
      <c r="AA29" s="1174"/>
      <c r="AB29" s="1175"/>
      <c r="AC29" s="383" t="s">
        <v>154</v>
      </c>
      <c r="AD29" s="284"/>
    </row>
    <row r="30" spans="2:41" s="35" customFormat="1" ht="12.75" customHeight="1">
      <c r="B30" s="15"/>
      <c r="C30" s="392"/>
      <c r="D30" s="393"/>
      <c r="E30" s="393"/>
      <c r="F30" s="393"/>
      <c r="G30" s="394"/>
      <c r="H30" s="395"/>
      <c r="I30" s="394"/>
      <c r="J30" s="394"/>
      <c r="K30" s="394"/>
      <c r="L30" s="394"/>
      <c r="M30" s="394"/>
      <c r="N30" s="394"/>
      <c r="O30" s="396"/>
      <c r="P30" s="396"/>
      <c r="Q30" s="397"/>
      <c r="R30" s="396"/>
      <c r="S30" s="396"/>
      <c r="T30" s="396"/>
      <c r="U30" s="396"/>
      <c r="V30" s="396"/>
      <c r="W30" s="396"/>
      <c r="X30" s="396"/>
      <c r="Y30" s="396"/>
      <c r="Z30" s="396"/>
      <c r="AA30" s="1148"/>
      <c r="AB30" s="1148"/>
      <c r="AC30" s="37"/>
      <c r="AD30" s="284"/>
    </row>
    <row r="31" spans="2:41" s="286" customFormat="1" ht="12.75" customHeight="1">
      <c r="B31" s="279"/>
      <c r="C31" s="398" t="s">
        <v>23</v>
      </c>
      <c r="D31" s="399"/>
      <c r="E31" s="399"/>
      <c r="F31" s="399"/>
      <c r="G31" s="399"/>
      <c r="H31" s="400"/>
      <c r="I31" s="399"/>
      <c r="J31" s="399"/>
      <c r="K31" s="399"/>
      <c r="L31" s="399"/>
      <c r="M31" s="399"/>
      <c r="N31" s="399"/>
      <c r="O31" s="399"/>
      <c r="P31" s="399"/>
      <c r="Q31" s="364"/>
      <c r="R31" s="399"/>
      <c r="S31" s="399"/>
      <c r="T31" s="399"/>
      <c r="U31" s="399"/>
      <c r="V31" s="399"/>
      <c r="W31" s="399"/>
      <c r="X31" s="400"/>
      <c r="Y31" s="400"/>
      <c r="Z31" s="400"/>
      <c r="AA31" s="399"/>
      <c r="AB31" s="399"/>
      <c r="AC31" s="401"/>
      <c r="AD31" s="284"/>
      <c r="AE31" s="285"/>
      <c r="AH31" s="287"/>
      <c r="AI31" s="287"/>
      <c r="AK31" s="288"/>
      <c r="AL31" s="288"/>
      <c r="AM31" s="288"/>
      <c r="AN31" s="288"/>
      <c r="AO31" s="288"/>
    </row>
    <row r="32" spans="2:41" s="286" customFormat="1" ht="12.75" customHeight="1">
      <c r="B32" s="279"/>
      <c r="C32" s="367" t="s">
        <v>36</v>
      </c>
      <c r="D32" s="370"/>
      <c r="E32" s="370"/>
      <c r="F32" s="370"/>
      <c r="G32" s="370"/>
      <c r="H32" s="369"/>
      <c r="I32" s="370"/>
      <c r="J32" s="370"/>
      <c r="K32" s="370"/>
      <c r="L32" s="370"/>
      <c r="M32" s="370"/>
      <c r="N32" s="370"/>
      <c r="O32" s="370"/>
      <c r="P32" s="370"/>
      <c r="Q32" s="361"/>
      <c r="R32" s="370"/>
      <c r="S32" s="370"/>
      <c r="T32" s="370"/>
      <c r="U32" s="370"/>
      <c r="V32" s="370"/>
      <c r="W32" s="370"/>
      <c r="X32" s="369"/>
      <c r="Y32" s="369"/>
      <c r="Z32" s="369"/>
      <c r="AA32" s="370"/>
      <c r="AB32" s="370"/>
      <c r="AC32" s="368"/>
      <c r="AD32" s="284"/>
      <c r="AE32" s="285"/>
      <c r="AH32" s="287"/>
      <c r="AI32" s="287"/>
      <c r="AK32" s="288"/>
      <c r="AL32" s="288"/>
      <c r="AM32" s="288"/>
      <c r="AN32" s="288"/>
      <c r="AO32" s="288"/>
    </row>
    <row r="33" spans="2:41" s="286" customFormat="1" ht="12.75" customHeight="1">
      <c r="B33" s="279"/>
      <c r="C33" s="280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340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3"/>
      <c r="AD33" s="284"/>
      <c r="AE33" s="285"/>
      <c r="AH33" s="287"/>
      <c r="AI33" s="287"/>
      <c r="AK33" s="288"/>
      <c r="AL33" s="288"/>
      <c r="AM33" s="288"/>
      <c r="AN33" s="288"/>
      <c r="AO33" s="288"/>
    </row>
    <row r="34" spans="2:41" s="286" customFormat="1" ht="12.75" customHeight="1">
      <c r="B34" s="279"/>
      <c r="C34" s="832" t="s">
        <v>58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340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3"/>
      <c r="AD34" s="284"/>
      <c r="AE34" s="285"/>
      <c r="AH34" s="287"/>
      <c r="AI34" s="287"/>
      <c r="AK34" s="288"/>
      <c r="AL34" s="288"/>
      <c r="AM34" s="288"/>
      <c r="AN34" s="288"/>
      <c r="AO34" s="288"/>
    </row>
    <row r="35" spans="2:41" s="286" customFormat="1" ht="12.75" customHeight="1">
      <c r="B35" s="279"/>
      <c r="C35" s="280"/>
      <c r="D35" s="846" t="s">
        <v>1279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340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3"/>
      <c r="AD35" s="284"/>
      <c r="AE35" s="285"/>
      <c r="AH35" s="287"/>
      <c r="AI35" s="287"/>
      <c r="AK35" s="288"/>
      <c r="AL35" s="288"/>
      <c r="AM35" s="288"/>
      <c r="AN35" s="288"/>
      <c r="AO35" s="288"/>
    </row>
    <row r="36" spans="2:41" s="286" customFormat="1" ht="12.75" customHeight="1">
      <c r="B36" s="279"/>
      <c r="C36" s="832" t="s">
        <v>59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340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284"/>
      <c r="AE36" s="285"/>
      <c r="AH36" s="287"/>
      <c r="AI36" s="287"/>
      <c r="AK36" s="288"/>
      <c r="AL36" s="288"/>
      <c r="AM36" s="288"/>
      <c r="AN36" s="288"/>
      <c r="AO36" s="288"/>
    </row>
    <row r="37" spans="2:41" s="286" customFormat="1" ht="12.75" customHeight="1">
      <c r="B37" s="279"/>
      <c r="C37" s="402"/>
      <c r="D37" s="403"/>
      <c r="E37" s="404"/>
      <c r="F37" s="404"/>
      <c r="G37" s="404"/>
      <c r="H37" s="294"/>
      <c r="I37" s="404"/>
      <c r="J37" s="404"/>
      <c r="K37" s="404"/>
      <c r="L37" s="404"/>
      <c r="M37" s="404"/>
      <c r="N37" s="404"/>
      <c r="O37" s="404"/>
      <c r="P37" s="404"/>
      <c r="Q37" s="405"/>
      <c r="R37" s="404"/>
      <c r="S37" s="404"/>
      <c r="T37" s="404"/>
      <c r="U37" s="404"/>
      <c r="V37" s="404"/>
      <c r="W37" s="404"/>
      <c r="X37" s="294"/>
      <c r="Y37" s="294"/>
      <c r="Z37" s="294"/>
      <c r="AA37" s="404"/>
      <c r="AB37" s="404"/>
      <c r="AC37" s="406"/>
      <c r="AD37" s="284"/>
      <c r="AE37" s="285"/>
      <c r="AH37" s="287"/>
      <c r="AI37" s="287"/>
      <c r="AK37" s="288"/>
      <c r="AL37" s="288"/>
      <c r="AM37" s="288"/>
      <c r="AN37" s="288"/>
      <c r="AO37" s="288"/>
    </row>
    <row r="38" spans="2:41" s="286" customFormat="1" ht="12.75" customHeight="1">
      <c r="B38" s="279"/>
      <c r="C38" s="324"/>
      <c r="D38" s="281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340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4"/>
      <c r="AE38" s="285"/>
      <c r="AH38" s="287"/>
      <c r="AI38" s="287"/>
      <c r="AK38" s="288"/>
      <c r="AL38" s="288"/>
      <c r="AM38" s="288"/>
      <c r="AN38" s="288"/>
      <c r="AO38" s="288"/>
    </row>
    <row r="39" spans="2:41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9"/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10"/>
      <c r="AE39" s="285"/>
      <c r="AH39" s="287"/>
      <c r="AI39" s="287"/>
      <c r="AK39" s="288"/>
      <c r="AL39" s="288"/>
      <c r="AM39" s="288"/>
      <c r="AN39" s="288"/>
      <c r="AO39" s="288"/>
    </row>
    <row r="40" spans="2:41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2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D40" s="284"/>
    </row>
    <row r="41" spans="2:41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D41" s="284"/>
    </row>
    <row r="42" spans="2:41" s="356" customFormat="1" ht="39.75" customHeight="1">
      <c r="B42" s="279"/>
      <c r="C42" s="1088" t="s">
        <v>19</v>
      </c>
      <c r="D42" s="1089"/>
      <c r="E42" s="1089"/>
      <c r="F42" s="1090"/>
      <c r="G42" s="1102" t="s">
        <v>213</v>
      </c>
      <c r="H42" s="1103"/>
      <c r="I42" s="1104"/>
      <c r="J42" s="1104"/>
      <c r="K42" s="1104"/>
      <c r="L42" s="1104"/>
      <c r="M42" s="1104"/>
      <c r="N42" s="1105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D42" s="284"/>
    </row>
    <row r="43" spans="2:41" s="356" customFormat="1" ht="35.25" customHeight="1">
      <c r="B43" s="279"/>
      <c r="C43" s="1088" t="s">
        <v>28</v>
      </c>
      <c r="D43" s="1089"/>
      <c r="E43" s="1089"/>
      <c r="F43" s="1090"/>
      <c r="G43" s="1167" t="s">
        <v>1241</v>
      </c>
      <c r="H43" s="1133"/>
      <c r="I43" s="1134"/>
      <c r="J43" s="1134"/>
      <c r="K43" s="1134"/>
      <c r="L43" s="1134"/>
      <c r="M43" s="1134"/>
      <c r="N43" s="1135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D43" s="284"/>
    </row>
    <row r="44" spans="2:41" s="356" customFormat="1" ht="36.75" customHeight="1">
      <c r="B44" s="279"/>
      <c r="C44" s="1088" t="s">
        <v>29</v>
      </c>
      <c r="D44" s="1089"/>
      <c r="E44" s="1089"/>
      <c r="F44" s="1090"/>
      <c r="G44" s="1091" t="s">
        <v>30</v>
      </c>
      <c r="H44" s="1092"/>
      <c r="I44" s="1091"/>
      <c r="J44" s="1091"/>
      <c r="K44" s="1091"/>
      <c r="L44" s="1091"/>
      <c r="M44" s="1091"/>
      <c r="N44" s="1091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D44" s="284"/>
    </row>
    <row r="45" spans="2:41" s="356" customFormat="1" ht="9.75" customHeight="1">
      <c r="B45" s="279"/>
      <c r="Q45" s="340"/>
      <c r="AD45" s="284"/>
    </row>
    <row r="46" spans="2:41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Q46" s="340"/>
      <c r="AD46" s="284"/>
    </row>
    <row r="47" spans="2:41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70"/>
      <c r="P47" s="368"/>
      <c r="Q47" s="371" t="s">
        <v>73</v>
      </c>
      <c r="R47" s="370"/>
      <c r="S47" s="1170" t="s">
        <v>17</v>
      </c>
      <c r="T47" s="1170"/>
      <c r="U47" s="1170"/>
      <c r="V47" s="1170"/>
      <c r="W47" s="1170"/>
      <c r="X47" s="1171"/>
      <c r="Y47" s="1171"/>
      <c r="Z47" s="1171"/>
      <c r="AA47" s="1170"/>
      <c r="AB47" s="1172"/>
      <c r="AC47" s="373" t="s">
        <v>13</v>
      </c>
      <c r="AD47" s="284"/>
    </row>
    <row r="48" spans="2:41" s="356" customFormat="1" ht="37.200000000000003" customHeight="1">
      <c r="B48" s="279"/>
      <c r="C48" s="374">
        <v>1</v>
      </c>
      <c r="D48" s="821" t="s">
        <v>35</v>
      </c>
      <c r="E48" s="822"/>
      <c r="F48" s="823"/>
      <c r="G48" s="1162" t="s">
        <v>56</v>
      </c>
      <c r="H48" s="1150"/>
      <c r="I48" s="1163"/>
      <c r="J48" s="378" t="s">
        <v>56</v>
      </c>
      <c r="K48" s="379"/>
      <c r="L48" s="379"/>
      <c r="M48" s="380"/>
      <c r="N48" s="381" t="s">
        <v>56</v>
      </c>
      <c r="O48" s="358"/>
      <c r="P48" s="360"/>
      <c r="Q48" s="382" t="s">
        <v>56</v>
      </c>
      <c r="R48" s="358"/>
      <c r="S48" s="1142" t="s">
        <v>119</v>
      </c>
      <c r="T48" s="1143"/>
      <c r="U48" s="1143"/>
      <c r="V48" s="1143"/>
      <c r="W48" s="1143"/>
      <c r="X48" s="1144"/>
      <c r="Y48" s="1144"/>
      <c r="Z48" s="1144"/>
      <c r="AA48" s="1143"/>
      <c r="AB48" s="1145"/>
      <c r="AC48" s="383" t="s">
        <v>34</v>
      </c>
      <c r="AD48" s="284"/>
    </row>
    <row r="49" spans="2:41" s="356" customFormat="1" ht="27" customHeight="1">
      <c r="B49" s="279"/>
      <c r="C49" s="883">
        <v>2</v>
      </c>
      <c r="D49" s="1164" t="s">
        <v>22</v>
      </c>
      <c r="E49" s="1165"/>
      <c r="F49" s="1166"/>
      <c r="G49" s="1149" t="s">
        <v>56</v>
      </c>
      <c r="H49" s="1150"/>
      <c r="I49" s="1151"/>
      <c r="J49" s="884" t="s">
        <v>1225</v>
      </c>
      <c r="K49" s="359"/>
      <c r="L49" s="359"/>
      <c r="M49" s="880"/>
      <c r="N49" s="884" t="s">
        <v>1226</v>
      </c>
      <c r="O49" s="359"/>
      <c r="P49" s="880"/>
      <c r="Q49" s="885" t="s">
        <v>56</v>
      </c>
      <c r="R49" s="359"/>
      <c r="S49" s="1146" t="s">
        <v>1290</v>
      </c>
      <c r="T49" s="1144"/>
      <c r="U49" s="1144"/>
      <c r="V49" s="1144"/>
      <c r="W49" s="1144"/>
      <c r="X49" s="1144"/>
      <c r="Y49" s="1144"/>
      <c r="Z49" s="1144"/>
      <c r="AA49" s="1144"/>
      <c r="AB49" s="1147"/>
      <c r="AC49" s="886" t="s">
        <v>69</v>
      </c>
      <c r="AD49" s="284"/>
    </row>
    <row r="50" spans="2:41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6"/>
      <c r="R50" s="415"/>
      <c r="S50" s="415"/>
      <c r="T50" s="415"/>
      <c r="U50" s="415"/>
      <c r="V50" s="415"/>
      <c r="W50" s="415"/>
      <c r="X50" s="415"/>
      <c r="Y50" s="415"/>
      <c r="Z50" s="415"/>
      <c r="AA50" s="1168"/>
      <c r="AB50" s="1168"/>
      <c r="AC50" s="414"/>
      <c r="AD50" s="410"/>
    </row>
    <row r="51" spans="2:41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8"/>
      <c r="P51" s="418"/>
      <c r="Q51" s="420"/>
      <c r="R51" s="418"/>
      <c r="S51" s="418"/>
      <c r="T51" s="418"/>
      <c r="U51" s="418"/>
      <c r="V51" s="418"/>
      <c r="W51" s="418"/>
      <c r="X51" s="419"/>
      <c r="Y51" s="419"/>
      <c r="Z51" s="419"/>
      <c r="AA51" s="418"/>
      <c r="AB51" s="418"/>
      <c r="AC51" s="421"/>
      <c r="AD51" s="284"/>
      <c r="AE51" s="285"/>
      <c r="AH51" s="287"/>
      <c r="AI51" s="287"/>
      <c r="AK51" s="288"/>
      <c r="AL51" s="288"/>
      <c r="AM51" s="288"/>
      <c r="AN51" s="288"/>
      <c r="AO51" s="288"/>
    </row>
    <row r="52" spans="2:41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70"/>
      <c r="P52" s="370"/>
      <c r="Q52" s="361"/>
      <c r="R52" s="370"/>
      <c r="S52" s="370"/>
      <c r="T52" s="370"/>
      <c r="U52" s="370"/>
      <c r="V52" s="370"/>
      <c r="W52" s="370"/>
      <c r="X52" s="369"/>
      <c r="Y52" s="369"/>
      <c r="Z52" s="369"/>
      <c r="AA52" s="370"/>
      <c r="AB52" s="370"/>
      <c r="AC52" s="368"/>
      <c r="AD52" s="284"/>
      <c r="AE52" s="285"/>
      <c r="AH52" s="287"/>
      <c r="AI52" s="287"/>
      <c r="AK52" s="288"/>
      <c r="AL52" s="288"/>
      <c r="AM52" s="288"/>
      <c r="AN52" s="288"/>
      <c r="AO52" s="288"/>
    </row>
    <row r="53" spans="2:41" s="825" customFormat="1" ht="12.75" customHeight="1">
      <c r="B53" s="289"/>
      <c r="C53" s="290"/>
      <c r="D53" s="422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324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2"/>
      <c r="AD53" s="293"/>
      <c r="AE53" s="824"/>
      <c r="AH53" s="826"/>
      <c r="AI53" s="826"/>
      <c r="AK53" s="827"/>
      <c r="AL53" s="827"/>
      <c r="AM53" s="827"/>
      <c r="AN53" s="827"/>
      <c r="AO53" s="827"/>
    </row>
    <row r="54" spans="2:41" s="825" customFormat="1" ht="12.75" customHeight="1">
      <c r="B54" s="289"/>
      <c r="C54" s="887" t="s">
        <v>58</v>
      </c>
      <c r="D54" s="282"/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340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2"/>
      <c r="AD54" s="293"/>
      <c r="AE54" s="824"/>
      <c r="AH54" s="826"/>
      <c r="AI54" s="826"/>
      <c r="AK54" s="827"/>
      <c r="AL54" s="827"/>
      <c r="AM54" s="827"/>
      <c r="AN54" s="827"/>
      <c r="AO54" s="827"/>
    </row>
    <row r="55" spans="2:41" s="825" customFormat="1" ht="12.75" customHeight="1">
      <c r="B55" s="289"/>
      <c r="C55" s="888"/>
      <c r="D55" s="340" t="s">
        <v>1291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340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2"/>
      <c r="AD55" s="293"/>
      <c r="AE55" s="824"/>
      <c r="AH55" s="826"/>
      <c r="AI55" s="826"/>
      <c r="AK55" s="827"/>
      <c r="AL55" s="827"/>
      <c r="AM55" s="827"/>
      <c r="AN55" s="827"/>
      <c r="AO55" s="827"/>
    </row>
    <row r="56" spans="2:41" s="829" customFormat="1" ht="12.75" customHeight="1">
      <c r="B56" s="279"/>
      <c r="C56" s="887" t="s">
        <v>59</v>
      </c>
      <c r="D56" s="282"/>
      <c r="E56" s="281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340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3"/>
      <c r="AD56" s="284"/>
      <c r="AE56" s="828"/>
      <c r="AH56" s="830"/>
      <c r="AI56" s="830"/>
      <c r="AK56" s="831"/>
      <c r="AL56" s="831"/>
      <c r="AM56" s="831"/>
      <c r="AN56" s="831"/>
      <c r="AO56" s="831"/>
    </row>
    <row r="57" spans="2:41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340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3"/>
      <c r="AD57" s="284"/>
      <c r="AE57" s="828"/>
      <c r="AH57" s="830"/>
      <c r="AI57" s="830"/>
      <c r="AK57" s="831"/>
      <c r="AL57" s="831"/>
      <c r="AM57" s="831"/>
      <c r="AN57" s="831"/>
      <c r="AO57" s="831"/>
    </row>
    <row r="58" spans="2:41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404"/>
      <c r="P58" s="404"/>
      <c r="Q58" s="405"/>
      <c r="R58" s="404"/>
      <c r="S58" s="404"/>
      <c r="T58" s="404"/>
      <c r="U58" s="404"/>
      <c r="V58" s="404"/>
      <c r="W58" s="404"/>
      <c r="X58" s="294"/>
      <c r="Y58" s="294"/>
      <c r="Z58" s="294"/>
      <c r="AA58" s="404"/>
      <c r="AB58" s="404"/>
      <c r="AC58" s="406"/>
      <c r="AD58" s="284"/>
      <c r="AE58" s="828"/>
      <c r="AH58" s="830"/>
      <c r="AI58" s="830"/>
      <c r="AK58" s="831"/>
      <c r="AL58" s="831"/>
      <c r="AM58" s="831"/>
      <c r="AN58" s="831"/>
      <c r="AO58" s="831"/>
    </row>
    <row r="59" spans="2:41" s="286" customFormat="1" ht="12.75" customHeight="1">
      <c r="B59" s="279"/>
      <c r="C59" s="324"/>
      <c r="D59" s="281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340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4"/>
      <c r="AE59" s="285"/>
      <c r="AH59" s="287"/>
      <c r="AI59" s="287"/>
      <c r="AK59" s="288"/>
      <c r="AL59" s="288"/>
      <c r="AM59" s="288"/>
      <c r="AN59" s="288"/>
      <c r="AO59" s="288"/>
    </row>
    <row r="60" spans="2:41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5"/>
      <c r="AE60" s="34"/>
      <c r="AF60" s="33"/>
    </row>
    <row r="61" spans="2:41" s="32" customFormat="1"/>
    <row r="62" spans="2:41" s="32" customFormat="1"/>
    <row r="63" spans="2:41" s="32" customFormat="1"/>
    <row r="64" spans="2:41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4">
    <mergeCell ref="G3:N3"/>
    <mergeCell ref="O3:V3"/>
    <mergeCell ref="W3:AD3"/>
    <mergeCell ref="G4:N4"/>
    <mergeCell ref="O4:V4"/>
    <mergeCell ref="W4:AD4"/>
    <mergeCell ref="C21:F21"/>
    <mergeCell ref="G21:N21"/>
    <mergeCell ref="O21:R21"/>
    <mergeCell ref="S21:AA21"/>
    <mergeCell ref="G5:N5"/>
    <mergeCell ref="O5:V5"/>
    <mergeCell ref="W5:AD5"/>
    <mergeCell ref="F10:AA10"/>
    <mergeCell ref="C12:F14"/>
    <mergeCell ref="G12:AA13"/>
    <mergeCell ref="G14:I14"/>
    <mergeCell ref="J14:AA14"/>
    <mergeCell ref="B2:F5"/>
    <mergeCell ref="G2:N2"/>
    <mergeCell ref="O2:V2"/>
    <mergeCell ref="W2:AD2"/>
    <mergeCell ref="C16:F16"/>
    <mergeCell ref="G16:AA16"/>
    <mergeCell ref="C17:F17"/>
    <mergeCell ref="G17:AA17"/>
    <mergeCell ref="C19:N19"/>
    <mergeCell ref="G28:I28"/>
    <mergeCell ref="S28:AB28"/>
    <mergeCell ref="G29:I29"/>
    <mergeCell ref="J29:M29"/>
    <mergeCell ref="N29:P29"/>
    <mergeCell ref="S29:AB29"/>
    <mergeCell ref="C22:F22"/>
    <mergeCell ref="G22:N22"/>
    <mergeCell ref="C23:F23"/>
    <mergeCell ref="G23:N23"/>
    <mergeCell ref="C26:N26"/>
    <mergeCell ref="AA30:AB30"/>
    <mergeCell ref="C40:N40"/>
    <mergeCell ref="C42:F42"/>
    <mergeCell ref="G42:N42"/>
    <mergeCell ref="C43:F43"/>
    <mergeCell ref="G43:N43"/>
    <mergeCell ref="G49:I49"/>
    <mergeCell ref="S49:AB49"/>
    <mergeCell ref="D49:F49"/>
    <mergeCell ref="AA50:AB50"/>
    <mergeCell ref="C44:F44"/>
    <mergeCell ref="G44:N44"/>
    <mergeCell ref="C46:N46"/>
    <mergeCell ref="S47:AB47"/>
    <mergeCell ref="G48:I48"/>
    <mergeCell ref="S48:AB48"/>
  </mergeCells>
  <phoneticPr fontId="5" type="noConversion"/>
  <hyperlinks>
    <hyperlink ref="D16" r:id="rId1" display="http://****.com/gbook/*****.asp" xr:uid="{38FC072D-DD77-4000-92D5-2CF54E925914}"/>
    <hyperlink ref="G16" r:id="rId2" display="https://[ドメイン名]/ClientAuth/24MM/UpdExhibitionModeStatus" xr:uid="{F81677DF-A3C5-4F39-8E63-58702BF0B681}"/>
  </hyperlinks>
  <printOptions horizontalCentered="1"/>
  <pageMargins left="0.31496062992125984" right="0.19685039370078741" top="0.39370078740157483" bottom="3.937007874015748E-2" header="0" footer="0"/>
  <pageSetup paperSize="9" scale="84" fitToHeight="0" orientation="portrait" r:id="rId3"/>
  <headerFooter alignWithMargins="0">
    <oddFooter>&amp;CTOYOTA MOTOR CORPORATION</oddFooter>
  </headerFooter>
  <rowBreaks count="1" manualBreakCount="1">
    <brk id="39" max="30" man="1"/>
  </rowBreaks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1EEB-D308-4130-97C5-88B20FCDE185}">
  <sheetPr>
    <tabColor theme="7" tint="0.59999389629810485"/>
    <pageSetUpPr autoPageBreaks="0" fitToPage="1"/>
  </sheetPr>
  <dimension ref="A1:BG515"/>
  <sheetViews>
    <sheetView showGridLines="0" showZeros="0" view="pageBreakPreview" zoomScaleNormal="100" zoomScaleSheetLayoutView="100" workbookViewId="0"/>
  </sheetViews>
  <sheetFormatPr defaultColWidth="13" defaultRowHeight="12"/>
  <cols>
    <col min="1" max="1" width="0.6640625" style="31" customWidth="1"/>
    <col min="2" max="2" width="3.21875" style="31" customWidth="1"/>
    <col min="3" max="3" width="4.6640625" style="31" customWidth="1"/>
    <col min="4" max="7" width="3.21875" style="31" customWidth="1"/>
    <col min="8" max="8" width="14.5546875" style="31" customWidth="1"/>
    <col min="9" max="9" width="9.33203125" style="31" customWidth="1"/>
    <col min="10" max="16" width="3.21875" style="31" customWidth="1"/>
    <col min="17" max="17" width="5" style="32" customWidth="1"/>
    <col min="18" max="20" width="5" style="31" customWidth="1"/>
    <col min="21" max="30" width="3.21875" style="31" customWidth="1"/>
    <col min="31" max="31" width="3.109375" style="31" hidden="1" customWidth="1"/>
    <col min="32" max="32" width="0.6640625" style="31" customWidth="1"/>
    <col min="33" max="16384" width="13" style="31"/>
  </cols>
  <sheetData>
    <row r="1" spans="1:59" ht="3.75" customHeight="1" thickBot="1">
      <c r="A1" s="342"/>
    </row>
    <row r="2" spans="1:59" s="42" customFormat="1" ht="10.5" customHeight="1">
      <c r="B2" s="897" t="s">
        <v>11</v>
      </c>
      <c r="C2" s="898"/>
      <c r="D2" s="898"/>
      <c r="E2" s="898"/>
      <c r="F2" s="899"/>
      <c r="G2" s="914" t="s">
        <v>60</v>
      </c>
      <c r="H2" s="914"/>
      <c r="I2" s="914"/>
      <c r="J2" s="914"/>
      <c r="K2" s="914"/>
      <c r="L2" s="914"/>
      <c r="M2" s="914"/>
      <c r="N2" s="914"/>
      <c r="O2" s="914" t="s">
        <v>61</v>
      </c>
      <c r="P2" s="914"/>
      <c r="Q2" s="914"/>
      <c r="R2" s="914"/>
      <c r="S2" s="914"/>
      <c r="T2" s="914"/>
      <c r="U2" s="914"/>
      <c r="V2" s="914"/>
      <c r="W2" s="914" t="s">
        <v>62</v>
      </c>
      <c r="X2" s="914"/>
      <c r="Y2" s="914"/>
      <c r="Z2" s="914"/>
      <c r="AA2" s="914"/>
      <c r="AB2" s="914"/>
      <c r="AC2" s="914"/>
      <c r="AD2" s="915"/>
    </row>
    <row r="3" spans="1:59" s="42" customFormat="1" ht="11.25" customHeight="1">
      <c r="B3" s="900"/>
      <c r="C3" s="901"/>
      <c r="D3" s="901"/>
      <c r="E3" s="901"/>
      <c r="F3" s="902"/>
      <c r="G3" s="953" t="str">
        <f>表紙!$G$3</f>
        <v>24MM</v>
      </c>
      <c r="H3" s="1136"/>
      <c r="I3" s="953"/>
      <c r="J3" s="953"/>
      <c r="K3" s="953"/>
      <c r="L3" s="953"/>
      <c r="M3" s="953"/>
      <c r="N3" s="953"/>
      <c r="O3" s="916" t="s">
        <v>63</v>
      </c>
      <c r="P3" s="916"/>
      <c r="Q3" s="916"/>
      <c r="R3" s="916"/>
      <c r="S3" s="916"/>
      <c r="T3" s="916"/>
      <c r="U3" s="916"/>
      <c r="V3" s="916"/>
      <c r="W3" s="916" t="str">
        <f>B2</f>
        <v>インタフェース設計</v>
      </c>
      <c r="X3" s="1137"/>
      <c r="Y3" s="1137"/>
      <c r="Z3" s="1137"/>
      <c r="AA3" s="916"/>
      <c r="AB3" s="916"/>
      <c r="AC3" s="916"/>
      <c r="AD3" s="917"/>
    </row>
    <row r="4" spans="1:59" s="42" customFormat="1" ht="9" customHeight="1">
      <c r="B4" s="900"/>
      <c r="C4" s="901"/>
      <c r="D4" s="901"/>
      <c r="E4" s="901"/>
      <c r="F4" s="902"/>
      <c r="G4" s="943" t="s">
        <v>2</v>
      </c>
      <c r="H4" s="943"/>
      <c r="I4" s="943"/>
      <c r="J4" s="943"/>
      <c r="K4" s="943"/>
      <c r="L4" s="943"/>
      <c r="M4" s="943"/>
      <c r="N4" s="943"/>
      <c r="O4" s="906" t="s">
        <v>1</v>
      </c>
      <c r="P4" s="906"/>
      <c r="Q4" s="906"/>
      <c r="R4" s="906"/>
      <c r="S4" s="906"/>
      <c r="T4" s="906"/>
      <c r="U4" s="906"/>
      <c r="V4" s="906"/>
      <c r="W4" s="906" t="s">
        <v>64</v>
      </c>
      <c r="X4" s="1138"/>
      <c r="Y4" s="1138"/>
      <c r="Z4" s="1138"/>
      <c r="AA4" s="906"/>
      <c r="AB4" s="906"/>
      <c r="AC4" s="906"/>
      <c r="AD4" s="907"/>
    </row>
    <row r="5" spans="1:59" s="42" customFormat="1" ht="12" customHeight="1" thickBot="1">
      <c r="B5" s="903"/>
      <c r="C5" s="904"/>
      <c r="D5" s="904"/>
      <c r="E5" s="904"/>
      <c r="F5" s="905"/>
      <c r="G5" s="909">
        <f>表紙!$G$5</f>
        <v>0</v>
      </c>
      <c r="H5" s="909"/>
      <c r="I5" s="909"/>
      <c r="J5" s="909"/>
      <c r="K5" s="909"/>
      <c r="L5" s="909"/>
      <c r="M5" s="909"/>
      <c r="N5" s="909"/>
      <c r="O5" s="912" t="str">
        <f>表紙!$O$5</f>
        <v>0.10J</v>
      </c>
      <c r="P5" s="912"/>
      <c r="Q5" s="912"/>
      <c r="R5" s="912"/>
      <c r="S5" s="912"/>
      <c r="T5" s="912"/>
      <c r="U5" s="912"/>
      <c r="V5" s="912"/>
      <c r="W5" s="912">
        <v>9</v>
      </c>
      <c r="X5" s="912"/>
      <c r="Y5" s="912"/>
      <c r="Z5" s="912"/>
      <c r="AA5" s="912"/>
      <c r="AB5" s="912"/>
      <c r="AC5" s="912"/>
      <c r="AD5" s="913"/>
    </row>
    <row r="6" spans="1:59" ht="6" customHeight="1" thickBot="1"/>
    <row r="7" spans="1:59" s="32" customFormat="1" ht="12.75" customHeight="1"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41"/>
      <c r="AF7" s="33"/>
    </row>
    <row r="8" spans="1:59" s="343" customFormat="1" ht="12.75" customHeight="1">
      <c r="B8" s="344"/>
      <c r="C8" s="345" t="s">
        <v>1247</v>
      </c>
      <c r="D8" s="345"/>
      <c r="E8" s="346"/>
      <c r="F8" s="347"/>
      <c r="G8" s="347"/>
      <c r="H8" s="347"/>
      <c r="I8" s="347"/>
      <c r="J8" s="347"/>
      <c r="K8" s="347"/>
      <c r="L8" s="347"/>
      <c r="M8" s="347"/>
      <c r="N8" s="347"/>
      <c r="O8" s="347"/>
      <c r="Q8" s="348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9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9"/>
    </row>
    <row r="9" spans="1:59" s="343" customFormat="1" ht="12.75" customHeight="1">
      <c r="B9" s="344"/>
      <c r="C9" s="347"/>
      <c r="D9" s="345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47"/>
      <c r="P9" s="347"/>
      <c r="Q9" s="348"/>
      <c r="R9" s="347"/>
      <c r="S9" s="347"/>
      <c r="T9" s="347"/>
      <c r="U9" s="347"/>
      <c r="V9" s="347"/>
      <c r="W9" s="347"/>
      <c r="X9" s="347"/>
      <c r="Y9" s="347"/>
      <c r="Z9" s="347"/>
      <c r="AA9" s="347"/>
      <c r="AB9" s="347"/>
      <c r="AC9" s="347"/>
      <c r="AD9" s="349"/>
      <c r="AE9" s="347"/>
      <c r="AF9" s="347"/>
      <c r="AG9" s="347"/>
      <c r="AH9" s="347"/>
      <c r="AI9" s="347"/>
      <c r="AJ9" s="347"/>
      <c r="AK9" s="347"/>
      <c r="AL9" s="347"/>
      <c r="AM9" s="347"/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9"/>
    </row>
    <row r="10" spans="1:59" s="350" customFormat="1" ht="31.5" customHeight="1">
      <c r="B10" s="351"/>
      <c r="C10" s="352" t="s">
        <v>24</v>
      </c>
      <c r="D10" s="353"/>
      <c r="E10" s="354"/>
      <c r="F10" s="1114" t="s">
        <v>214</v>
      </c>
      <c r="G10" s="1115"/>
      <c r="H10" s="1116"/>
      <c r="I10" s="1115"/>
      <c r="J10" s="1115"/>
      <c r="K10" s="1115"/>
      <c r="L10" s="1115"/>
      <c r="M10" s="1115"/>
      <c r="N10" s="1115"/>
      <c r="O10" s="1115"/>
      <c r="P10" s="1115"/>
      <c r="Q10" s="1115"/>
      <c r="R10" s="1115"/>
      <c r="S10" s="1115"/>
      <c r="T10" s="1115"/>
      <c r="U10" s="1115"/>
      <c r="V10" s="1115"/>
      <c r="W10" s="1115"/>
      <c r="X10" s="1116"/>
      <c r="Y10" s="1116"/>
      <c r="Z10" s="1116"/>
      <c r="AA10" s="1117"/>
      <c r="AD10" s="355"/>
    </row>
    <row r="11" spans="1:59" s="356" customFormat="1" ht="17.7" customHeight="1">
      <c r="B11" s="279"/>
      <c r="Q11" s="340"/>
      <c r="AD11" s="284"/>
    </row>
    <row r="12" spans="1:59" s="356" customFormat="1" ht="15.75" customHeight="1">
      <c r="B12" s="279"/>
      <c r="C12" s="1097" t="s">
        <v>68</v>
      </c>
      <c r="D12" s="1097"/>
      <c r="E12" s="1097"/>
      <c r="F12" s="1097"/>
      <c r="G12" s="1118" t="s">
        <v>1248</v>
      </c>
      <c r="H12" s="1119"/>
      <c r="I12" s="1120"/>
      <c r="J12" s="1120"/>
      <c r="K12" s="1120"/>
      <c r="L12" s="1120"/>
      <c r="M12" s="1120"/>
      <c r="N12" s="1120"/>
      <c r="O12" s="1120"/>
      <c r="P12" s="1120"/>
      <c r="Q12" s="1120"/>
      <c r="R12" s="1120"/>
      <c r="S12" s="1120"/>
      <c r="T12" s="1120"/>
      <c r="U12" s="1120"/>
      <c r="V12" s="1120"/>
      <c r="W12" s="1120"/>
      <c r="X12" s="1119"/>
      <c r="Y12" s="1119"/>
      <c r="Z12" s="1119"/>
      <c r="AA12" s="1121"/>
      <c r="AD12" s="284"/>
    </row>
    <row r="13" spans="1:59" s="356" customFormat="1" ht="15.75" customHeight="1">
      <c r="B13" s="279"/>
      <c r="C13" s="1097"/>
      <c r="D13" s="1097"/>
      <c r="E13" s="1097"/>
      <c r="F13" s="1097"/>
      <c r="G13" s="1122"/>
      <c r="H13" s="1123"/>
      <c r="I13" s="1123"/>
      <c r="J13" s="1123"/>
      <c r="K13" s="1123"/>
      <c r="L13" s="1123"/>
      <c r="M13" s="1123"/>
      <c r="N13" s="1123"/>
      <c r="O13" s="1123"/>
      <c r="P13" s="1123"/>
      <c r="Q13" s="1123"/>
      <c r="R13" s="1123"/>
      <c r="S13" s="1123"/>
      <c r="T13" s="1123"/>
      <c r="U13" s="1123"/>
      <c r="V13" s="1123"/>
      <c r="W13" s="1123"/>
      <c r="X13" s="1123"/>
      <c r="Y13" s="1123"/>
      <c r="Z13" s="1123"/>
      <c r="AA13" s="1124"/>
      <c r="AD13" s="284"/>
    </row>
    <row r="14" spans="1:59" s="356" customFormat="1" ht="37.5" customHeight="1">
      <c r="B14" s="279"/>
      <c r="C14" s="1097"/>
      <c r="D14" s="1097"/>
      <c r="E14" s="1097"/>
      <c r="F14" s="1097"/>
      <c r="G14" s="1125" t="s">
        <v>85</v>
      </c>
      <c r="H14" s="1126"/>
      <c r="I14" s="1127"/>
      <c r="J14" s="1128" t="s">
        <v>56</v>
      </c>
      <c r="K14" s="1129"/>
      <c r="L14" s="1129"/>
      <c r="M14" s="1129"/>
      <c r="N14" s="1129"/>
      <c r="O14" s="1129"/>
      <c r="P14" s="1129"/>
      <c r="Q14" s="1129"/>
      <c r="R14" s="1129"/>
      <c r="S14" s="1129"/>
      <c r="T14" s="1129"/>
      <c r="U14" s="1129"/>
      <c r="V14" s="1129"/>
      <c r="W14" s="1129"/>
      <c r="X14" s="1130"/>
      <c r="Y14" s="1130"/>
      <c r="Z14" s="1130"/>
      <c r="AA14" s="1131"/>
      <c r="AD14" s="284"/>
    </row>
    <row r="15" spans="1:59" s="356" customFormat="1" ht="15.75" customHeight="1">
      <c r="B15" s="279"/>
      <c r="Q15" s="340"/>
      <c r="AD15" s="284"/>
    </row>
    <row r="16" spans="1:59" s="356" customFormat="1" ht="15.75" customHeight="1">
      <c r="B16" s="279"/>
      <c r="C16" s="1097" t="s">
        <v>25</v>
      </c>
      <c r="D16" s="1097"/>
      <c r="E16" s="1097"/>
      <c r="F16" s="1097"/>
      <c r="G16" s="1106" t="s">
        <v>1249</v>
      </c>
      <c r="H16" s="1107"/>
      <c r="I16" s="1108"/>
      <c r="J16" s="1108"/>
      <c r="K16" s="1108"/>
      <c r="L16" s="1108"/>
      <c r="M16" s="1108"/>
      <c r="N16" s="1108"/>
      <c r="O16" s="1108"/>
      <c r="P16" s="1108"/>
      <c r="Q16" s="1108"/>
      <c r="R16" s="1108"/>
      <c r="S16" s="1108"/>
      <c r="T16" s="1108"/>
      <c r="U16" s="1108"/>
      <c r="V16" s="1108"/>
      <c r="W16" s="1108"/>
      <c r="X16" s="1107"/>
      <c r="Y16" s="1107"/>
      <c r="Z16" s="1107"/>
      <c r="AA16" s="1109"/>
      <c r="AD16" s="284"/>
    </row>
    <row r="17" spans="2:41" s="356" customFormat="1" ht="33.75" customHeight="1">
      <c r="B17" s="279"/>
      <c r="C17" s="1097" t="s">
        <v>26</v>
      </c>
      <c r="D17" s="1097"/>
      <c r="E17" s="1097"/>
      <c r="F17" s="1097"/>
      <c r="G17" s="1110" t="s">
        <v>1234</v>
      </c>
      <c r="H17" s="1111"/>
      <c r="I17" s="1112"/>
      <c r="J17" s="1112"/>
      <c r="K17" s="1112"/>
      <c r="L17" s="1112"/>
      <c r="M17" s="1112"/>
      <c r="N17" s="1112"/>
      <c r="O17" s="1112"/>
      <c r="P17" s="1112"/>
      <c r="Q17" s="1112"/>
      <c r="R17" s="1112"/>
      <c r="S17" s="1112"/>
      <c r="T17" s="1112"/>
      <c r="U17" s="1112"/>
      <c r="V17" s="1112"/>
      <c r="W17" s="1112"/>
      <c r="X17" s="1111"/>
      <c r="Y17" s="1111"/>
      <c r="Z17" s="1111"/>
      <c r="AA17" s="1113"/>
      <c r="AD17" s="284"/>
      <c r="AH17" s="357"/>
    </row>
    <row r="18" spans="2:41" s="32" customFormat="1" ht="12.75" customHeight="1">
      <c r="B18" s="2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23"/>
      <c r="AC18" s="22"/>
      <c r="AD18" s="21"/>
      <c r="AE18" s="38"/>
      <c r="AF18" s="33"/>
    </row>
    <row r="19" spans="2:41" s="356" customFormat="1" ht="32.25" customHeight="1">
      <c r="B19" s="279"/>
      <c r="C19" s="1098" t="s">
        <v>27</v>
      </c>
      <c r="D19" s="1099"/>
      <c r="E19" s="1099"/>
      <c r="F19" s="1099"/>
      <c r="G19" s="1099"/>
      <c r="H19" s="1100"/>
      <c r="I19" s="1099"/>
      <c r="J19" s="1099"/>
      <c r="K19" s="1099"/>
      <c r="L19" s="1099"/>
      <c r="M19" s="1099"/>
      <c r="N19" s="1101"/>
      <c r="Q19" s="340"/>
      <c r="AD19" s="284"/>
    </row>
    <row r="20" spans="2:41" s="356" customFormat="1" ht="4.5" customHeight="1">
      <c r="B20" s="279"/>
      <c r="C20" s="358"/>
      <c r="D20" s="358"/>
      <c r="E20" s="358"/>
      <c r="F20" s="358"/>
      <c r="G20" s="358"/>
      <c r="H20" s="359"/>
      <c r="I20" s="358"/>
      <c r="J20" s="358"/>
      <c r="K20" s="358"/>
      <c r="L20" s="358"/>
      <c r="M20" s="358"/>
      <c r="N20" s="360"/>
      <c r="Q20" s="340"/>
      <c r="AD20" s="284"/>
    </row>
    <row r="21" spans="2:41" s="356" customFormat="1" ht="31.5" customHeight="1">
      <c r="B21" s="279"/>
      <c r="C21" s="1088" t="s">
        <v>19</v>
      </c>
      <c r="D21" s="1089"/>
      <c r="E21" s="1089"/>
      <c r="F21" s="1090"/>
      <c r="G21" s="1102" t="s">
        <v>214</v>
      </c>
      <c r="H21" s="1103"/>
      <c r="I21" s="1104"/>
      <c r="J21" s="1104"/>
      <c r="K21" s="1104"/>
      <c r="L21" s="1104"/>
      <c r="M21" s="1104"/>
      <c r="N21" s="1105"/>
      <c r="O21" s="1088" t="s">
        <v>71</v>
      </c>
      <c r="P21" s="1089"/>
      <c r="Q21" s="1089"/>
      <c r="R21" s="1090"/>
      <c r="S21" s="1102" t="s">
        <v>72</v>
      </c>
      <c r="T21" s="1104"/>
      <c r="U21" s="1104"/>
      <c r="V21" s="1104"/>
      <c r="W21" s="1104"/>
      <c r="X21" s="1103"/>
      <c r="Y21" s="1103"/>
      <c r="Z21" s="1103"/>
      <c r="AA21" s="1105"/>
      <c r="AD21" s="284"/>
    </row>
    <row r="22" spans="2:41" s="356" customFormat="1" ht="32.25" customHeight="1">
      <c r="B22" s="279"/>
      <c r="C22" s="1088" t="s">
        <v>28</v>
      </c>
      <c r="D22" s="1089"/>
      <c r="E22" s="1089"/>
      <c r="F22" s="1090"/>
      <c r="G22" s="1132" t="s">
        <v>1250</v>
      </c>
      <c r="H22" s="1133"/>
      <c r="I22" s="1134"/>
      <c r="J22" s="1134"/>
      <c r="K22" s="1134"/>
      <c r="L22" s="1134"/>
      <c r="M22" s="1134"/>
      <c r="N22" s="1135"/>
      <c r="Q22" s="340"/>
      <c r="AD22" s="284"/>
    </row>
    <row r="23" spans="2:41" s="356" customFormat="1" ht="36.75" customHeight="1">
      <c r="B23" s="279"/>
      <c r="C23" s="1088" t="s">
        <v>29</v>
      </c>
      <c r="D23" s="1089"/>
      <c r="E23" s="1089"/>
      <c r="F23" s="1090"/>
      <c r="G23" s="1091" t="s">
        <v>30</v>
      </c>
      <c r="H23" s="1092"/>
      <c r="I23" s="1091"/>
      <c r="J23" s="1091"/>
      <c r="K23" s="1091"/>
      <c r="L23" s="1091"/>
      <c r="M23" s="1091"/>
      <c r="N23" s="1091"/>
      <c r="Q23" s="340"/>
      <c r="AD23" s="284"/>
    </row>
    <row r="24" spans="2:41" s="356" customFormat="1" ht="8.25" customHeight="1">
      <c r="B24" s="279"/>
      <c r="Q24" s="340"/>
      <c r="AD24" s="284"/>
    </row>
    <row r="25" spans="2:41" s="356" customFormat="1" ht="8.25" customHeight="1">
      <c r="B25" s="279"/>
      <c r="Q25" s="340"/>
      <c r="AD25" s="284"/>
    </row>
    <row r="26" spans="2:41" s="356" customFormat="1" ht="32.25" customHeight="1">
      <c r="B26" s="279"/>
      <c r="C26" s="1093" t="s">
        <v>31</v>
      </c>
      <c r="D26" s="1094"/>
      <c r="E26" s="1094"/>
      <c r="F26" s="1094"/>
      <c r="G26" s="1094"/>
      <c r="H26" s="1095"/>
      <c r="I26" s="1094"/>
      <c r="J26" s="1094"/>
      <c r="K26" s="1094"/>
      <c r="L26" s="1094"/>
      <c r="M26" s="1094"/>
      <c r="N26" s="1096"/>
      <c r="Q26" s="340"/>
      <c r="AD26" s="284"/>
    </row>
    <row r="27" spans="2:41" s="356" customFormat="1" ht="15.75" customHeight="1">
      <c r="B27" s="279"/>
      <c r="C27" s="365" t="s">
        <v>32</v>
      </c>
      <c r="D27" s="366" t="s">
        <v>21</v>
      </c>
      <c r="E27" s="367"/>
      <c r="F27" s="368"/>
      <c r="G27" s="366" t="s">
        <v>18</v>
      </c>
      <c r="H27" s="369"/>
      <c r="I27" s="368"/>
      <c r="J27" s="367" t="s">
        <v>16</v>
      </c>
      <c r="K27" s="370"/>
      <c r="L27" s="370"/>
      <c r="M27" s="368"/>
      <c r="N27" s="367" t="s">
        <v>33</v>
      </c>
      <c r="O27" s="370"/>
      <c r="P27" s="368"/>
      <c r="Q27" s="371" t="s">
        <v>73</v>
      </c>
      <c r="R27" s="370"/>
      <c r="S27" s="372"/>
      <c r="T27" s="369"/>
      <c r="U27" s="369" t="s">
        <v>17</v>
      </c>
      <c r="V27" s="370"/>
      <c r="W27" s="370"/>
      <c r="X27" s="369"/>
      <c r="Y27" s="369"/>
      <c r="Z27" s="369"/>
      <c r="AA27" s="370"/>
      <c r="AB27" s="370"/>
      <c r="AC27" s="373" t="s">
        <v>13</v>
      </c>
      <c r="AD27" s="284"/>
    </row>
    <row r="28" spans="2:41" s="356" customFormat="1" ht="37.200000000000003" customHeight="1">
      <c r="B28" s="279"/>
      <c r="C28" s="374">
        <v>1</v>
      </c>
      <c r="D28" s="375" t="s">
        <v>35</v>
      </c>
      <c r="E28" s="376"/>
      <c r="F28" s="377"/>
      <c r="G28" s="1139" t="s">
        <v>56</v>
      </c>
      <c r="H28" s="1140"/>
      <c r="I28" s="1141"/>
      <c r="J28" s="378" t="s">
        <v>56</v>
      </c>
      <c r="K28" s="379"/>
      <c r="L28" s="379"/>
      <c r="M28" s="380"/>
      <c r="N28" s="381" t="s">
        <v>56</v>
      </c>
      <c r="O28" s="358"/>
      <c r="P28" s="360"/>
      <c r="Q28" s="382"/>
      <c r="R28" s="358"/>
      <c r="S28" s="1173" t="s">
        <v>119</v>
      </c>
      <c r="T28" s="1174"/>
      <c r="U28" s="1174"/>
      <c r="V28" s="1174"/>
      <c r="W28" s="1174"/>
      <c r="X28" s="1174"/>
      <c r="Y28" s="1174"/>
      <c r="Z28" s="1174"/>
      <c r="AA28" s="1174"/>
      <c r="AB28" s="1175"/>
      <c r="AC28" s="383" t="s">
        <v>34</v>
      </c>
      <c r="AD28" s="284"/>
    </row>
    <row r="29" spans="2:41" s="356" customFormat="1" ht="37.200000000000003" customHeight="1">
      <c r="B29" s="279"/>
      <c r="C29" s="374">
        <v>2</v>
      </c>
      <c r="D29" s="384" t="s">
        <v>75</v>
      </c>
      <c r="E29" s="385"/>
      <c r="F29" s="386"/>
      <c r="G29" s="1139" t="s">
        <v>56</v>
      </c>
      <c r="H29" s="1140"/>
      <c r="I29" s="1141"/>
      <c r="J29" s="1152" t="s">
        <v>99</v>
      </c>
      <c r="K29" s="1153"/>
      <c r="L29" s="1153"/>
      <c r="M29" s="1154"/>
      <c r="N29" s="1155" t="s">
        <v>1226</v>
      </c>
      <c r="O29" s="1156"/>
      <c r="P29" s="1157"/>
      <c r="Q29" s="382"/>
      <c r="R29" s="358"/>
      <c r="S29" s="1173" t="s">
        <v>1276</v>
      </c>
      <c r="T29" s="1174"/>
      <c r="U29" s="1174"/>
      <c r="V29" s="1174"/>
      <c r="W29" s="1174"/>
      <c r="X29" s="1174"/>
      <c r="Y29" s="1174"/>
      <c r="Z29" s="1174"/>
      <c r="AA29" s="1174"/>
      <c r="AB29" s="1175"/>
      <c r="AC29" s="383" t="s">
        <v>154</v>
      </c>
      <c r="AD29" s="284"/>
    </row>
    <row r="30" spans="2:41" s="35" customFormat="1" ht="12.75" customHeight="1">
      <c r="B30" s="15"/>
      <c r="C30" s="392"/>
      <c r="D30" s="393"/>
      <c r="E30" s="393"/>
      <c r="F30" s="393"/>
      <c r="G30" s="394"/>
      <c r="H30" s="395"/>
      <c r="I30" s="394"/>
      <c r="J30" s="394"/>
      <c r="K30" s="394"/>
      <c r="L30" s="394"/>
      <c r="M30" s="394"/>
      <c r="N30" s="394"/>
      <c r="O30" s="396"/>
      <c r="P30" s="396"/>
      <c r="Q30" s="397"/>
      <c r="R30" s="396"/>
      <c r="S30" s="396"/>
      <c r="T30" s="396"/>
      <c r="U30" s="396"/>
      <c r="V30" s="396"/>
      <c r="W30" s="396"/>
      <c r="X30" s="396"/>
      <c r="Y30" s="396"/>
      <c r="Z30" s="396"/>
      <c r="AA30" s="1148"/>
      <c r="AB30" s="1148"/>
      <c r="AC30" s="37"/>
      <c r="AD30" s="284"/>
    </row>
    <row r="31" spans="2:41" s="286" customFormat="1" ht="12.75" customHeight="1">
      <c r="B31" s="279"/>
      <c r="C31" s="398" t="s">
        <v>23</v>
      </c>
      <c r="D31" s="399"/>
      <c r="E31" s="399"/>
      <c r="F31" s="399"/>
      <c r="G31" s="399"/>
      <c r="H31" s="400"/>
      <c r="I31" s="399"/>
      <c r="J31" s="399"/>
      <c r="K31" s="399"/>
      <c r="L31" s="399"/>
      <c r="M31" s="399"/>
      <c r="N31" s="399"/>
      <c r="O31" s="399"/>
      <c r="P31" s="399"/>
      <c r="Q31" s="364"/>
      <c r="R31" s="399"/>
      <c r="S31" s="399"/>
      <c r="T31" s="399"/>
      <c r="U31" s="399"/>
      <c r="V31" s="399"/>
      <c r="W31" s="399"/>
      <c r="X31" s="400"/>
      <c r="Y31" s="400"/>
      <c r="Z31" s="400"/>
      <c r="AA31" s="399"/>
      <c r="AB31" s="399"/>
      <c r="AC31" s="401"/>
      <c r="AD31" s="284"/>
      <c r="AE31" s="285"/>
      <c r="AH31" s="287"/>
      <c r="AI31" s="287"/>
      <c r="AK31" s="288"/>
      <c r="AL31" s="288"/>
      <c r="AM31" s="288"/>
      <c r="AN31" s="288"/>
      <c r="AO31" s="288"/>
    </row>
    <row r="32" spans="2:41" s="286" customFormat="1" ht="12.75" customHeight="1">
      <c r="B32" s="279"/>
      <c r="C32" s="367" t="s">
        <v>36</v>
      </c>
      <c r="D32" s="370"/>
      <c r="E32" s="370"/>
      <c r="F32" s="370"/>
      <c r="G32" s="370"/>
      <c r="H32" s="369"/>
      <c r="I32" s="370"/>
      <c r="J32" s="370"/>
      <c r="K32" s="370"/>
      <c r="L32" s="370"/>
      <c r="M32" s="370"/>
      <c r="N32" s="370"/>
      <c r="O32" s="370"/>
      <c r="P32" s="370"/>
      <c r="Q32" s="361"/>
      <c r="R32" s="370"/>
      <c r="S32" s="370"/>
      <c r="T32" s="370"/>
      <c r="U32" s="370"/>
      <c r="V32" s="370"/>
      <c r="W32" s="370"/>
      <c r="X32" s="369"/>
      <c r="Y32" s="369"/>
      <c r="Z32" s="369"/>
      <c r="AA32" s="370"/>
      <c r="AB32" s="370"/>
      <c r="AC32" s="368"/>
      <c r="AD32" s="284"/>
      <c r="AE32" s="285"/>
      <c r="AH32" s="287"/>
      <c r="AI32" s="287"/>
      <c r="AK32" s="288"/>
      <c r="AL32" s="288"/>
      <c r="AM32" s="288"/>
      <c r="AN32" s="288"/>
      <c r="AO32" s="288"/>
    </row>
    <row r="33" spans="2:41" s="286" customFormat="1" ht="12.75" customHeight="1">
      <c r="B33" s="279"/>
      <c r="C33" s="280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340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3"/>
      <c r="AD33" s="284"/>
      <c r="AE33" s="285"/>
      <c r="AH33" s="287"/>
      <c r="AI33" s="287"/>
      <c r="AK33" s="288"/>
      <c r="AL33" s="288"/>
      <c r="AM33" s="288"/>
      <c r="AN33" s="288"/>
      <c r="AO33" s="288"/>
    </row>
    <row r="34" spans="2:41" s="286" customFormat="1" ht="12.75" customHeight="1">
      <c r="B34" s="279"/>
      <c r="C34" s="832" t="s">
        <v>58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340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3"/>
      <c r="AD34" s="284"/>
      <c r="AE34" s="285"/>
      <c r="AH34" s="287"/>
      <c r="AI34" s="287"/>
      <c r="AK34" s="288"/>
      <c r="AL34" s="288"/>
      <c r="AM34" s="288"/>
      <c r="AN34" s="288"/>
      <c r="AO34" s="288"/>
    </row>
    <row r="35" spans="2:41" s="286" customFormat="1" ht="12.75" customHeight="1">
      <c r="B35" s="279"/>
      <c r="C35" s="280"/>
      <c r="D35" s="846" t="s">
        <v>1279</v>
      </c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340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3"/>
      <c r="AD35" s="284"/>
      <c r="AE35" s="285"/>
      <c r="AH35" s="287"/>
      <c r="AI35" s="287"/>
      <c r="AK35" s="288"/>
      <c r="AL35" s="288"/>
      <c r="AM35" s="288"/>
      <c r="AN35" s="288"/>
      <c r="AO35" s="288"/>
    </row>
    <row r="36" spans="2:41" s="286" customFormat="1" ht="12.75" customHeight="1">
      <c r="B36" s="279"/>
      <c r="C36" s="832" t="s">
        <v>59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340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284"/>
      <c r="AE36" s="285"/>
      <c r="AH36" s="287"/>
      <c r="AI36" s="287"/>
      <c r="AK36" s="288"/>
      <c r="AL36" s="288"/>
      <c r="AM36" s="288"/>
      <c r="AN36" s="288"/>
      <c r="AO36" s="288"/>
    </row>
    <row r="37" spans="2:41" s="286" customFormat="1" ht="12.75" customHeight="1">
      <c r="B37" s="279"/>
      <c r="C37" s="402"/>
      <c r="D37" s="403"/>
      <c r="E37" s="404"/>
      <c r="F37" s="404"/>
      <c r="G37" s="404"/>
      <c r="H37" s="294"/>
      <c r="I37" s="404"/>
      <c r="J37" s="404"/>
      <c r="K37" s="404"/>
      <c r="L37" s="404"/>
      <c r="M37" s="404"/>
      <c r="N37" s="404"/>
      <c r="O37" s="404"/>
      <c r="P37" s="404"/>
      <c r="Q37" s="405"/>
      <c r="R37" s="404"/>
      <c r="S37" s="404"/>
      <c r="T37" s="404"/>
      <c r="U37" s="404"/>
      <c r="V37" s="404"/>
      <c r="W37" s="404"/>
      <c r="X37" s="294"/>
      <c r="Y37" s="294"/>
      <c r="Z37" s="294"/>
      <c r="AA37" s="404"/>
      <c r="AB37" s="404"/>
      <c r="AC37" s="406"/>
      <c r="AD37" s="284"/>
      <c r="AE37" s="285"/>
      <c r="AH37" s="287"/>
      <c r="AI37" s="287"/>
      <c r="AK37" s="288"/>
      <c r="AL37" s="288"/>
      <c r="AM37" s="288"/>
      <c r="AN37" s="288"/>
      <c r="AO37" s="288"/>
    </row>
    <row r="38" spans="2:41" s="286" customFormat="1" ht="12.75" customHeight="1">
      <c r="B38" s="279"/>
      <c r="C38" s="324"/>
      <c r="D38" s="281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340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4"/>
      <c r="AE38" s="285"/>
      <c r="AH38" s="287"/>
      <c r="AI38" s="287"/>
      <c r="AK38" s="288"/>
      <c r="AL38" s="288"/>
      <c r="AM38" s="288"/>
      <c r="AN38" s="288"/>
      <c r="AO38" s="288"/>
    </row>
    <row r="39" spans="2:41" s="286" customFormat="1" ht="12.75" customHeight="1" thickBot="1">
      <c r="B39" s="407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9"/>
      <c r="R39" s="408"/>
      <c r="S39" s="408"/>
      <c r="T39" s="408"/>
      <c r="U39" s="408"/>
      <c r="V39" s="408"/>
      <c r="W39" s="408"/>
      <c r="X39" s="408"/>
      <c r="Y39" s="408"/>
      <c r="Z39" s="408"/>
      <c r="AA39" s="408"/>
      <c r="AB39" s="408"/>
      <c r="AC39" s="408"/>
      <c r="AD39" s="410"/>
      <c r="AE39" s="285"/>
      <c r="AH39" s="287"/>
      <c r="AI39" s="287"/>
      <c r="AK39" s="288"/>
      <c r="AL39" s="288"/>
      <c r="AM39" s="288"/>
      <c r="AN39" s="288"/>
      <c r="AO39" s="288"/>
    </row>
    <row r="40" spans="2:41" s="356" customFormat="1" ht="32.25" customHeight="1">
      <c r="B40" s="279"/>
      <c r="C40" s="1158" t="s">
        <v>37</v>
      </c>
      <c r="D40" s="1159"/>
      <c r="E40" s="1159"/>
      <c r="F40" s="1159"/>
      <c r="G40" s="1159"/>
      <c r="H40" s="1160"/>
      <c r="I40" s="1159"/>
      <c r="J40" s="1159"/>
      <c r="K40" s="1159"/>
      <c r="L40" s="1159"/>
      <c r="M40" s="1159"/>
      <c r="N40" s="1161"/>
      <c r="O40" s="412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40"/>
      <c r="AD40" s="284"/>
    </row>
    <row r="41" spans="2:41" s="356" customFormat="1" ht="3" customHeight="1">
      <c r="B41" s="279"/>
      <c r="C41" s="358"/>
      <c r="D41" s="358"/>
      <c r="E41" s="358"/>
      <c r="F41" s="358"/>
      <c r="G41" s="358"/>
      <c r="H41" s="359"/>
      <c r="I41" s="358"/>
      <c r="J41" s="358"/>
      <c r="K41" s="358"/>
      <c r="L41" s="358"/>
      <c r="M41" s="358"/>
      <c r="N41" s="358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D41" s="284"/>
    </row>
    <row r="42" spans="2:41" s="356" customFormat="1" ht="39.75" customHeight="1">
      <c r="B42" s="279"/>
      <c r="C42" s="1088" t="s">
        <v>19</v>
      </c>
      <c r="D42" s="1089"/>
      <c r="E42" s="1089"/>
      <c r="F42" s="1090"/>
      <c r="G42" s="1102" t="s">
        <v>214</v>
      </c>
      <c r="H42" s="1103"/>
      <c r="I42" s="1104"/>
      <c r="J42" s="1104"/>
      <c r="K42" s="1104"/>
      <c r="L42" s="1104"/>
      <c r="M42" s="1104"/>
      <c r="N42" s="1105"/>
      <c r="Q42" s="340"/>
      <c r="R42" s="340"/>
      <c r="S42" s="340"/>
      <c r="T42" s="340"/>
      <c r="U42" s="340"/>
      <c r="V42" s="340"/>
      <c r="W42" s="340"/>
      <c r="X42" s="340"/>
      <c r="Y42" s="340"/>
      <c r="Z42" s="340"/>
      <c r="AA42" s="340"/>
      <c r="AD42" s="284"/>
    </row>
    <row r="43" spans="2:41" s="356" customFormat="1" ht="35.25" customHeight="1">
      <c r="B43" s="279"/>
      <c r="C43" s="1088" t="s">
        <v>28</v>
      </c>
      <c r="D43" s="1089"/>
      <c r="E43" s="1089"/>
      <c r="F43" s="1090"/>
      <c r="G43" s="1167" t="s">
        <v>1250</v>
      </c>
      <c r="H43" s="1133"/>
      <c r="I43" s="1134"/>
      <c r="J43" s="1134"/>
      <c r="K43" s="1134"/>
      <c r="L43" s="1134"/>
      <c r="M43" s="1134"/>
      <c r="N43" s="1135"/>
      <c r="Q43" s="340"/>
      <c r="R43" s="340"/>
      <c r="S43" s="340"/>
      <c r="T43" s="340"/>
      <c r="U43" s="340"/>
      <c r="V43" s="340"/>
      <c r="W43" s="340"/>
      <c r="X43" s="340"/>
      <c r="Y43" s="340"/>
      <c r="Z43" s="340"/>
      <c r="AA43" s="340"/>
      <c r="AD43" s="284"/>
    </row>
    <row r="44" spans="2:41" s="356" customFormat="1" ht="36.75" customHeight="1">
      <c r="B44" s="279"/>
      <c r="C44" s="1088" t="s">
        <v>29</v>
      </c>
      <c r="D44" s="1089"/>
      <c r="E44" s="1089"/>
      <c r="F44" s="1090"/>
      <c r="G44" s="1091" t="s">
        <v>30</v>
      </c>
      <c r="H44" s="1092"/>
      <c r="I44" s="1091"/>
      <c r="J44" s="1091"/>
      <c r="K44" s="1091"/>
      <c r="L44" s="1091"/>
      <c r="M44" s="1091"/>
      <c r="N44" s="1091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D44" s="284"/>
    </row>
    <row r="45" spans="2:41" s="356" customFormat="1" ht="9.75" customHeight="1">
      <c r="B45" s="279"/>
      <c r="Q45" s="340"/>
      <c r="AD45" s="284"/>
    </row>
    <row r="46" spans="2:41" s="356" customFormat="1" ht="32.25" customHeight="1">
      <c r="B46" s="279"/>
      <c r="C46" s="1093" t="s">
        <v>38</v>
      </c>
      <c r="D46" s="1094"/>
      <c r="E46" s="1094"/>
      <c r="F46" s="1094"/>
      <c r="G46" s="1094"/>
      <c r="H46" s="1095"/>
      <c r="I46" s="1094"/>
      <c r="J46" s="1094"/>
      <c r="K46" s="1094"/>
      <c r="L46" s="1094"/>
      <c r="M46" s="1094"/>
      <c r="N46" s="1096"/>
      <c r="Q46" s="340"/>
      <c r="AD46" s="284"/>
    </row>
    <row r="47" spans="2:41" s="356" customFormat="1" ht="15.75" customHeight="1">
      <c r="B47" s="279"/>
      <c r="C47" s="365" t="s">
        <v>32</v>
      </c>
      <c r="D47" s="366" t="s">
        <v>21</v>
      </c>
      <c r="E47" s="367"/>
      <c r="F47" s="368"/>
      <c r="G47" s="366" t="s">
        <v>18</v>
      </c>
      <c r="H47" s="369"/>
      <c r="I47" s="368"/>
      <c r="J47" s="367" t="s">
        <v>16</v>
      </c>
      <c r="K47" s="370"/>
      <c r="L47" s="370"/>
      <c r="M47" s="368"/>
      <c r="N47" s="367" t="s">
        <v>33</v>
      </c>
      <c r="O47" s="370"/>
      <c r="P47" s="368"/>
      <c r="Q47" s="371" t="s">
        <v>73</v>
      </c>
      <c r="R47" s="370"/>
      <c r="S47" s="1170" t="s">
        <v>17</v>
      </c>
      <c r="T47" s="1170"/>
      <c r="U47" s="1170"/>
      <c r="V47" s="1170"/>
      <c r="W47" s="1170"/>
      <c r="X47" s="1171"/>
      <c r="Y47" s="1171"/>
      <c r="Z47" s="1171"/>
      <c r="AA47" s="1170"/>
      <c r="AB47" s="1172"/>
      <c r="AC47" s="373" t="s">
        <v>13</v>
      </c>
      <c r="AD47" s="284"/>
    </row>
    <row r="48" spans="2:41" s="356" customFormat="1" ht="37.200000000000003" customHeight="1">
      <c r="B48" s="279"/>
      <c r="C48" s="374">
        <v>1</v>
      </c>
      <c r="D48" s="821" t="s">
        <v>35</v>
      </c>
      <c r="E48" s="822"/>
      <c r="F48" s="823"/>
      <c r="G48" s="1162" t="s">
        <v>56</v>
      </c>
      <c r="H48" s="1150"/>
      <c r="I48" s="1163"/>
      <c r="J48" s="378" t="s">
        <v>56</v>
      </c>
      <c r="K48" s="379"/>
      <c r="L48" s="379"/>
      <c r="M48" s="380"/>
      <c r="N48" s="381" t="s">
        <v>56</v>
      </c>
      <c r="O48" s="358"/>
      <c r="P48" s="360"/>
      <c r="Q48" s="382" t="s">
        <v>56</v>
      </c>
      <c r="R48" s="358"/>
      <c r="S48" s="1142" t="s">
        <v>119</v>
      </c>
      <c r="T48" s="1143"/>
      <c r="U48" s="1143"/>
      <c r="V48" s="1143"/>
      <c r="W48" s="1143"/>
      <c r="X48" s="1144"/>
      <c r="Y48" s="1144"/>
      <c r="Z48" s="1144"/>
      <c r="AA48" s="1143"/>
      <c r="AB48" s="1145"/>
      <c r="AC48" s="383" t="s">
        <v>34</v>
      </c>
      <c r="AD48" s="284"/>
    </row>
    <row r="49" spans="2:41" s="356" customFormat="1" ht="27" customHeight="1">
      <c r="B49" s="279"/>
      <c r="C49" s="883">
        <v>2</v>
      </c>
      <c r="D49" s="1164" t="s">
        <v>22</v>
      </c>
      <c r="E49" s="1165"/>
      <c r="F49" s="1166"/>
      <c r="G49" s="1149" t="s">
        <v>56</v>
      </c>
      <c r="H49" s="1150"/>
      <c r="I49" s="1151"/>
      <c r="J49" s="884" t="s">
        <v>1225</v>
      </c>
      <c r="K49" s="359"/>
      <c r="L49" s="359"/>
      <c r="M49" s="880"/>
      <c r="N49" s="884" t="s">
        <v>1226</v>
      </c>
      <c r="O49" s="359"/>
      <c r="P49" s="880"/>
      <c r="Q49" s="885" t="s">
        <v>56</v>
      </c>
      <c r="R49" s="359"/>
      <c r="S49" s="1146" t="s">
        <v>1290</v>
      </c>
      <c r="T49" s="1144"/>
      <c r="U49" s="1144"/>
      <c r="V49" s="1144"/>
      <c r="W49" s="1144"/>
      <c r="X49" s="1144"/>
      <c r="Y49" s="1144"/>
      <c r="Z49" s="1144"/>
      <c r="AA49" s="1144"/>
      <c r="AB49" s="1147"/>
      <c r="AC49" s="886" t="s">
        <v>69</v>
      </c>
      <c r="AD49" s="284"/>
    </row>
    <row r="50" spans="2:41" s="35" customFormat="1" ht="12.75" customHeight="1" thickBot="1">
      <c r="B50" s="413"/>
      <c r="C50" s="414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6"/>
      <c r="R50" s="415"/>
      <c r="S50" s="415"/>
      <c r="T50" s="415"/>
      <c r="U50" s="415"/>
      <c r="V50" s="415"/>
      <c r="W50" s="415"/>
      <c r="X50" s="415"/>
      <c r="Y50" s="415"/>
      <c r="Z50" s="415"/>
      <c r="AA50" s="1168"/>
      <c r="AB50" s="1168"/>
      <c r="AC50" s="414"/>
      <c r="AD50" s="410"/>
    </row>
    <row r="51" spans="2:41" s="286" customFormat="1" ht="12.75" customHeight="1">
      <c r="B51" s="279"/>
      <c r="C51" s="417" t="s">
        <v>23</v>
      </c>
      <c r="D51" s="418"/>
      <c r="E51" s="418"/>
      <c r="F51" s="418"/>
      <c r="G51" s="418"/>
      <c r="H51" s="419"/>
      <c r="I51" s="418"/>
      <c r="J51" s="418"/>
      <c r="K51" s="418"/>
      <c r="L51" s="418"/>
      <c r="M51" s="418"/>
      <c r="N51" s="418"/>
      <c r="O51" s="418"/>
      <c r="P51" s="418"/>
      <c r="Q51" s="420"/>
      <c r="R51" s="418"/>
      <c r="S51" s="418"/>
      <c r="T51" s="418"/>
      <c r="U51" s="418"/>
      <c r="V51" s="418"/>
      <c r="W51" s="418"/>
      <c r="X51" s="419"/>
      <c r="Y51" s="419"/>
      <c r="Z51" s="419"/>
      <c r="AA51" s="418"/>
      <c r="AB51" s="418"/>
      <c r="AC51" s="421"/>
      <c r="AD51" s="284"/>
      <c r="AE51" s="285"/>
      <c r="AH51" s="287"/>
      <c r="AI51" s="287"/>
      <c r="AK51" s="288"/>
      <c r="AL51" s="288"/>
      <c r="AM51" s="288"/>
      <c r="AN51" s="288"/>
      <c r="AO51" s="288"/>
    </row>
    <row r="52" spans="2:41" s="286" customFormat="1" ht="12.75" customHeight="1">
      <c r="B52" s="279"/>
      <c r="C52" s="367" t="s">
        <v>66</v>
      </c>
      <c r="D52" s="370"/>
      <c r="E52" s="370"/>
      <c r="F52" s="370"/>
      <c r="G52" s="370"/>
      <c r="H52" s="369"/>
      <c r="I52" s="370"/>
      <c r="J52" s="370"/>
      <c r="K52" s="370"/>
      <c r="L52" s="370"/>
      <c r="M52" s="370"/>
      <c r="N52" s="370"/>
      <c r="O52" s="370"/>
      <c r="P52" s="370"/>
      <c r="Q52" s="361"/>
      <c r="R52" s="370"/>
      <c r="S52" s="370"/>
      <c r="T52" s="370"/>
      <c r="U52" s="370"/>
      <c r="V52" s="370"/>
      <c r="W52" s="370"/>
      <c r="X52" s="369"/>
      <c r="Y52" s="369"/>
      <c r="Z52" s="369"/>
      <c r="AA52" s="370"/>
      <c r="AB52" s="370"/>
      <c r="AC52" s="368"/>
      <c r="AD52" s="284"/>
      <c r="AE52" s="285"/>
      <c r="AH52" s="287"/>
      <c r="AI52" s="287"/>
      <c r="AK52" s="288"/>
      <c r="AL52" s="288"/>
      <c r="AM52" s="288"/>
      <c r="AN52" s="288"/>
      <c r="AO52" s="288"/>
    </row>
    <row r="53" spans="2:41" s="825" customFormat="1" ht="12.75" customHeight="1">
      <c r="B53" s="289"/>
      <c r="C53" s="290"/>
      <c r="D53" s="422"/>
      <c r="E53" s="323"/>
      <c r="F53" s="323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324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2"/>
      <c r="AD53" s="293"/>
      <c r="AE53" s="824"/>
      <c r="AH53" s="826"/>
      <c r="AI53" s="826"/>
      <c r="AK53" s="827"/>
      <c r="AL53" s="827"/>
      <c r="AM53" s="827"/>
      <c r="AN53" s="827"/>
      <c r="AO53" s="827"/>
    </row>
    <row r="54" spans="2:41" s="825" customFormat="1" ht="12.75" customHeight="1">
      <c r="B54" s="289"/>
      <c r="C54" s="887" t="s">
        <v>58</v>
      </c>
      <c r="D54" s="282"/>
      <c r="E54" s="281"/>
      <c r="F54" s="281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340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2"/>
      <c r="AD54" s="293"/>
      <c r="AE54" s="824"/>
      <c r="AH54" s="826"/>
      <c r="AI54" s="826"/>
      <c r="AK54" s="827"/>
      <c r="AL54" s="827"/>
      <c r="AM54" s="827"/>
      <c r="AN54" s="827"/>
      <c r="AO54" s="827"/>
    </row>
    <row r="55" spans="2:41" s="825" customFormat="1" ht="12.75" customHeight="1">
      <c r="B55" s="289"/>
      <c r="C55" s="888"/>
      <c r="D55" s="340" t="s">
        <v>1291</v>
      </c>
      <c r="E55" s="281"/>
      <c r="F55" s="281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340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2"/>
      <c r="AD55" s="293"/>
      <c r="AE55" s="824"/>
      <c r="AH55" s="826"/>
      <c r="AI55" s="826"/>
      <c r="AK55" s="827"/>
      <c r="AL55" s="827"/>
      <c r="AM55" s="827"/>
      <c r="AN55" s="827"/>
      <c r="AO55" s="827"/>
    </row>
    <row r="56" spans="2:41" s="829" customFormat="1" ht="12.75" customHeight="1">
      <c r="B56" s="279"/>
      <c r="C56" s="887" t="s">
        <v>59</v>
      </c>
      <c r="D56" s="282"/>
      <c r="E56" s="281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340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3"/>
      <c r="AD56" s="284"/>
      <c r="AE56" s="828"/>
      <c r="AH56" s="830"/>
      <c r="AI56" s="830"/>
      <c r="AK56" s="831"/>
      <c r="AL56" s="831"/>
      <c r="AM56" s="831"/>
      <c r="AN56" s="831"/>
      <c r="AO56" s="831"/>
    </row>
    <row r="57" spans="2:41" s="829" customFormat="1" ht="12.75" customHeight="1">
      <c r="B57" s="279"/>
      <c r="C57" s="832"/>
      <c r="D57" s="282"/>
      <c r="E57" s="281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340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3"/>
      <c r="AD57" s="284"/>
      <c r="AE57" s="828"/>
      <c r="AH57" s="830"/>
      <c r="AI57" s="830"/>
      <c r="AK57" s="831"/>
      <c r="AL57" s="831"/>
      <c r="AM57" s="831"/>
      <c r="AN57" s="831"/>
      <c r="AO57" s="831"/>
    </row>
    <row r="58" spans="2:41" s="829" customFormat="1" ht="12.75" customHeight="1">
      <c r="B58" s="279"/>
      <c r="C58" s="402"/>
      <c r="D58" s="403"/>
      <c r="E58" s="404"/>
      <c r="F58" s="404"/>
      <c r="G58" s="404"/>
      <c r="H58" s="294"/>
      <c r="I58" s="404"/>
      <c r="J58" s="404"/>
      <c r="K58" s="404"/>
      <c r="L58" s="404"/>
      <c r="M58" s="404"/>
      <c r="N58" s="404"/>
      <c r="O58" s="404"/>
      <c r="P58" s="404"/>
      <c r="Q58" s="405"/>
      <c r="R58" s="404"/>
      <c r="S58" s="404"/>
      <c r="T58" s="404"/>
      <c r="U58" s="404"/>
      <c r="V58" s="404"/>
      <c r="W58" s="404"/>
      <c r="X58" s="294"/>
      <c r="Y58" s="294"/>
      <c r="Z58" s="294"/>
      <c r="AA58" s="404"/>
      <c r="AB58" s="404"/>
      <c r="AC58" s="406"/>
      <c r="AD58" s="284"/>
      <c r="AE58" s="828"/>
      <c r="AH58" s="830"/>
      <c r="AI58" s="830"/>
      <c r="AK58" s="831"/>
      <c r="AL58" s="831"/>
      <c r="AM58" s="831"/>
      <c r="AN58" s="831"/>
      <c r="AO58" s="831"/>
    </row>
    <row r="59" spans="2:41" s="286" customFormat="1" ht="12.75" customHeight="1">
      <c r="B59" s="279"/>
      <c r="C59" s="324"/>
      <c r="D59" s="281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340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4"/>
      <c r="AE59" s="285"/>
      <c r="AH59" s="287"/>
      <c r="AI59" s="287"/>
      <c r="AK59" s="288"/>
      <c r="AL59" s="288"/>
      <c r="AM59" s="288"/>
      <c r="AN59" s="288"/>
      <c r="AO59" s="288"/>
    </row>
    <row r="60" spans="2:41" s="32" customFormat="1" ht="12.75" customHeight="1" thickBot="1"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5"/>
      <c r="AE60" s="34"/>
      <c r="AF60" s="33"/>
    </row>
    <row r="61" spans="2:41" s="32" customFormat="1"/>
    <row r="62" spans="2:41" s="32" customFormat="1"/>
    <row r="63" spans="2:41" s="32" customFormat="1"/>
    <row r="64" spans="2:41" s="32" customFormat="1"/>
    <row r="65" s="32" customFormat="1"/>
    <row r="66" s="32" customFormat="1"/>
    <row r="67" s="32" customFormat="1"/>
    <row r="68" s="32" customFormat="1"/>
    <row r="69" s="32" customFormat="1"/>
    <row r="70" s="32" customFormat="1"/>
    <row r="71" s="32" customFormat="1"/>
    <row r="72" s="32" customFormat="1"/>
    <row r="73" s="32" customFormat="1"/>
    <row r="74" s="32" customFormat="1"/>
    <row r="75" s="32" customFormat="1"/>
    <row r="76" s="32" customFormat="1"/>
    <row r="77" s="32" customFormat="1"/>
    <row r="78" s="32" customFormat="1"/>
    <row r="79" s="32" customFormat="1"/>
    <row r="80" s="32" customFormat="1"/>
    <row r="81" s="32" customFormat="1"/>
    <row r="82" s="32" customFormat="1"/>
    <row r="83" s="32" customFormat="1"/>
    <row r="84" s="32" customFormat="1"/>
    <row r="85" s="32" customFormat="1"/>
    <row r="86" s="32" customFormat="1"/>
    <row r="87" s="32" customFormat="1"/>
    <row r="88" s="32" customFormat="1"/>
    <row r="89" s="32" customFormat="1"/>
    <row r="90" s="32" customFormat="1"/>
    <row r="91" s="32" customFormat="1"/>
    <row r="92" s="32" customFormat="1"/>
    <row r="93" s="32" customFormat="1"/>
    <row r="94" s="32" customFormat="1"/>
    <row r="95" s="32" customFormat="1"/>
    <row r="96" s="32" customFormat="1"/>
    <row r="97" s="32" customFormat="1"/>
    <row r="98" s="32" customFormat="1"/>
    <row r="99" s="32" customFormat="1"/>
    <row r="100" s="32" customFormat="1"/>
    <row r="101" s="32" customFormat="1"/>
    <row r="102" s="32" customFormat="1"/>
    <row r="103" s="32" customFormat="1"/>
    <row r="104" s="32" customFormat="1"/>
    <row r="105" s="32" customFormat="1"/>
    <row r="106" s="32" customFormat="1"/>
    <row r="107" s="32" customFormat="1"/>
    <row r="108" s="32" customFormat="1"/>
    <row r="109" s="32" customFormat="1"/>
    <row r="110" s="32" customFormat="1"/>
    <row r="111" s="32" customFormat="1"/>
    <row r="112" s="32" customFormat="1"/>
    <row r="113" s="32" customFormat="1"/>
    <row r="114" s="32" customFormat="1"/>
    <row r="115" s="32" customFormat="1"/>
    <row r="116" s="32" customFormat="1"/>
    <row r="117" s="32" customFormat="1"/>
    <row r="118" s="32" customFormat="1"/>
    <row r="119" s="32" customFormat="1"/>
    <row r="120" s="32" customFormat="1"/>
    <row r="121" s="32" customFormat="1"/>
    <row r="122" s="32" customFormat="1"/>
    <row r="123" s="32" customFormat="1"/>
    <row r="124" s="32" customFormat="1"/>
    <row r="125" s="32" customFormat="1"/>
    <row r="126" s="32" customFormat="1"/>
    <row r="127" s="32" customFormat="1"/>
    <row r="128" s="32" customFormat="1"/>
    <row r="129" s="32" customFormat="1"/>
    <row r="130" s="32" customFormat="1"/>
    <row r="131" s="32" customFormat="1"/>
    <row r="132" s="32" customFormat="1"/>
    <row r="133" s="32" customFormat="1"/>
    <row r="134" s="32" customFormat="1"/>
    <row r="135" s="32" customFormat="1"/>
    <row r="136" s="32" customFormat="1"/>
    <row r="137" s="32" customFormat="1"/>
    <row r="138" s="32" customFormat="1"/>
    <row r="139" s="32" customFormat="1"/>
    <row r="140" s="32" customFormat="1"/>
    <row r="141" s="32" customFormat="1"/>
    <row r="142" s="32" customFormat="1"/>
    <row r="143" s="32" customFormat="1"/>
    <row r="144" s="32" customFormat="1"/>
    <row r="145" s="32" customFormat="1"/>
    <row r="146" s="32" customFormat="1"/>
    <row r="147" s="32" customFormat="1"/>
    <row r="148" s="32" customFormat="1"/>
    <row r="149" s="32" customFormat="1"/>
    <row r="150" s="32" customFormat="1"/>
    <row r="151" s="32" customFormat="1"/>
    <row r="152" s="32" customFormat="1"/>
    <row r="153" s="32" customFormat="1"/>
    <row r="154" s="32" customFormat="1"/>
    <row r="155" s="32" customFormat="1"/>
    <row r="156" s="32" customFormat="1"/>
    <row r="157" s="32" customFormat="1"/>
    <row r="158" s="32" customFormat="1"/>
    <row r="159" s="32" customFormat="1"/>
    <row r="160" s="32" customFormat="1"/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</sheetData>
  <mergeCells count="54">
    <mergeCell ref="G3:N3"/>
    <mergeCell ref="O3:V3"/>
    <mergeCell ref="W3:AD3"/>
    <mergeCell ref="G4:N4"/>
    <mergeCell ref="O4:V4"/>
    <mergeCell ref="W4:AD4"/>
    <mergeCell ref="C21:F21"/>
    <mergeCell ref="G21:N21"/>
    <mergeCell ref="O21:R21"/>
    <mergeCell ref="S21:AA21"/>
    <mergeCell ref="G5:N5"/>
    <mergeCell ref="O5:V5"/>
    <mergeCell ref="W5:AD5"/>
    <mergeCell ref="F10:AA10"/>
    <mergeCell ref="C12:F14"/>
    <mergeCell ref="G12:AA13"/>
    <mergeCell ref="G14:I14"/>
    <mergeCell ref="J14:AA14"/>
    <mergeCell ref="B2:F5"/>
    <mergeCell ref="G2:N2"/>
    <mergeCell ref="O2:V2"/>
    <mergeCell ref="W2:AD2"/>
    <mergeCell ref="C16:F16"/>
    <mergeCell ref="G16:AA16"/>
    <mergeCell ref="C17:F17"/>
    <mergeCell ref="G17:AA17"/>
    <mergeCell ref="C19:N19"/>
    <mergeCell ref="G28:I28"/>
    <mergeCell ref="S28:AB28"/>
    <mergeCell ref="G29:I29"/>
    <mergeCell ref="J29:M29"/>
    <mergeCell ref="N29:P29"/>
    <mergeCell ref="S29:AB29"/>
    <mergeCell ref="C22:F22"/>
    <mergeCell ref="G22:N22"/>
    <mergeCell ref="C23:F23"/>
    <mergeCell ref="G23:N23"/>
    <mergeCell ref="C26:N26"/>
    <mergeCell ref="AA30:AB30"/>
    <mergeCell ref="C40:N40"/>
    <mergeCell ref="C42:F42"/>
    <mergeCell ref="G42:N42"/>
    <mergeCell ref="C43:F43"/>
    <mergeCell ref="G43:N43"/>
    <mergeCell ref="G49:I49"/>
    <mergeCell ref="S49:AB49"/>
    <mergeCell ref="D49:F49"/>
    <mergeCell ref="AA50:AB50"/>
    <mergeCell ref="C44:F44"/>
    <mergeCell ref="G44:N44"/>
    <mergeCell ref="C46:N46"/>
    <mergeCell ref="S47:AB47"/>
    <mergeCell ref="G48:I48"/>
    <mergeCell ref="S48:AB48"/>
  </mergeCells>
  <phoneticPr fontId="5" type="noConversion"/>
  <hyperlinks>
    <hyperlink ref="D16" r:id="rId1" display="http://****.com/gbook/*****.asp" xr:uid="{FB79F1FC-02F8-493A-83AD-91A03ABBCCAD}"/>
    <hyperlink ref="G16" r:id="rId2" display="https://[ドメイン名]/ClientAuth/24MM/UpdExhibitionModeStatus" xr:uid="{364770EA-E48E-48F8-9B2B-793BD5A15645}"/>
  </hyperlinks>
  <printOptions horizontalCentered="1"/>
  <pageMargins left="0.31496062992125984" right="0.19685039370078741" top="0.39370078740157483" bottom="3.937007874015748E-2" header="0" footer="0"/>
  <pageSetup paperSize="9" scale="84" fitToHeight="0" orientation="portrait" r:id="rId3"/>
  <headerFooter alignWithMargins="0">
    <oddFooter>&amp;CTOYOTA MOTOR CORPORATION</oddFooter>
  </headerFooter>
  <rowBreaks count="1" manualBreakCount="1">
    <brk id="39" max="30" man="1"/>
  </rowBreaks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14</vt:i4>
      </vt:variant>
    </vt:vector>
  </HeadingPairs>
  <TitlesOfParts>
    <vt:vector size="31" baseType="lpstr">
      <vt:lpstr>表紙</vt:lpstr>
      <vt:lpstr>改版履歴</vt:lpstr>
      <vt:lpstr>目次</vt:lpstr>
      <vt:lpstr>IF一覧</vt:lpstr>
      <vt:lpstr>1-1.共通_HEADER</vt:lpstr>
      <vt:lpstr>1-2.IF仕様_車両構成情報アップロード（ダイジェスト情報の</vt:lpstr>
      <vt:lpstr>1-3.IF仕様_HMI表示データ取得及びSWパッケージDL</vt:lpstr>
      <vt:lpstr>1-4.IF仕様_OTA情報連携</vt:lpstr>
      <vt:lpstr>1-5.IF仕様_OTA Action取得（個車特定情報）</vt:lpstr>
      <vt:lpstr>1-6.IF仕様_車両構成情報アップロード</vt:lpstr>
      <vt:lpstr>1-7.IF仕様_キャンペーン有効性確認要求 </vt:lpstr>
      <vt:lpstr>1-8.IF仕様_Uptane directorメタデータ取得</vt:lpstr>
      <vt:lpstr>1-9.IF仕様_Uptane imageメタデータ取得</vt:lpstr>
      <vt:lpstr>1-10.IF仕様_サーバPush内容取得</vt:lpstr>
      <vt:lpstr>1-11.IF仕様_車両ログアップロードURL取得</vt:lpstr>
      <vt:lpstr>1-12.IF仕様_車両ログアップロード完了通知</vt:lpstr>
      <vt:lpstr>添付資料-JP(MM)</vt:lpstr>
      <vt:lpstr>'1-1.共通_HEADER'!Print_Area</vt:lpstr>
      <vt:lpstr>'1-10.IF仕様_サーバPush内容取得'!Print_Area</vt:lpstr>
      <vt:lpstr>'1-11.IF仕様_車両ログアップロードURL取得'!Print_Area</vt:lpstr>
      <vt:lpstr>'1-12.IF仕様_車両ログアップロード完了通知'!Print_Area</vt:lpstr>
      <vt:lpstr>'1-2.IF仕様_車両構成情報アップロード（ダイジェスト情報の'!Print_Area</vt:lpstr>
      <vt:lpstr>'1-3.IF仕様_HMI表示データ取得及びSWパッケージDL'!Print_Area</vt:lpstr>
      <vt:lpstr>'1-4.IF仕様_OTA情報連携'!Print_Area</vt:lpstr>
      <vt:lpstr>'1-5.IF仕様_OTA Action取得（個車特定情報）'!Print_Area</vt:lpstr>
      <vt:lpstr>'1-6.IF仕様_車両構成情報アップロード'!Print_Area</vt:lpstr>
      <vt:lpstr>'1-7.IF仕様_キャンペーン有効性確認要求 '!Print_Area</vt:lpstr>
      <vt:lpstr>'1-8.IF仕様_Uptane directorメタデータ取得'!Print_Area</vt:lpstr>
      <vt:lpstr>'1-9.IF仕様_Uptane imageメタデータ取得'!Print_Area</vt:lpstr>
      <vt:lpstr>IF一覧!Print_Area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yinxuhui</cp:lastModifiedBy>
  <cp:lastPrinted>2019-12-04T07:09:05Z</cp:lastPrinted>
  <dcterms:created xsi:type="dcterms:W3CDTF">2018-10-09T03:46:20Z</dcterms:created>
  <dcterms:modified xsi:type="dcterms:W3CDTF">2023-08-30T10:16:31Z</dcterms:modified>
</cp:coreProperties>
</file>