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2\www\pilargamboa\web\"/>
    </mc:Choice>
  </mc:AlternateContent>
  <bookViews>
    <workbookView xWindow="0" yWindow="0" windowWidth="16785" windowHeight="6315"/>
  </bookViews>
  <sheets>
    <sheet name="Lista OB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1" l="1"/>
  <c r="P6" i="1" s="1"/>
  <c r="O5" i="1"/>
  <c r="P5" i="1" s="1"/>
</calcChain>
</file>

<file path=xl/sharedStrings.xml><?xml version="1.0" encoding="utf-8"?>
<sst xmlns="http://schemas.openxmlformats.org/spreadsheetml/2006/main" count="39" uniqueCount="38">
  <si>
    <t>Cuenta OBS</t>
  </si>
  <si>
    <t>Tipo de Identificación</t>
  </si>
  <si>
    <t>Número de Identificación</t>
  </si>
  <si>
    <t>Fecha de Nacimiento</t>
  </si>
  <si>
    <t>Edad</t>
  </si>
  <si>
    <t>Sexo F/M</t>
  </si>
  <si>
    <t>Modalidad Asociación</t>
  </si>
  <si>
    <t>Nombre del Beneficiario                                ( 1 Apellido, 2 Apellido, Nombre)</t>
  </si>
  <si>
    <t>Tipo de Pensión</t>
  </si>
  <si>
    <t>Monto de la Pensión</t>
  </si>
  <si>
    <t>Aporte Familiar  Otros</t>
  </si>
  <si>
    <t>Total</t>
  </si>
  <si>
    <t>Ley 7972 Califican Si/No</t>
  </si>
  <si>
    <t>Ley 8783 Califican Si/No</t>
  </si>
  <si>
    <t>Fecha de Ingreso a la OBS</t>
  </si>
  <si>
    <t>Estado Actual (Activo/Ingreso/fallecido/Tras/salio)</t>
  </si>
  <si>
    <t>Segmentación</t>
  </si>
  <si>
    <t>Fecha nueva de Ingreso, fallecido, traslado,salio</t>
  </si>
  <si>
    <t>Lista de Adultos Mayores Beneficiarios de los Recursos Provenientes de la</t>
  </si>
  <si>
    <t>Ley N° 7972  y 8783 Presupuesto 2015</t>
  </si>
  <si>
    <t>Corte al: 23  de octubre 2015 para el Giro de Recursos  30 de Noviembre del 2015</t>
  </si>
  <si>
    <t>Beneficiarios aprobados</t>
  </si>
  <si>
    <t>Espacios completos</t>
  </si>
  <si>
    <t>Espacios disponibles</t>
  </si>
  <si>
    <t>Subsidio Mensual</t>
  </si>
  <si>
    <t>Ley Nº 8783</t>
  </si>
  <si>
    <t>Ley Nº 7972</t>
  </si>
  <si>
    <t>6-04-01-SJ-CD-13</t>
  </si>
  <si>
    <t>Nombre de la Asociación:</t>
  </si>
  <si>
    <t>3-002-143462</t>
  </si>
  <si>
    <t>2276 8192</t>
  </si>
  <si>
    <t>pilargamboa1@hotmail.com</t>
  </si>
  <si>
    <t>Gonzalo Lizano Vindas</t>
  </si>
  <si>
    <t xml:space="preserve">Teléfono: </t>
  </si>
  <si>
    <t>Cédula Jurídica:</t>
  </si>
  <si>
    <t>Asociación Cívica Pilar Gamboa Mesén</t>
  </si>
  <si>
    <t>Representante Legal:</t>
  </si>
  <si>
    <t>Dirección Electrónica: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</si>
</sst>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\ _€_-;\-* #,##0.00\ _€_-;_-* &quot;-&quot;??\ _€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name val="Book Antiqua"/>
      <family val="1"/>
    </font>
    <font>
      <b/>
      <sz val="18"/>
      <color theme="0"/>
      <name val="Arial"/>
      <family val="2"/>
    </font>
    <font>
      <b/>
      <sz val="18"/>
      <color rgb="FFFF0000"/>
      <name val="Arial"/>
      <family val="2"/>
    </font>
    <font>
      <b/>
      <sz val="14"/>
      <color theme="0"/>
      <name val="Arial"/>
      <family val="2"/>
    </font>
    <font>
      <sz val="10"/>
      <color rgb="FFFFFFFF"/>
      <name val="Arial"/>
      <family val="2"/>
    </font>
    <font>
      <u/>
      <sz val="11"/>
      <color theme="10"/>
      <name val="Calibri"/>
      <family val="2"/>
      <scheme val="minor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8"/>
      <color theme="1"/>
      <name val="Arial"/>
      <family val="2"/>
    </font>
    <font>
      <sz val="14"/>
      <color theme="0"/>
      <name val="Arial"/>
      <family val="2"/>
    </font>
    <font>
      <u/>
      <sz val="14"/>
      <color theme="0"/>
      <name val="Arial"/>
      <family val="2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4F6228"/>
        <bgColor rgb="FF000000"/>
      </patternFill>
    </fill>
    <fill>
      <patternFill patternType="solid">
        <fgColor rgb="FF4F6228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</cellStyleXfs>
  <cellXfs count="29">
    <xf numFmtId="0" fontId="0" fillId="0" borderId="0" xfId="0"/>
    <xf numFmtId="0" fontId="3" fillId="2" borderId="1" xfId="2" applyFont="1" applyFill="1" applyBorder="1" applyAlignment="1" applyProtection="1">
      <alignment horizontal="center" vertical="center" wrapText="1"/>
    </xf>
    <xf numFmtId="1" fontId="3" fillId="2" borderId="1" xfId="2" applyNumberFormat="1" applyFont="1" applyFill="1" applyBorder="1" applyAlignment="1" applyProtection="1">
      <alignment horizontal="center" vertical="center" wrapText="1"/>
    </xf>
    <xf numFmtId="43" fontId="3" fillId="2" borderId="1" xfId="3" applyNumberFormat="1" applyFont="1" applyFill="1" applyBorder="1" applyAlignment="1" applyProtection="1">
      <alignment horizontal="center" vertical="center" wrapText="1"/>
    </xf>
    <xf numFmtId="0" fontId="3" fillId="2" borderId="2" xfId="2" applyFont="1" applyFill="1" applyBorder="1" applyAlignment="1" applyProtection="1">
      <alignment horizontal="center" vertical="center" wrapText="1"/>
    </xf>
    <xf numFmtId="4" fontId="3" fillId="2" borderId="3" xfId="2" applyNumberFormat="1" applyFont="1" applyFill="1" applyBorder="1" applyAlignment="1" applyProtection="1">
      <alignment horizontal="center" vertical="center" wrapText="1"/>
    </xf>
    <xf numFmtId="0" fontId="3" fillId="2" borderId="4" xfId="2" applyFont="1" applyFill="1" applyBorder="1" applyAlignment="1" applyProtection="1">
      <alignment horizontal="center" vertical="center" wrapText="1"/>
    </xf>
    <xf numFmtId="0" fontId="3" fillId="2" borderId="5" xfId="2" applyFont="1" applyFill="1" applyBorder="1" applyAlignment="1" applyProtection="1">
      <alignment horizontal="center" vertical="center" wrapText="1"/>
    </xf>
    <xf numFmtId="0" fontId="4" fillId="2" borderId="1" xfId="2" applyFont="1" applyFill="1" applyBorder="1" applyAlignment="1" applyProtection="1">
      <alignment horizontal="center" vertical="center" wrapText="1"/>
    </xf>
    <xf numFmtId="0" fontId="5" fillId="3" borderId="6" xfId="2" applyFont="1" applyFill="1" applyBorder="1" applyAlignment="1" applyProtection="1">
      <alignment horizontal="center" vertical="center"/>
    </xf>
    <xf numFmtId="0" fontId="5" fillId="3" borderId="0" xfId="2" applyFont="1" applyFill="1" applyBorder="1" applyAlignment="1" applyProtection="1">
      <alignment horizontal="center" vertical="center"/>
    </xf>
    <xf numFmtId="0" fontId="6" fillId="4" borderId="6" xfId="2" applyFont="1" applyFill="1" applyBorder="1" applyAlignment="1" applyProtection="1">
      <alignment horizontal="center" vertical="center"/>
    </xf>
    <xf numFmtId="0" fontId="6" fillId="4" borderId="0" xfId="2" applyFont="1" applyFill="1" applyBorder="1" applyAlignment="1" applyProtection="1">
      <alignment horizontal="center" vertical="center"/>
    </xf>
    <xf numFmtId="0" fontId="8" fillId="5" borderId="0" xfId="4" applyFont="1" applyFill="1" applyBorder="1" applyAlignment="1" applyProtection="1">
      <alignment horizontal="center"/>
    </xf>
    <xf numFmtId="0" fontId="0" fillId="6" borderId="0" xfId="0" applyFill="1"/>
    <xf numFmtId="0" fontId="7" fillId="6" borderId="0" xfId="2" applyFont="1" applyFill="1" applyBorder="1" applyAlignment="1" applyProtection="1">
      <alignment horizontal="left"/>
      <protection hidden="1"/>
    </xf>
    <xf numFmtId="0" fontId="7" fillId="6" borderId="0" xfId="2" applyFont="1" applyFill="1" applyBorder="1" applyAlignment="1" applyProtection="1">
      <alignment horizontal="center"/>
      <protection hidden="1"/>
    </xf>
    <xf numFmtId="43" fontId="7" fillId="6" borderId="0" xfId="1" applyFont="1" applyFill="1" applyBorder="1" applyAlignment="1" applyProtection="1">
      <alignment horizontal="center"/>
      <protection hidden="1"/>
    </xf>
    <xf numFmtId="0" fontId="10" fillId="6" borderId="0" xfId="2" applyFont="1" applyFill="1" applyBorder="1" applyAlignment="1" applyProtection="1">
      <alignment horizontal="center"/>
      <protection hidden="1"/>
    </xf>
    <xf numFmtId="0" fontId="11" fillId="6" borderId="0" xfId="0" applyFont="1" applyFill="1"/>
    <xf numFmtId="0" fontId="10" fillId="6" borderId="0" xfId="2" applyFont="1" applyFill="1" applyBorder="1" applyAlignment="1" applyProtection="1">
      <alignment horizontal="center"/>
      <protection hidden="1"/>
    </xf>
    <xf numFmtId="43" fontId="10" fillId="6" borderId="0" xfId="1" applyFont="1" applyFill="1" applyBorder="1" applyAlignment="1" applyProtection="1">
      <alignment horizontal="center"/>
      <protection hidden="1"/>
    </xf>
    <xf numFmtId="0" fontId="7" fillId="6" borderId="0" xfId="0" applyFont="1" applyFill="1"/>
    <xf numFmtId="0" fontId="13" fillId="6" borderId="0" xfId="0" applyFont="1" applyFill="1"/>
    <xf numFmtId="0" fontId="14" fillId="6" borderId="0" xfId="0" applyFont="1" applyFill="1"/>
    <xf numFmtId="0" fontId="15" fillId="6" borderId="0" xfId="5" applyFont="1" applyFill="1"/>
    <xf numFmtId="0" fontId="16" fillId="6" borderId="0" xfId="0" applyFont="1" applyFill="1"/>
    <xf numFmtId="0" fontId="12" fillId="6" borderId="0" xfId="2" applyFont="1" applyFill="1" applyBorder="1" applyAlignment="1" applyProtection="1">
      <alignment horizontal="center" vertical="center" wrapText="1"/>
      <protection hidden="1"/>
    </xf>
    <xf numFmtId="0" fontId="12" fillId="6" borderId="0" xfId="2" applyFont="1" applyFill="1" applyBorder="1" applyAlignment="1" applyProtection="1">
      <alignment horizontal="center" vertical="center" wrapText="1"/>
      <protection hidden="1"/>
    </xf>
  </cellXfs>
  <cellStyles count="6">
    <cellStyle name="Hipervínculo" xfId="5" builtinId="8"/>
    <cellStyle name="Millares" xfId="1" builtinId="3"/>
    <cellStyle name="Millares 5 4 2" xfId="3"/>
    <cellStyle name="Normal" xfId="0" builtinId="0"/>
    <cellStyle name="Normal 51 2 4" xfId="4"/>
    <cellStyle name="Normal_Formato L_1" xfId="2"/>
  </cellStyles>
  <dxfs count="1"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4F6228"/>
      <color rgb="FF38891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256520</xdr:colOff>
      <xdr:row>3</xdr:row>
      <xdr:rowOff>0</xdr:rowOff>
    </xdr:from>
    <xdr:to>
      <xdr:col>18</xdr:col>
      <xdr:colOff>13855</xdr:colOff>
      <xdr:row>9</xdr:row>
      <xdr:rowOff>0</xdr:rowOff>
    </xdr:to>
    <xdr:pic>
      <xdr:nvPicPr>
        <xdr:cNvPr id="5" name="6 Imagen" descr="logoconapam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25395" y="885825"/>
          <a:ext cx="928910" cy="1552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ilargamboa1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tabSelected="1" workbookViewId="0">
      <selection activeCell="B14" sqref="B14"/>
    </sheetView>
  </sheetViews>
  <sheetFormatPr baseColWidth="10" defaultRowHeight="15" x14ac:dyDescent="0.25"/>
  <cols>
    <col min="1" max="1" width="18.42578125" customWidth="1"/>
    <col min="2" max="2" width="36.28515625" customWidth="1"/>
    <col min="3" max="3" width="16.85546875" customWidth="1"/>
    <col min="4" max="4" width="19.140625" customWidth="1"/>
    <col min="5" max="5" width="15.140625" customWidth="1"/>
    <col min="8" max="8" width="16" customWidth="1"/>
    <col min="9" max="9" width="19.7109375" customWidth="1"/>
    <col min="10" max="10" width="20.28515625" customWidth="1"/>
    <col min="11" max="11" width="19.7109375" customWidth="1"/>
    <col min="12" max="12" width="18.140625" customWidth="1"/>
    <col min="13" max="13" width="17" customWidth="1"/>
    <col min="14" max="14" width="14.28515625" customWidth="1"/>
    <col min="15" max="15" width="17.42578125" customWidth="1"/>
    <col min="16" max="16" width="17.140625" bestFit="1" customWidth="1"/>
    <col min="17" max="17" width="17" customWidth="1"/>
    <col min="18" max="18" width="17.5703125" customWidth="1"/>
  </cols>
  <sheetData>
    <row r="1" spans="1:18" ht="23.25" x14ac:dyDescent="0.25">
      <c r="A1" s="9" t="s">
        <v>18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18" ht="23.25" x14ac:dyDescent="0.25">
      <c r="A2" s="9" t="s">
        <v>19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3" spans="1:18" ht="23.25" x14ac:dyDescent="0.25">
      <c r="A3" s="11" t="s">
        <v>20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</row>
    <row r="4" spans="1:18" ht="25.5" x14ac:dyDescent="0.35">
      <c r="A4" s="22" t="s">
        <v>0</v>
      </c>
      <c r="B4" s="14"/>
      <c r="C4" s="23" t="s">
        <v>27</v>
      </c>
      <c r="D4" s="14"/>
      <c r="E4" s="14"/>
      <c r="F4" s="14"/>
      <c r="G4" s="13"/>
      <c r="H4" s="14"/>
      <c r="I4" s="14"/>
      <c r="J4" s="14"/>
      <c r="K4" s="26"/>
      <c r="L4" s="26"/>
      <c r="M4" s="27" t="s">
        <v>21</v>
      </c>
      <c r="N4" s="27"/>
      <c r="O4" s="28" t="s">
        <v>22</v>
      </c>
      <c r="P4" s="28" t="s">
        <v>23</v>
      </c>
      <c r="Q4" s="28" t="s">
        <v>24</v>
      </c>
      <c r="R4" s="14"/>
    </row>
    <row r="5" spans="1:18" ht="24" customHeight="1" x14ac:dyDescent="0.25">
      <c r="A5" s="22" t="s">
        <v>28</v>
      </c>
      <c r="B5" s="14"/>
      <c r="C5" s="24" t="s">
        <v>35</v>
      </c>
      <c r="D5" s="14"/>
      <c r="E5" s="14"/>
      <c r="F5" s="14"/>
      <c r="G5" s="14"/>
      <c r="H5" s="14"/>
      <c r="I5" s="14"/>
      <c r="J5" s="14"/>
      <c r="K5" s="18" t="s">
        <v>25</v>
      </c>
      <c r="L5" s="18"/>
      <c r="M5" s="19"/>
      <c r="N5" s="20">
        <v>20</v>
      </c>
      <c r="O5" s="20">
        <f>COUNTIF(N11:N300,"Si")</f>
        <v>0</v>
      </c>
      <c r="P5" s="20">
        <f>N5-O5</f>
        <v>20</v>
      </c>
      <c r="Q5" s="21">
        <v>59288</v>
      </c>
      <c r="R5" s="14"/>
    </row>
    <row r="6" spans="1:18" ht="18" x14ac:dyDescent="0.25">
      <c r="A6" s="22" t="s">
        <v>34</v>
      </c>
      <c r="B6" s="14"/>
      <c r="C6" s="24" t="s">
        <v>29</v>
      </c>
      <c r="D6" s="14"/>
      <c r="E6" s="14"/>
      <c r="F6" s="14"/>
      <c r="G6" s="14"/>
      <c r="H6" s="14"/>
      <c r="I6" s="14"/>
      <c r="J6" s="14"/>
      <c r="K6" s="18" t="s">
        <v>26</v>
      </c>
      <c r="L6" s="18"/>
      <c r="M6" s="19"/>
      <c r="N6" s="20">
        <v>20</v>
      </c>
      <c r="O6" s="20">
        <f>COUNTIF(M11:M325,"Si")</f>
        <v>0</v>
      </c>
      <c r="P6" s="20">
        <f>N6-O6</f>
        <v>20</v>
      </c>
      <c r="Q6" s="21">
        <v>28599</v>
      </c>
      <c r="R6" s="14"/>
    </row>
    <row r="7" spans="1:18" ht="18" x14ac:dyDescent="0.25">
      <c r="A7" s="22" t="s">
        <v>33</v>
      </c>
      <c r="B7" s="14"/>
      <c r="C7" s="24" t="s">
        <v>30</v>
      </c>
      <c r="D7" s="14"/>
      <c r="E7" s="14"/>
      <c r="F7" s="14"/>
      <c r="G7" s="14"/>
      <c r="H7" s="14"/>
      <c r="I7" s="14"/>
      <c r="J7" s="14"/>
      <c r="K7" s="14"/>
      <c r="L7" s="14"/>
      <c r="M7" s="15"/>
      <c r="N7" s="16"/>
      <c r="O7" s="16"/>
      <c r="P7" s="16"/>
      <c r="Q7" s="17"/>
      <c r="R7" s="14"/>
    </row>
    <row r="8" spans="1:18" ht="18" x14ac:dyDescent="0.25">
      <c r="A8" s="22" t="s">
        <v>37</v>
      </c>
      <c r="B8" s="14"/>
      <c r="C8" s="25" t="s">
        <v>31</v>
      </c>
      <c r="D8" s="14"/>
      <c r="E8" s="14"/>
      <c r="F8" s="14"/>
      <c r="G8" s="14"/>
      <c r="H8" s="14"/>
      <c r="I8" s="14"/>
      <c r="J8" s="14"/>
      <c r="K8" s="14"/>
      <c r="L8" s="14"/>
      <c r="M8" s="15"/>
      <c r="N8" s="16"/>
      <c r="O8" s="16"/>
      <c r="P8" s="16"/>
      <c r="Q8" s="17"/>
      <c r="R8" s="14"/>
    </row>
    <row r="9" spans="1:18" ht="18.75" thickBot="1" x14ac:dyDescent="0.3">
      <c r="A9" s="22" t="s">
        <v>36</v>
      </c>
      <c r="B9" s="14"/>
      <c r="C9" s="24" t="s">
        <v>32</v>
      </c>
      <c r="D9" s="14"/>
      <c r="E9" s="14"/>
      <c r="F9" s="14"/>
      <c r="G9" s="14"/>
      <c r="H9" s="14"/>
      <c r="I9" s="14"/>
      <c r="J9" s="14"/>
      <c r="K9" s="14"/>
      <c r="L9" s="14"/>
      <c r="M9" s="15"/>
      <c r="N9" s="16"/>
      <c r="O9" s="16"/>
      <c r="P9" s="16"/>
      <c r="Q9" s="17"/>
      <c r="R9" s="14"/>
    </row>
    <row r="10" spans="1:18" ht="39.75" customHeight="1" thickBot="1" x14ac:dyDescent="0.3">
      <c r="A10" s="1" t="s">
        <v>0</v>
      </c>
      <c r="B10" s="1" t="s">
        <v>7</v>
      </c>
      <c r="C10" s="1" t="s">
        <v>1</v>
      </c>
      <c r="D10" s="1" t="s">
        <v>2</v>
      </c>
      <c r="E10" s="1" t="s">
        <v>3</v>
      </c>
      <c r="F10" s="2" t="s">
        <v>4</v>
      </c>
      <c r="G10" s="8" t="s">
        <v>5</v>
      </c>
      <c r="H10" s="3" t="s">
        <v>6</v>
      </c>
      <c r="I10" s="3" t="s">
        <v>8</v>
      </c>
      <c r="J10" s="3" t="s">
        <v>9</v>
      </c>
      <c r="K10" s="4" t="s">
        <v>10</v>
      </c>
      <c r="L10" s="5" t="s">
        <v>11</v>
      </c>
      <c r="M10" s="6" t="s">
        <v>12</v>
      </c>
      <c r="N10" s="7" t="s">
        <v>13</v>
      </c>
      <c r="O10" s="7" t="s">
        <v>14</v>
      </c>
      <c r="P10" s="7" t="s">
        <v>15</v>
      </c>
      <c r="Q10" s="7" t="s">
        <v>16</v>
      </c>
      <c r="R10" s="7" t="s">
        <v>17</v>
      </c>
    </row>
  </sheetData>
  <mergeCells count="6">
    <mergeCell ref="M4:N4"/>
    <mergeCell ref="K5:L5"/>
    <mergeCell ref="K6:L6"/>
    <mergeCell ref="A1:R1"/>
    <mergeCell ref="A2:R2"/>
    <mergeCell ref="A3:R3"/>
  </mergeCells>
  <hyperlinks>
    <hyperlink ref="C8" r:id="rId1"/>
  </hyperlinks>
  <pageMargins left="0.7" right="0.7" top="0.75" bottom="0.75" header="0.3" footer="0.3"/>
  <pageSetup orientation="portrait" horizontalDpi="4294967293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 OBS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Selim</dc:creator>
  <cp:lastModifiedBy>Selim</cp:lastModifiedBy>
  <dcterms:created xsi:type="dcterms:W3CDTF">2015-11-20T05:16:48Z</dcterms:created>
  <dcterms:modified xsi:type="dcterms:W3CDTF">2015-11-20T05:56:16Z</dcterms:modified>
</cp:coreProperties>
</file>