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date1904="1"/>
  <mc:AlternateContent xmlns:mc="http://schemas.openxmlformats.org/markup-compatibility/2006">
    <mc:Choice Requires="x15">
      <x15ac:absPath xmlns:x15ac="http://schemas.microsoft.com/office/spreadsheetml/2010/11/ac" url="/Users/onat/Documents/repositories/ornament_symmgroups/"/>
    </mc:Choice>
  </mc:AlternateContent>
  <bookViews>
    <workbookView xWindow="16900" yWindow="2240" windowWidth="19500" windowHeight="191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H20" i="1"/>
  <c r="B20" i="1"/>
  <c r="F20" i="1"/>
  <c r="E20" i="1"/>
  <c r="C20" i="1"/>
  <c r="G20" i="1"/>
</calcChain>
</file>

<file path=xl/sharedStrings.xml><?xml version="1.0" encoding="utf-8"?>
<sst xmlns="http://schemas.openxmlformats.org/spreadsheetml/2006/main" count="32" uniqueCount="32">
  <si>
    <t>p1</t>
  </si>
  <si>
    <t>p1m1</t>
  </si>
  <si>
    <t>p1g1</t>
  </si>
  <si>
    <t>c1m1</t>
  </si>
  <si>
    <t>p211</t>
  </si>
  <si>
    <t>p2mm</t>
  </si>
  <si>
    <t>p2mg</t>
  </si>
  <si>
    <t>p2gg</t>
  </si>
  <si>
    <t>c2mm</t>
  </si>
  <si>
    <t>p3</t>
  </si>
  <si>
    <t>p3m1</t>
  </si>
  <si>
    <t>p31m</t>
  </si>
  <si>
    <t>p4</t>
  </si>
  <si>
    <t>p4mm</t>
  </si>
  <si>
    <t>p4gm</t>
  </si>
  <si>
    <t>p6</t>
  </si>
  <si>
    <t>p6mm</t>
  </si>
  <si>
    <t>TOPLAM</t>
  </si>
  <si>
    <t>Andalousia</t>
  </si>
  <si>
    <t>Middle East Arabs</t>
  </si>
  <si>
    <t>Eastern Roman</t>
  </si>
  <si>
    <t>Armenian</t>
  </si>
  <si>
    <t>Rum Seljuks</t>
  </si>
  <si>
    <t>Great Seljuks</t>
  </si>
  <si>
    <t>Greco-Roman</t>
  </si>
  <si>
    <t>Adet</t>
  </si>
  <si>
    <t>274</t>
  </si>
  <si>
    <t>114</t>
  </si>
  <si>
    <t>125</t>
  </si>
  <si>
    <t>364</t>
  </si>
  <si>
    <t>65</t>
  </si>
  <si>
    <t>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</si>
</sst>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0"/>
      <color indexed="8"/>
      <name val="Verdana"/>
    </font>
    <font>
      <b/>
      <sz val="10"/>
      <color indexed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3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49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0" borderId="1" xfId="0" applyNumberFormat="1" applyFont="1" applyBorder="1" applyAlignment="1"/>
    <xf numFmtId="0" fontId="0" fillId="0" borderId="1" xfId="0" applyFont="1" applyBorder="1" applyAlignment="1"/>
    <xf numFmtId="164" fontId="0" fillId="2" borderId="1" xfId="0" applyNumberFormat="1" applyFont="1" applyFill="1" applyBorder="1" applyAlignment="1"/>
    <xf numFmtId="49" fontId="1" fillId="0" borderId="1" xfId="0" applyNumberFormat="1" applyFont="1" applyBorder="1" applyAlignment="1"/>
    <xf numFmtId="49" fontId="1" fillId="2" borderId="1" xfId="0" applyNumberFormat="1" applyFont="1" applyFill="1" applyBorder="1" applyAlignment="1">
      <alignment horizontal="right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3366"/>
      <rgbColor rgb="FFFFFFFF"/>
      <rgbColor rgb="FFAAAAAA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workbookViewId="0">
      <selection activeCell="H22" sqref="H22"/>
    </sheetView>
  </sheetViews>
  <sheetFormatPr baseColWidth="10" defaultColWidth="10.83203125" defaultRowHeight="13" customHeight="1" x14ac:dyDescent="0.15"/>
  <cols>
    <col min="1" max="8" width="10.83203125" style="1" customWidth="1"/>
    <col min="9" max="259" width="10.83203125" customWidth="1"/>
  </cols>
  <sheetData>
    <row r="1" spans="1:8" ht="15" customHeight="1" x14ac:dyDescent="0.15">
      <c r="A1" s="2"/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</row>
    <row r="2" spans="1:8" ht="15" customHeight="1" x14ac:dyDescent="0.15">
      <c r="A2" s="4" t="s">
        <v>0</v>
      </c>
      <c r="B2" s="5">
        <v>1</v>
      </c>
      <c r="C2" s="5">
        <v>0</v>
      </c>
      <c r="D2" s="5">
        <v>14.04</v>
      </c>
      <c r="E2" s="5">
        <v>0.8</v>
      </c>
      <c r="F2" s="5">
        <v>0.27</v>
      </c>
      <c r="G2" s="5">
        <v>0.8</v>
      </c>
      <c r="H2" s="5">
        <v>9.8000000000000007</v>
      </c>
    </row>
    <row r="3" spans="1:8" ht="15" customHeight="1" x14ac:dyDescent="0.15">
      <c r="A3" s="4" t="s">
        <v>1</v>
      </c>
      <c r="B3" s="5">
        <v>0</v>
      </c>
      <c r="C3" s="5">
        <v>0</v>
      </c>
      <c r="D3" s="5">
        <v>9.65</v>
      </c>
      <c r="E3" s="5">
        <v>4.9000000000000004</v>
      </c>
      <c r="F3" s="5">
        <v>0</v>
      </c>
      <c r="G3" s="5">
        <v>0</v>
      </c>
      <c r="H3" s="5">
        <v>1.6</v>
      </c>
    </row>
    <row r="4" spans="1:8" ht="15" customHeight="1" x14ac:dyDescent="0.15">
      <c r="A4" s="4" t="s">
        <v>2</v>
      </c>
      <c r="B4" s="5">
        <v>0</v>
      </c>
      <c r="C4" s="5">
        <v>0</v>
      </c>
      <c r="D4" s="5">
        <v>0.88</v>
      </c>
      <c r="E4" s="5">
        <v>0</v>
      </c>
      <c r="F4" s="5">
        <v>0</v>
      </c>
      <c r="G4" s="5">
        <v>0.8</v>
      </c>
      <c r="H4" s="5">
        <v>0</v>
      </c>
    </row>
    <row r="5" spans="1:8" ht="15" customHeight="1" x14ac:dyDescent="0.15">
      <c r="A5" s="4" t="s">
        <v>3</v>
      </c>
      <c r="B5" s="5">
        <v>0</v>
      </c>
      <c r="C5" s="5">
        <v>0</v>
      </c>
      <c r="D5" s="5">
        <v>4.3899999999999997</v>
      </c>
      <c r="E5" s="5">
        <v>2.4</v>
      </c>
      <c r="F5" s="5">
        <v>0.55000000000000004</v>
      </c>
      <c r="G5" s="5">
        <v>0</v>
      </c>
      <c r="H5" s="5">
        <v>1.6</v>
      </c>
    </row>
    <row r="6" spans="1:8" ht="15" customHeight="1" x14ac:dyDescent="0.15">
      <c r="A6" s="4" t="s">
        <v>4</v>
      </c>
      <c r="B6" s="5">
        <v>1</v>
      </c>
      <c r="C6" s="5">
        <v>3.6</v>
      </c>
      <c r="D6" s="5">
        <v>2.63</v>
      </c>
      <c r="E6" s="5">
        <v>0</v>
      </c>
      <c r="F6" s="5">
        <v>1.1000000000000001</v>
      </c>
      <c r="G6" s="5">
        <v>2.4</v>
      </c>
      <c r="H6" s="5">
        <v>0</v>
      </c>
    </row>
    <row r="7" spans="1:8" ht="15" customHeight="1" x14ac:dyDescent="0.15">
      <c r="A7" s="4" t="s">
        <v>5</v>
      </c>
      <c r="B7" s="5">
        <v>1.9419999999999999</v>
      </c>
      <c r="C7" s="5">
        <v>5.78</v>
      </c>
      <c r="D7" s="5">
        <v>9.65</v>
      </c>
      <c r="E7" s="5">
        <v>5.7</v>
      </c>
      <c r="F7" s="5">
        <v>8.7899999999999991</v>
      </c>
      <c r="G7" s="5">
        <v>6.4</v>
      </c>
      <c r="H7" s="5">
        <v>6.6</v>
      </c>
    </row>
    <row r="8" spans="1:8" ht="15" customHeight="1" x14ac:dyDescent="0.15">
      <c r="A8" s="4" t="s">
        <v>6</v>
      </c>
      <c r="B8" s="5">
        <v>0</v>
      </c>
      <c r="C8" s="5">
        <v>0.44</v>
      </c>
      <c r="D8" s="5">
        <v>5.26</v>
      </c>
      <c r="E8" s="5">
        <v>0.8</v>
      </c>
      <c r="F8" s="5">
        <v>0.82</v>
      </c>
      <c r="G8" s="5">
        <v>0.8</v>
      </c>
      <c r="H8" s="5">
        <v>1.6</v>
      </c>
    </row>
    <row r="9" spans="1:8" ht="15" customHeight="1" x14ac:dyDescent="0.15">
      <c r="A9" s="4" t="s">
        <v>7</v>
      </c>
      <c r="B9" s="5">
        <v>0</v>
      </c>
      <c r="C9" s="5">
        <v>0</v>
      </c>
      <c r="D9" s="5">
        <v>0.88</v>
      </c>
      <c r="E9" s="5">
        <v>0.8</v>
      </c>
      <c r="F9" s="5">
        <v>0.55000000000000004</v>
      </c>
      <c r="G9" s="5">
        <v>3.2</v>
      </c>
      <c r="H9" s="5">
        <v>0</v>
      </c>
    </row>
    <row r="10" spans="1:8" ht="15" customHeight="1" x14ac:dyDescent="0.15">
      <c r="A10" s="4" t="s">
        <v>8</v>
      </c>
      <c r="B10" s="5">
        <v>1.9419999999999999</v>
      </c>
      <c r="C10" s="5">
        <v>12.89</v>
      </c>
      <c r="D10" s="5">
        <v>3.51</v>
      </c>
      <c r="E10" s="5">
        <v>1.6</v>
      </c>
      <c r="F10" s="5">
        <v>8.52</v>
      </c>
      <c r="G10" s="5">
        <v>11.2</v>
      </c>
      <c r="H10" s="5">
        <v>6.6</v>
      </c>
    </row>
    <row r="11" spans="1:8" ht="15" customHeight="1" x14ac:dyDescent="0.15">
      <c r="A11" s="4" t="s">
        <v>9</v>
      </c>
      <c r="B11" s="5">
        <v>1</v>
      </c>
      <c r="C11" s="5">
        <v>0</v>
      </c>
      <c r="D11" s="5">
        <v>0</v>
      </c>
      <c r="E11" s="5">
        <v>0.8</v>
      </c>
      <c r="F11" s="5">
        <v>0.82</v>
      </c>
      <c r="G11" s="5">
        <v>0</v>
      </c>
      <c r="H11" s="5">
        <v>0</v>
      </c>
    </row>
    <row r="12" spans="1:8" ht="15" customHeight="1" x14ac:dyDescent="0.15">
      <c r="A12" s="4" t="s">
        <v>10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</row>
    <row r="13" spans="1:8" ht="15" customHeight="1" x14ac:dyDescent="0.15">
      <c r="A13" s="4" t="s">
        <v>11</v>
      </c>
      <c r="B13" s="5">
        <v>0</v>
      </c>
      <c r="C13" s="5">
        <v>0.44</v>
      </c>
      <c r="D13" s="5">
        <v>0</v>
      </c>
      <c r="E13" s="5">
        <v>2.4</v>
      </c>
      <c r="F13" s="5">
        <v>1.92</v>
      </c>
      <c r="G13" s="5">
        <v>1.6</v>
      </c>
      <c r="H13" s="5">
        <v>0</v>
      </c>
    </row>
    <row r="14" spans="1:8" ht="15" customHeight="1" x14ac:dyDescent="0.15">
      <c r="A14" s="4" t="s">
        <v>12</v>
      </c>
      <c r="B14" s="5">
        <v>27.184000000000001</v>
      </c>
      <c r="C14" s="5">
        <v>4.4400000000000004</v>
      </c>
      <c r="D14" s="5">
        <v>1.75</v>
      </c>
      <c r="E14" s="5">
        <v>12.2</v>
      </c>
      <c r="F14" s="5">
        <v>8.24</v>
      </c>
      <c r="G14" s="5">
        <v>9.6</v>
      </c>
      <c r="H14" s="5">
        <v>1.6</v>
      </c>
    </row>
    <row r="15" spans="1:8" ht="15" customHeight="1" x14ac:dyDescent="0.15">
      <c r="A15" s="4" t="s">
        <v>13</v>
      </c>
      <c r="B15" s="5">
        <v>51.46</v>
      </c>
      <c r="C15" s="5">
        <v>28.89</v>
      </c>
      <c r="D15" s="5">
        <v>35.090000000000003</v>
      </c>
      <c r="E15" s="5">
        <v>54.5</v>
      </c>
      <c r="F15" s="5">
        <v>27.75</v>
      </c>
      <c r="G15" s="5">
        <v>25.6</v>
      </c>
      <c r="H15" s="5">
        <v>62.3</v>
      </c>
    </row>
    <row r="16" spans="1:8" ht="15" customHeight="1" x14ac:dyDescent="0.15">
      <c r="A16" s="4" t="s">
        <v>14</v>
      </c>
      <c r="B16" s="5">
        <v>5.83</v>
      </c>
      <c r="C16" s="5">
        <v>5.33</v>
      </c>
      <c r="D16" s="5">
        <v>11.4</v>
      </c>
      <c r="E16" s="5">
        <v>4.9000000000000004</v>
      </c>
      <c r="F16" s="5">
        <v>5.22</v>
      </c>
      <c r="G16" s="5">
        <v>12.8</v>
      </c>
      <c r="H16" s="5">
        <v>6.6</v>
      </c>
    </row>
    <row r="17" spans="1:8" ht="15" customHeight="1" x14ac:dyDescent="0.15">
      <c r="A17" s="4" t="s">
        <v>15</v>
      </c>
      <c r="B17" s="5">
        <v>2.9</v>
      </c>
      <c r="C17" s="5">
        <v>4.4000000000000004</v>
      </c>
      <c r="D17" s="5">
        <v>0.88</v>
      </c>
      <c r="E17" s="5">
        <v>1.6</v>
      </c>
      <c r="F17" s="5">
        <v>7.97</v>
      </c>
      <c r="G17" s="5">
        <v>8</v>
      </c>
      <c r="H17" s="5">
        <v>0</v>
      </c>
    </row>
    <row r="18" spans="1:8" ht="15" customHeight="1" x14ac:dyDescent="0.15">
      <c r="A18" s="4" t="s">
        <v>16</v>
      </c>
      <c r="B18" s="5">
        <v>5.83</v>
      </c>
      <c r="C18" s="5">
        <v>33.78</v>
      </c>
      <c r="D18" s="5">
        <v>0</v>
      </c>
      <c r="E18" s="5">
        <v>6.6</v>
      </c>
      <c r="F18" s="5">
        <v>27.47</v>
      </c>
      <c r="G18" s="5">
        <v>16.8</v>
      </c>
      <c r="H18" s="5">
        <v>1.6</v>
      </c>
    </row>
    <row r="19" spans="1:8" ht="15" customHeight="1" x14ac:dyDescent="0.15">
      <c r="A19" s="2"/>
      <c r="B19" s="6"/>
      <c r="C19" s="6"/>
      <c r="D19" s="6"/>
      <c r="E19" s="6"/>
      <c r="F19" s="6"/>
      <c r="G19" s="6"/>
      <c r="H19" s="6"/>
    </row>
    <row r="20" spans="1:8" ht="15" customHeight="1" x14ac:dyDescent="0.15">
      <c r="A20" s="4" t="s">
        <v>17</v>
      </c>
      <c r="B20" s="5">
        <f>SUM(B2:B18)</f>
        <v>100.08799999999999</v>
      </c>
      <c r="C20" s="5">
        <f>SUM(C2:C18)</f>
        <v>99.990000000000009</v>
      </c>
      <c r="D20" s="5">
        <f t="shared" ref="D20" si="0">SUM(D2:D18)</f>
        <v>100.00999999999999</v>
      </c>
      <c r="E20" s="5">
        <f>SUM(E2:E18)</f>
        <v>100</v>
      </c>
      <c r="F20" s="5">
        <f>SUM(F2:F18)</f>
        <v>99.990000000000009</v>
      </c>
      <c r="G20" s="5">
        <f>SUM(G2:G18)</f>
        <v>100</v>
      </c>
      <c r="H20" s="5">
        <f>SUM(H2:H18)</f>
        <v>99.899999999999991</v>
      </c>
    </row>
    <row r="21" spans="1:8" ht="15" customHeight="1" x14ac:dyDescent="0.15">
      <c r="A21" s="7" t="s">
        <v>25</v>
      </c>
      <c r="B21" s="6"/>
      <c r="C21" s="9" t="s">
        <v>26</v>
      </c>
      <c r="D21" s="9" t="s">
        <v>27</v>
      </c>
      <c r="E21" s="9" t="s">
        <v>28</v>
      </c>
      <c r="F21" s="9" t="s">
        <v>29</v>
      </c>
      <c r="G21" s="8" t="s">
        <v>30</v>
      </c>
      <c r="H21" s="8" t="s">
        <v>31</v>
      </c>
    </row>
  </sheetData>
  <pageMargins left="0.75" right="0.75" top="1" bottom="1" header="0.5" footer="0.5"/>
  <pageSetup scale="92" orientation="landscape"/>
  <headerFooter>
    <oddHeader>&amp;C&amp;"Verdana,Regular"&amp;10&amp;K00336618 Ekim 2020 Yunan eklendi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Selim Onat</cp:lastModifiedBy>
  <dcterms:modified xsi:type="dcterms:W3CDTF">2020-11-29T10:39:26Z</dcterms:modified>
</cp:coreProperties>
</file>