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730"/>
  </bookViews>
  <sheets>
    <sheet name="CI, indep, var kw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H11" i="1"/>
  <c r="I10" i="1"/>
  <c r="H10" i="1"/>
  <c r="E12" i="1"/>
  <c r="E11" i="1" l="1"/>
</calcChain>
</file>

<file path=xl/sharedStrings.xml><?xml version="1.0" encoding="utf-8"?>
<sst xmlns="http://schemas.openxmlformats.org/spreadsheetml/2006/main" count="20" uniqueCount="20">
  <si>
    <t>Engineering</t>
  </si>
  <si>
    <t>Management</t>
  </si>
  <si>
    <t>University example</t>
  </si>
  <si>
    <t>Size</t>
  </si>
  <si>
    <t>Population std</t>
  </si>
  <si>
    <t>Difference</t>
  </si>
  <si>
    <t>?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</si>
  <si>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</si>
  <si>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</si>
  <si>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</si>
  <si>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</si>
  <si>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</si>
  <si>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</si>
  <si>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Task 2</t>
  </si>
  <si>
    <t>Compare it to the 95% confidence interval from the lesson</t>
  </si>
  <si>
    <t>0.95 Z-stat</t>
  </si>
  <si>
    <t>0.99 Z-stat</t>
  </si>
  <si>
    <t>Confidence</t>
  </si>
  <si>
    <t>Interval (-)</t>
  </si>
  <si>
    <t>Interval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</si>
</sst>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0" xfId="0" applyFont="1" applyFill="1" applyBorder="1"/>
    <xf numFmtId="9" fontId="1" fillId="2" borderId="0" xfId="0" applyNumberFormat="1" applyFont="1" applyFill="1" applyBorder="1"/>
    <xf numFmtId="2" fontId="2" fillId="2" borderId="0" xfId="0" applyNumberFormat="1" applyFont="1" applyFill="1" applyBorder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 applyBorder="1"/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11</xdr:row>
      <xdr:rowOff>87923</xdr:rowOff>
    </xdr:from>
    <xdr:to>
      <xdr:col>8</xdr:col>
      <xdr:colOff>732692</xdr:colOff>
      <xdr:row>17</xdr:row>
      <xdr:rowOff>65942</xdr:rowOff>
    </xdr:to>
    <xdr:sp macro="" textlink="">
      <xdr:nvSpPr>
        <xdr:cNvPr id="2" name="TextBox 1"/>
        <xdr:cNvSpPr txBox="1"/>
      </xdr:nvSpPr>
      <xdr:spPr>
        <a:xfrm>
          <a:off x="3802673" y="1831731"/>
          <a:ext cx="2300654" cy="9012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The difference between intervals is not much,</a:t>
          </a:r>
          <a:r>
            <a:rPr lang="pt-PT" sz="1100" baseline="0"/>
            <a:t> only around 0.8 to both sides, and yet that small difference increases certainty by 4%.</a:t>
          </a:r>
        </a:p>
        <a:p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tabSelected="1" zoomScale="130" zoomScaleNormal="130" workbookViewId="0">
      <selection activeCell="O16" sqref="O16"/>
    </sheetView>
  </sheetViews>
  <sheetFormatPr defaultColWidth="8.85546875" defaultRowHeight="12" x14ac:dyDescent="0.2"/>
  <cols>
    <col min="1" max="1" width="2" style="2" customWidth="1"/>
    <col min="2" max="2" width="13.42578125" style="2" customWidth="1"/>
    <col min="3" max="3" width="10.7109375" style="2" bestFit="1" customWidth="1"/>
    <col min="4" max="4" width="11.28515625" style="2" bestFit="1" customWidth="1"/>
    <col min="5" max="5" width="11" style="2" bestFit="1" customWidth="1"/>
    <col min="6" max="6" width="8.85546875" style="2"/>
    <col min="7" max="7" width="12.42578125" style="2" customWidth="1"/>
    <col min="8" max="8" width="10.7109375" style="2" customWidth="1"/>
    <col min="9" max="9" width="11.140625" style="2" customWidth="1"/>
    <col min="10" max="16384" width="8.85546875" style="2"/>
  </cols>
  <sheetData>
    <row r="1" spans="2:14" ht="15.75" x14ac:dyDescent="0.25">
      <c r="B1" s="4" t="s">
        <v>7</v>
      </c>
    </row>
    <row r="2" spans="2:14" x14ac:dyDescent="0.2">
      <c r="B2" s="1" t="s">
        <v>2</v>
      </c>
    </row>
    <row r="4" spans="2:14" x14ac:dyDescent="0.2">
      <c r="B4" s="1" t="s">
        <v>9</v>
      </c>
      <c r="C4" s="2" t="s">
        <v>10</v>
      </c>
      <c r="M4" s="17"/>
      <c r="N4" s="17"/>
    </row>
    <row r="5" spans="2:14" x14ac:dyDescent="0.2">
      <c r="B5" s="1" t="s">
        <v>11</v>
      </c>
      <c r="C5" s="2" t="s">
        <v>12</v>
      </c>
      <c r="M5" s="11"/>
      <c r="N5" s="11"/>
    </row>
    <row r="6" spans="2:14" x14ac:dyDescent="0.2">
      <c r="B6" s="1" t="s">
        <v>13</v>
      </c>
      <c r="C6" s="2" t="s">
        <v>14</v>
      </c>
      <c r="M6" s="11"/>
      <c r="N6" s="11"/>
    </row>
    <row r="7" spans="2:14" x14ac:dyDescent="0.2">
      <c r="B7" s="1"/>
      <c r="M7" s="12"/>
      <c r="N7" s="12"/>
    </row>
    <row r="8" spans="2:14" x14ac:dyDescent="0.2">
      <c r="M8" s="3"/>
      <c r="N8" s="3"/>
    </row>
    <row r="9" spans="2:14" ht="12.75" thickBot="1" x14ac:dyDescent="0.25">
      <c r="B9" s="6"/>
      <c r="C9" s="6" t="s">
        <v>0</v>
      </c>
      <c r="D9" s="6" t="s">
        <v>1</v>
      </c>
      <c r="E9" s="6" t="s">
        <v>5</v>
      </c>
      <c r="G9" s="19" t="s">
        <v>17</v>
      </c>
      <c r="H9" s="19" t="s">
        <v>18</v>
      </c>
      <c r="I9" s="19" t="s">
        <v>19</v>
      </c>
      <c r="J9" s="14"/>
    </row>
    <row r="10" spans="2:14" x14ac:dyDescent="0.2">
      <c r="B10" s="1" t="s">
        <v>3</v>
      </c>
      <c r="C10" s="2">
        <v>100</v>
      </c>
      <c r="D10" s="2">
        <v>70</v>
      </c>
      <c r="E10" s="5" t="s">
        <v>6</v>
      </c>
      <c r="G10" s="18">
        <v>0.95</v>
      </c>
      <c r="H10" s="14">
        <f>$E$11-($C$14 * SQRT( (POWER($C$12, 2)/$C$10) + (POWER($D$12, 2)/$D$10) ) )</f>
        <v>-9.2833309002420137</v>
      </c>
      <c r="I10" s="14">
        <f>$E$11+($C$14 * SQRT( (POWER($C$12, 2)/$C$10) + (POWER($D$12, 2)/$D$10) ) )</f>
        <v>-4.7166690997579872</v>
      </c>
      <c r="J10" s="14"/>
    </row>
    <row r="11" spans="2:14" x14ac:dyDescent="0.2">
      <c r="B11" s="1" t="s">
        <v>8</v>
      </c>
      <c r="C11" s="2">
        <v>58</v>
      </c>
      <c r="D11" s="2">
        <v>65</v>
      </c>
      <c r="E11" s="7">
        <f>C11-D11</f>
        <v>-7</v>
      </c>
      <c r="G11" s="18">
        <v>0.99</v>
      </c>
      <c r="H11" s="14">
        <f>$E$11-($C$15 * SQRT( (POWER($C$12, 2)/$C$10) + (POWER($D$12, 2)/$D$10) ) )</f>
        <v>-10.005609042155303</v>
      </c>
      <c r="I11" s="14">
        <f>$E$11+($C$15 * SQRT( (POWER($C$12, 2)/$C$10) + (POWER($D$12, 2)/$D$10) ) )</f>
        <v>-3.9943909578446974</v>
      </c>
      <c r="J11" s="14"/>
    </row>
    <row r="12" spans="2:14" x14ac:dyDescent="0.2">
      <c r="B12" s="8" t="s">
        <v>4</v>
      </c>
      <c r="C12" s="9">
        <v>10</v>
      </c>
      <c r="D12" s="9">
        <v>5</v>
      </c>
      <c r="E12" s="10">
        <f>SQRT((C12*C12/C10+D12*D12/D10))</f>
        <v>1.1649647450214351</v>
      </c>
      <c r="G12" s="15"/>
      <c r="H12" s="16"/>
      <c r="I12" s="16"/>
      <c r="J12" s="14"/>
    </row>
    <row r="13" spans="2:14" x14ac:dyDescent="0.2">
      <c r="G13" s="14"/>
      <c r="H13" s="14"/>
      <c r="I13" s="14"/>
      <c r="J13" s="14"/>
    </row>
    <row r="14" spans="2:14" x14ac:dyDescent="0.2">
      <c r="B14" s="1" t="s">
        <v>15</v>
      </c>
      <c r="C14" s="2">
        <v>1.96</v>
      </c>
    </row>
    <row r="15" spans="2:14" x14ac:dyDescent="0.2">
      <c r="B15" s="13" t="s">
        <v>16</v>
      </c>
      <c r="C15" s="14">
        <v>2.58</v>
      </c>
    </row>
  </sheetData>
  <mergeCells count="1">
    <mergeCell ref="M4:N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2024-01-28T21:36:25Z</dcterms:modified>
</cp:coreProperties>
</file>