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esktop\DataScience\The-Data-Science-Course-Complete-Data-Science-Bootcamp-2024\Section 15 - Descriptive Statistics\Variance-Exercise\"/>
    </mc:Choice>
  </mc:AlternateContent>
  <bookViews>
    <workbookView xWindow="0" yWindow="0" windowWidth="28800" windowHeight="11730"/>
  </bookViews>
  <sheets>
    <sheet name="Variance" sheetId="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9" l="1"/>
  <c r="I25" i="9"/>
  <c r="I24" i="9"/>
  <c r="I22" i="9"/>
  <c r="I16" i="9"/>
  <c r="I13" i="9"/>
  <c r="I21" i="9"/>
  <c r="I20" i="9"/>
  <c r="I19" i="9"/>
  <c r="I18" i="9"/>
  <c r="I17" i="9"/>
  <c r="I15" i="9"/>
  <c r="I14" i="9"/>
  <c r="I12" i="9"/>
  <c r="E11" i="9" l="1"/>
</calcChain>
</file>

<file path=xl/sharedStrings.xml><?xml version="1.0" encoding="utf-8"?>
<sst xmlns="http://schemas.openxmlformats.org/spreadsheetml/2006/main" count="15" uniqueCount="14">
  <si>
    <t>Mean</t>
  </si>
  <si>
    <t>Average income in the United States</t>
  </si>
  <si>
    <t>Background</t>
  </si>
  <si>
    <t>Task 1</t>
  </si>
  <si>
    <t>Task 2</t>
  </si>
  <si>
    <t>Annual income</t>
  </si>
  <si>
    <t>Calculate the variance of their income</t>
  </si>
  <si>
    <t>Variance</t>
  </si>
  <si>
    <t>Decide whether you have to use sample or population formula for the variance</t>
  </si>
  <si>
    <t>Task 3</t>
  </si>
  <si>
    <t>Generally, what does this number tell you?</t>
  </si>
  <si>
    <t>You have the annual personal income of 11 people from the USA. You have the mean income from the exercise on mean, median and mode</t>
  </si>
  <si>
    <t>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</si>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</sst>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2" fontId="2" fillId="2" borderId="0" xfId="1" applyNumberFormat="1" applyFont="1" applyFill="1"/>
    <xf numFmtId="43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11</xdr:row>
      <xdr:rowOff>95249</xdr:rowOff>
    </xdr:from>
    <xdr:to>
      <xdr:col>6</xdr:col>
      <xdr:colOff>590550</xdr:colOff>
      <xdr:row>18</xdr:row>
      <xdr:rowOff>123824</xdr:rowOff>
    </xdr:to>
    <xdr:sp macro="" textlink="">
      <xdr:nvSpPr>
        <xdr:cNvPr id="2" name="TextBox 1"/>
        <xdr:cNvSpPr txBox="1"/>
      </xdr:nvSpPr>
      <xdr:spPr>
        <a:xfrm>
          <a:off x="2019300" y="1828799"/>
          <a:ext cx="25527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Task 1:</a:t>
          </a:r>
          <a:endParaRPr lang="pt-PT" sz="1100" baseline="0"/>
        </a:p>
        <a:p>
          <a:r>
            <a:rPr lang="pt-PT" sz="1100" baseline="0"/>
            <a:t>For this example I would use the sample variance formula since there are a lot more than 11 people getting salaries in the USA.</a:t>
          </a:r>
        </a:p>
        <a:p>
          <a:endParaRPr lang="pt-PT" sz="1100"/>
        </a:p>
      </xdr:txBody>
    </xdr:sp>
    <xdr:clientData/>
  </xdr:twoCellAnchor>
  <xdr:twoCellAnchor>
    <xdr:from>
      <xdr:col>2</xdr:col>
      <xdr:colOff>866775</xdr:colOff>
      <xdr:row>21</xdr:row>
      <xdr:rowOff>104774</xdr:rowOff>
    </xdr:from>
    <xdr:to>
      <xdr:col>6</xdr:col>
      <xdr:colOff>619125</xdr:colOff>
      <xdr:row>27</xdr:row>
      <xdr:rowOff>57150</xdr:rowOff>
    </xdr:to>
    <xdr:sp macro="" textlink="">
      <xdr:nvSpPr>
        <xdr:cNvPr id="3" name="TextBox 2"/>
        <xdr:cNvSpPr txBox="1"/>
      </xdr:nvSpPr>
      <xdr:spPr>
        <a:xfrm>
          <a:off x="1981200" y="3362324"/>
          <a:ext cx="3267075" cy="87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Task 3:</a:t>
          </a:r>
        </a:p>
        <a:p>
          <a:r>
            <a:rPr lang="pt-PT" sz="1100"/>
            <a:t>This number tells me how volatile the</a:t>
          </a:r>
          <a:r>
            <a:rPr lang="pt-PT" sz="1100" baseline="0"/>
            <a:t> data is, which in this case is a very large number, that means there is great difference between salaries in the USA.</a:t>
          </a:r>
          <a:endParaRPr lang="pt-PT" sz="1100"/>
        </a:p>
      </xdr:txBody>
    </xdr:sp>
    <xdr:clientData/>
  </xdr:twoCellAnchor>
  <xdr:oneCellAnchor>
    <xdr:from>
      <xdr:col>8</xdr:col>
      <xdr:colOff>57150</xdr:colOff>
      <xdr:row>8</xdr:row>
      <xdr:rowOff>123825</xdr:rowOff>
    </xdr:from>
    <xdr:ext cx="1190625" cy="3333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134100" y="1390650"/>
              <a:ext cx="11906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134100" y="1390650"/>
              <a:ext cx="11906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(𝑥_𝑖−𝜇)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zoomScale="130" zoomScaleNormal="130" workbookViewId="0">
      <selection activeCell="R18" sqref="R18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8.5703125" style="1" customWidth="1"/>
    <col min="5" max="5" width="19.42578125" style="1" customWidth="1"/>
    <col min="6" max="6" width="10.7109375" style="1" bestFit="1" customWidth="1"/>
    <col min="7" max="7" width="12.7109375" style="1" customWidth="1"/>
    <col min="8" max="8" width="9" style="1" customWidth="1"/>
    <col min="9" max="9" width="20.140625" style="1" customWidth="1"/>
    <col min="10" max="10" width="18.7109375" style="1" bestFit="1" customWidth="1"/>
    <col min="11" max="16384" width="8.85546875" style="1"/>
  </cols>
  <sheetData>
    <row r="1" spans="2:9" ht="15.75" x14ac:dyDescent="0.25">
      <c r="B1" s="2" t="s">
        <v>7</v>
      </c>
    </row>
    <row r="2" spans="2:9" x14ac:dyDescent="0.2">
      <c r="B2" s="4" t="s">
        <v>1</v>
      </c>
    </row>
    <row r="3" spans="2:9" x14ac:dyDescent="0.2">
      <c r="B3" s="4"/>
    </row>
    <row r="4" spans="2:9" x14ac:dyDescent="0.2">
      <c r="B4" s="4" t="s">
        <v>2</v>
      </c>
      <c r="C4" s="1" t="s">
        <v>11</v>
      </c>
    </row>
    <row r="5" spans="2:9" x14ac:dyDescent="0.2">
      <c r="B5" s="4" t="s">
        <v>3</v>
      </c>
      <c r="C5" s="1" t="s">
        <v>8</v>
      </c>
    </row>
    <row r="6" spans="2:9" x14ac:dyDescent="0.2">
      <c r="B6" s="4" t="s">
        <v>4</v>
      </c>
      <c r="C6" s="1" t="s">
        <v>6</v>
      </c>
    </row>
    <row r="7" spans="2:9" x14ac:dyDescent="0.2">
      <c r="B7" s="4" t="s">
        <v>9</v>
      </c>
      <c r="C7" s="1" t="s">
        <v>10</v>
      </c>
    </row>
    <row r="8" spans="2:9" x14ac:dyDescent="0.2">
      <c r="B8" s="4"/>
    </row>
    <row r="9" spans="2:9" x14ac:dyDescent="0.2">
      <c r="B9" s="4"/>
    </row>
    <row r="11" spans="2:9" ht="12.75" thickBot="1" x14ac:dyDescent="0.25">
      <c r="B11" s="3" t="s">
        <v>5</v>
      </c>
      <c r="D11" s="4" t="s">
        <v>0</v>
      </c>
      <c r="E11" s="5">
        <f>AVERAGE(B12:B22)</f>
        <v>189848.18181818182</v>
      </c>
      <c r="G11" s="7"/>
      <c r="H11" s="12"/>
    </row>
    <row r="12" spans="2:9" x14ac:dyDescent="0.2">
      <c r="B12" s="5">
        <v>62000</v>
      </c>
      <c r="H12" s="8"/>
      <c r="I12" s="5">
        <f>POWER(B12-$E$11, 2)</f>
        <v>16345157594.214878</v>
      </c>
    </row>
    <row r="13" spans="2:9" x14ac:dyDescent="0.2">
      <c r="B13" s="5">
        <v>64000</v>
      </c>
      <c r="F13" s="11"/>
      <c r="H13" s="8"/>
      <c r="I13" s="5">
        <f>POWER(B13-$E$11, 2)</f>
        <v>15837764866.94215</v>
      </c>
    </row>
    <row r="14" spans="2:9" x14ac:dyDescent="0.2">
      <c r="B14" s="5">
        <v>49000</v>
      </c>
      <c r="F14" s="11"/>
      <c r="G14" s="7"/>
      <c r="H14" s="4"/>
      <c r="I14" s="5">
        <f t="shared" ref="I13:I22" si="0">POWER(B14-$E$11, 2)</f>
        <v>19838210321.487606</v>
      </c>
    </row>
    <row r="15" spans="2:9" x14ac:dyDescent="0.2">
      <c r="B15" s="5">
        <v>324000</v>
      </c>
      <c r="I15" s="5">
        <f t="shared" si="0"/>
        <v>17996710321.487602</v>
      </c>
    </row>
    <row r="16" spans="2:9" x14ac:dyDescent="0.2">
      <c r="B16" s="5">
        <v>1264000</v>
      </c>
      <c r="G16" s="7"/>
      <c r="I16" s="5">
        <f>POWER(B16-$E$11, 2)</f>
        <v>1153802128503.3057</v>
      </c>
    </row>
    <row r="17" spans="2:9" x14ac:dyDescent="0.2">
      <c r="B17" s="5">
        <v>54330</v>
      </c>
      <c r="D17" s="10"/>
      <c r="I17" s="5">
        <f t="shared" si="0"/>
        <v>18365177603.305786</v>
      </c>
    </row>
    <row r="18" spans="2:9" x14ac:dyDescent="0.2">
      <c r="B18" s="5">
        <v>64000</v>
      </c>
      <c r="D18" s="8"/>
      <c r="I18" s="5">
        <f t="shared" si="0"/>
        <v>15837764866.94215</v>
      </c>
    </row>
    <row r="19" spans="2:9" x14ac:dyDescent="0.2">
      <c r="B19" s="5">
        <v>51000</v>
      </c>
      <c r="D19" s="8"/>
      <c r="I19" s="5">
        <f t="shared" si="0"/>
        <v>19278817594.214878</v>
      </c>
    </row>
    <row r="20" spans="2:9" x14ac:dyDescent="0.2">
      <c r="B20" s="5">
        <v>55000</v>
      </c>
      <c r="D20" s="8"/>
      <c r="I20" s="5">
        <f t="shared" si="0"/>
        <v>18184032139.669422</v>
      </c>
    </row>
    <row r="21" spans="2:9" x14ac:dyDescent="0.2">
      <c r="B21" s="5">
        <v>48000</v>
      </c>
      <c r="D21" s="4" t="s">
        <v>7</v>
      </c>
      <c r="E21" s="5">
        <f>I24/(I25-1)</f>
        <v>133433409536.36362</v>
      </c>
      <c r="I21" s="5">
        <f t="shared" si="0"/>
        <v>20120906685.12397</v>
      </c>
    </row>
    <row r="22" spans="2:9" ht="12.75" thickBot="1" x14ac:dyDescent="0.25">
      <c r="B22" s="6">
        <v>53000</v>
      </c>
      <c r="D22" s="8"/>
      <c r="I22" s="5">
        <f>POWER(B22-$E$11, 2)</f>
        <v>18727424866.94215</v>
      </c>
    </row>
    <row r="23" spans="2:9" x14ac:dyDescent="0.2">
      <c r="B23" s="9"/>
      <c r="I23" s="14"/>
    </row>
    <row r="24" spans="2:9" x14ac:dyDescent="0.2">
      <c r="H24" s="1" t="s">
        <v>13</v>
      </c>
      <c r="I24" s="5">
        <f>SUM(I12:I22)</f>
        <v>1334334095363.6362</v>
      </c>
    </row>
    <row r="25" spans="2:9" x14ac:dyDescent="0.2">
      <c r="H25" s="1" t="s">
        <v>12</v>
      </c>
      <c r="I25" s="13">
        <f>COUNT(I12:I22)</f>
        <v>11</v>
      </c>
    </row>
    <row r="26" spans="2:9" x14ac:dyDescent="0.2">
      <c r="I26" s="5"/>
    </row>
    <row r="27" spans="2:9" x14ac:dyDescent="0.2">
      <c r="I27" s="5"/>
    </row>
    <row r="28" spans="2:9" x14ac:dyDescent="0.2">
      <c r="I28" s="5"/>
    </row>
    <row r="29" spans="2:9" x14ac:dyDescent="0.2">
      <c r="I29" s="5"/>
    </row>
    <row r="30" spans="2:9" x14ac:dyDescent="0.2">
      <c r="I30" s="5"/>
    </row>
    <row r="31" spans="2:9" x14ac:dyDescent="0.2">
      <c r="I31" s="5"/>
    </row>
    <row r="32" spans="2:9" x14ac:dyDescent="0.2">
      <c r="I32" s="5"/>
    </row>
    <row r="33" spans="9:9" x14ac:dyDescent="0.2">
      <c r="I33" s="5"/>
    </row>
    <row r="34" spans="9:9" x14ac:dyDescent="0.2">
      <c r="I3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Diogo</cp:lastModifiedBy>
  <dcterms:created xsi:type="dcterms:W3CDTF">2017-04-19T13:21:25Z</dcterms:created>
  <dcterms:modified xsi:type="dcterms:W3CDTF">2024-01-26T19:05:11Z</dcterms:modified>
</cp:coreProperties>
</file>