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Section 18 - Inferential Stats Confidence Intervals\PVarUnknown_Tscore-Exercise\"/>
    </mc:Choice>
  </mc:AlternateContent>
  <bookViews>
    <workbookView xWindow="0" yWindow="0" windowWidth="28800" windowHeight="11730"/>
  </bookViews>
  <sheets>
    <sheet name="Salarie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E16" i="1"/>
  <c r="E12" i="1"/>
  <c r="E13" i="1"/>
  <c r="E11" i="1"/>
  <c r="E10" i="1"/>
</calcChain>
</file>

<file path=xl/sharedStrings.xml><?xml version="1.0" encoding="utf-8"?>
<sst xmlns="http://schemas.openxmlformats.org/spreadsheetml/2006/main" count="22" uniqueCount="22">
  <si>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</si>
  <si>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</si>
  <si>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</si>
  <si>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</si>
  <si>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</si>
  <si>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</si>
  <si>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</si>
  <si>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</si>
  <si>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</si>
  <si>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</si>
  <si>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</si>
  <si>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</si>
  <si>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Mean:</t>
  </si>
  <si>
    <t>Standard error:</t>
  </si>
  <si>
    <t>Sample STD:</t>
  </si>
  <si>
    <t>Inference statistic:</t>
  </si>
  <si>
    <t>Confidence interval:</t>
  </si>
  <si>
    <t>Sample size:</t>
  </si>
  <si>
    <t>T-value:</t>
  </si>
  <si>
    <t>Degrees of freedom:</t>
  </si>
  <si>
    <t>Confidence:</t>
  </si>
  <si>
    <t>T statistic (P Var uncknown, assumption that population follows normal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</si>
</sst>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9" fontId="2" fillId="2" borderId="0" xfId="0" applyNumberFormat="1" applyFont="1" applyFill="1" applyBorder="1"/>
    <xf numFmtId="43" fontId="2" fillId="2" borderId="0" xfId="0" applyNumberFormat="1" applyFont="1" applyFill="1" applyBorder="1"/>
    <xf numFmtId="10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Q19" sqref="Q19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8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8" t="s">
        <v>14</v>
      </c>
      <c r="E11" s="10">
        <f>_xlfn.STDEV.S(B10:B18)</f>
        <v>13931.887883556916</v>
      </c>
      <c r="F11" s="7"/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8" t="s">
        <v>17</v>
      </c>
      <c r="E12" s="1">
        <f>COUNT(B10:B18)</f>
        <v>9</v>
      </c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8" t="s">
        <v>13</v>
      </c>
      <c r="E13" s="10">
        <f>E11/SQRT(COUNT(B10:B18))</f>
        <v>4643.9626278523056</v>
      </c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8" t="s">
        <v>15</v>
      </c>
      <c r="E14" s="7" t="s">
        <v>21</v>
      </c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8" t="s">
        <v>20</v>
      </c>
      <c r="E15" s="14">
        <v>0.99</v>
      </c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8" t="s">
        <v>19</v>
      </c>
      <c r="E16" s="1">
        <f>E12-1</f>
        <v>8</v>
      </c>
      <c r="F16" s="7"/>
      <c r="G16" s="7"/>
      <c r="H16" s="12"/>
      <c r="I16" s="7"/>
      <c r="J16" s="7"/>
      <c r="K16" s="7"/>
      <c r="L16" s="7"/>
    </row>
    <row r="17" spans="2:12" x14ac:dyDescent="0.2">
      <c r="B17" s="5">
        <v>102300</v>
      </c>
      <c r="C17" s="7"/>
      <c r="D17" s="8" t="s">
        <v>18</v>
      </c>
      <c r="E17" s="7">
        <v>3.355</v>
      </c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8" t="s">
        <v>16</v>
      </c>
      <c r="E18" s="13">
        <f>$E$10-($E$17*$E$13)</f>
        <v>76952.838716888844</v>
      </c>
      <c r="F18" s="13">
        <f>$E$10+($E$17*$E$13)</f>
        <v>108113.82794977781</v>
      </c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Diogo</cp:lastModifiedBy>
  <dcterms:created xsi:type="dcterms:W3CDTF">2017-04-21T12:34:14Z</dcterms:created>
  <dcterms:modified xsi:type="dcterms:W3CDTF">2024-01-27T19:13:55Z</dcterms:modified>
</cp:coreProperties>
</file>