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5170" windowHeight="11685" activeTab="1"/>
  </bookViews>
  <sheets>
    <sheet name="Single line Accounting" sheetId="4" r:id="rId1"/>
    <sheet name="Formatting Numb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</calcChain>
</file>

<file path=xl/comments1.xml><?xml version="1.0" encoding="utf-8"?>
<comments xmlns="http://schemas.openxmlformats.org/spreadsheetml/2006/main">
  <authors>
    <author>JDP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JDP:</t>
        </r>
        <r>
          <rPr>
            <sz val="9"/>
            <color indexed="81"/>
            <rFont val="Tahoma"/>
            <family val="2"/>
          </rPr>
          <t xml:space="preserve">
Enter estimated hours on project.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JDP:</t>
        </r>
        <r>
          <rPr>
            <sz val="9"/>
            <color indexed="81"/>
            <rFont val="Tahoma"/>
            <family val="2"/>
          </rPr>
          <t xml:space="preserve">
Format cells/Number/Custom
Click in the “Type” field
Enter: #,##0,”k”
4786 now becomes 5k
</t>
        </r>
      </text>
    </comment>
  </commentList>
</comments>
</file>

<file path=xl/sharedStrings.xml><?xml version="1.0" encoding="utf-8"?>
<sst xmlns="http://schemas.openxmlformats.org/spreadsheetml/2006/main" count="61" uniqueCount="56">
  <si>
    <t>Deloris Hellard  </t>
  </si>
  <si>
    <t>Jarvis Kirk  </t>
  </si>
  <si>
    <t>Lauretta Bejarano  </t>
  </si>
  <si>
    <t>Ming Krone  </t>
  </si>
  <si>
    <t>Ammie Rebelo  </t>
  </si>
  <si>
    <t>Janiece Strobl  </t>
  </si>
  <si>
    <t>Dorothea Coffelt  </t>
  </si>
  <si>
    <t>Edgardo Arend  </t>
  </si>
  <si>
    <t>Claudine Lacaze  </t>
  </si>
  <si>
    <t>Terisa Eastham  </t>
  </si>
  <si>
    <t>Debby Relyea  </t>
  </si>
  <si>
    <t>Bo Haug  </t>
  </si>
  <si>
    <t>Luciano Swanner  </t>
  </si>
  <si>
    <t>Royce Granillo  </t>
  </si>
  <si>
    <t>Nicolasa Tam  </t>
  </si>
  <si>
    <t>Penny Harriger  </t>
  </si>
  <si>
    <t>Jessica Skowron  </t>
  </si>
  <si>
    <t>Jacquie Willams  </t>
  </si>
  <si>
    <t>Resource Name</t>
  </si>
  <si>
    <t>Role</t>
  </si>
  <si>
    <t>Compliance Administrator</t>
  </si>
  <si>
    <t>Compliance administrator.</t>
  </si>
  <si>
    <t>Exchange Service Administrator</t>
  </si>
  <si>
    <t>Exchange Service Administrator.</t>
  </si>
  <si>
    <t>Partner Tier1 Support</t>
  </si>
  <si>
    <t>Allows ability to perform tier1 support tasks.</t>
  </si>
  <si>
    <t>Company Administrator</t>
  </si>
  <si>
    <t>Company Administrator role has full access to perform any operation in the company scope.</t>
  </si>
  <si>
    <t>Helpdesk Administrator</t>
  </si>
  <si>
    <t>Helpdesk Administrator has access to perform common helpdesk related tasks.</t>
  </si>
  <si>
    <t>Lync Service Administrator</t>
  </si>
  <si>
    <t>Lync Service Administrator.</t>
  </si>
  <si>
    <t>Directory Readers</t>
  </si>
  <si>
    <t>Allows access to various read only tasks in the directory.</t>
  </si>
  <si>
    <t>Directory Writers</t>
  </si>
  <si>
    <t>Allows access read tasks and a subset of write tasks in the directory.</t>
  </si>
  <si>
    <t>Device Join</t>
  </si>
  <si>
    <t>Device Administrators</t>
  </si>
  <si>
    <t>Billing Administrator</t>
  </si>
  <si>
    <t>Billing Administrator has access to perform common billing related tasks.</t>
  </si>
  <si>
    <t>Workplace Device Join</t>
  </si>
  <si>
    <t>Directory Synchronization Accounts</t>
  </si>
  <si>
    <t>Device Users</t>
  </si>
  <si>
    <t>Partner Tier2 Support</t>
  </si>
  <si>
    <t>Allows ability to perform tier2 support tasks.</t>
  </si>
  <si>
    <t>Service Support Administrator</t>
  </si>
  <si>
    <t>Service Support Administrator has access to perform common support tasks.</t>
  </si>
  <si>
    <t>SharePoint Service Administrator</t>
  </si>
  <si>
    <t>SharePoint Service Administrator.</t>
  </si>
  <si>
    <t>User Account Administrator</t>
  </si>
  <si>
    <t>User Account Administrator has access to perform common user management related tasks.</t>
  </si>
  <si>
    <t>Responsibility</t>
  </si>
  <si>
    <t>Resources</t>
  </si>
  <si>
    <t>Rate</t>
  </si>
  <si>
    <t>Project hours</t>
  </si>
  <si>
    <t>Estimated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</si>
</sst>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\k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0" sqref="B20"/>
    </sheetView>
  </sheetViews>
  <sheetFormatPr defaultRowHeight="15" x14ac:dyDescent="0.25"/>
  <cols>
    <col min="1" max="1" width="19.42578125" bestFit="1" customWidth="1"/>
    <col min="2" max="2" width="32.85546875" bestFit="1" customWidth="1"/>
  </cols>
  <sheetData>
    <row r="1" spans="1:3" x14ac:dyDescent="0.25">
      <c r="A1" t="s">
        <v>18</v>
      </c>
      <c r="B1" t="s">
        <v>19</v>
      </c>
      <c r="C1" t="s">
        <v>51</v>
      </c>
    </row>
    <row r="2" spans="1:3" x14ac:dyDescent="0.25">
      <c r="A2" t="s">
        <v>0</v>
      </c>
      <c r="B2" t="s">
        <v>20</v>
      </c>
      <c r="C2" t="s">
        <v>21</v>
      </c>
    </row>
    <row r="3" spans="1:3" x14ac:dyDescent="0.25">
      <c r="A3" t="s">
        <v>1</v>
      </c>
      <c r="B3" t="s">
        <v>22</v>
      </c>
      <c r="C3" t="s">
        <v>23</v>
      </c>
    </row>
    <row r="4" spans="1:3" x14ac:dyDescent="0.25">
      <c r="A4" t="s">
        <v>2</v>
      </c>
      <c r="B4" t="s">
        <v>24</v>
      </c>
      <c r="C4" t="s">
        <v>25</v>
      </c>
    </row>
    <row r="5" spans="1:3" x14ac:dyDescent="0.25">
      <c r="A5" t="s">
        <v>3</v>
      </c>
      <c r="B5" t="s">
        <v>26</v>
      </c>
      <c r="C5" t="s">
        <v>27</v>
      </c>
    </row>
    <row r="6" spans="1:3" x14ac:dyDescent="0.25">
      <c r="A6" t="s">
        <v>4</v>
      </c>
      <c r="B6" t="s">
        <v>28</v>
      </c>
      <c r="C6" t="s">
        <v>29</v>
      </c>
    </row>
    <row r="7" spans="1:3" x14ac:dyDescent="0.25">
      <c r="A7" t="s">
        <v>5</v>
      </c>
      <c r="B7" t="s">
        <v>30</v>
      </c>
      <c r="C7" t="s">
        <v>31</v>
      </c>
    </row>
    <row r="8" spans="1:3" x14ac:dyDescent="0.25">
      <c r="A8" t="s">
        <v>6</v>
      </c>
      <c r="B8" t="s">
        <v>32</v>
      </c>
      <c r="C8" t="s">
        <v>33</v>
      </c>
    </row>
    <row r="9" spans="1:3" x14ac:dyDescent="0.25">
      <c r="A9" t="s">
        <v>7</v>
      </c>
      <c r="B9" t="s">
        <v>34</v>
      </c>
      <c r="C9" t="s">
        <v>35</v>
      </c>
    </row>
    <row r="10" spans="1:3" x14ac:dyDescent="0.25">
      <c r="A10" t="s">
        <v>8</v>
      </c>
      <c r="B10" t="s">
        <v>36</v>
      </c>
      <c r="C10" t="s">
        <v>36</v>
      </c>
    </row>
    <row r="11" spans="1:3" x14ac:dyDescent="0.25">
      <c r="A11" t="s">
        <v>9</v>
      </c>
      <c r="B11" t="s">
        <v>37</v>
      </c>
      <c r="C11" t="s">
        <v>37</v>
      </c>
    </row>
    <row r="12" spans="1:3" x14ac:dyDescent="0.25">
      <c r="A12" t="s">
        <v>10</v>
      </c>
      <c r="B12" t="s">
        <v>38</v>
      </c>
      <c r="C12" t="s">
        <v>39</v>
      </c>
    </row>
    <row r="13" spans="1:3" x14ac:dyDescent="0.25">
      <c r="A13" t="s">
        <v>11</v>
      </c>
      <c r="B13" t="s">
        <v>40</v>
      </c>
      <c r="C13" t="s">
        <v>40</v>
      </c>
    </row>
    <row r="14" spans="1:3" x14ac:dyDescent="0.25">
      <c r="A14" t="s">
        <v>12</v>
      </c>
      <c r="B14" t="s">
        <v>41</v>
      </c>
      <c r="C14" t="s">
        <v>41</v>
      </c>
    </row>
    <row r="15" spans="1:3" x14ac:dyDescent="0.25">
      <c r="A15" t="s">
        <v>13</v>
      </c>
      <c r="B15" t="s">
        <v>42</v>
      </c>
      <c r="C15" t="s">
        <v>42</v>
      </c>
    </row>
    <row r="16" spans="1:3" x14ac:dyDescent="0.25">
      <c r="A16" t="s">
        <v>14</v>
      </c>
      <c r="B16" t="s">
        <v>43</v>
      </c>
      <c r="C16" t="s">
        <v>44</v>
      </c>
    </row>
    <row r="17" spans="1:3" x14ac:dyDescent="0.25">
      <c r="A17" t="s">
        <v>15</v>
      </c>
      <c r="B17" t="s">
        <v>45</v>
      </c>
      <c r="C17" t="s">
        <v>46</v>
      </c>
    </row>
    <row r="18" spans="1:3" x14ac:dyDescent="0.25">
      <c r="A18" t="s">
        <v>16</v>
      </c>
      <c r="B18" t="s">
        <v>47</v>
      </c>
      <c r="C18" t="s">
        <v>48</v>
      </c>
    </row>
    <row r="19" spans="1:3" x14ac:dyDescent="0.25">
      <c r="A19" t="s">
        <v>17</v>
      </c>
      <c r="B19" t="s">
        <v>49</v>
      </c>
      <c r="C1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2" sqref="G12"/>
    </sheetView>
  </sheetViews>
  <sheetFormatPr defaultRowHeight="15" x14ac:dyDescent="0.25"/>
  <cols>
    <col min="1" max="1" width="17.7109375" bestFit="1" customWidth="1"/>
    <col min="2" max="2" width="15" customWidth="1"/>
    <col min="3" max="3" width="16.7109375" customWidth="1"/>
    <col min="4" max="4" width="20.28515625" customWidth="1"/>
  </cols>
  <sheetData>
    <row r="1" spans="1:4" ht="15.75" x14ac:dyDescent="0.25">
      <c r="A1" s="1" t="s">
        <v>52</v>
      </c>
      <c r="B1" s="1" t="s">
        <v>53</v>
      </c>
      <c r="C1" s="1" t="s">
        <v>54</v>
      </c>
      <c r="D1" s="1" t="s">
        <v>55</v>
      </c>
    </row>
    <row r="2" spans="1:4" x14ac:dyDescent="0.25">
      <c r="A2" t="str">
        <f>'Single line Accounting'!A2</f>
        <v>Deloris Hellard  </v>
      </c>
      <c r="B2" s="2">
        <v>25.68</v>
      </c>
      <c r="C2">
        <v>8000</v>
      </c>
      <c r="D2" s="3">
        <f>C2*B2</f>
        <v>205440</v>
      </c>
    </row>
    <row r="3" spans="1:4" x14ac:dyDescent="0.25">
      <c r="A3" t="str">
        <f>'Single line Accounting'!A3</f>
        <v>Jarvis Kirk  </v>
      </c>
      <c r="B3" s="2">
        <v>25.98</v>
      </c>
      <c r="C3">
        <v>8000</v>
      </c>
      <c r="D3" s="3">
        <f t="shared" ref="D3:D19" si="0">C3*B3</f>
        <v>207840</v>
      </c>
    </row>
    <row r="4" spans="1:4" x14ac:dyDescent="0.25">
      <c r="A4" t="str">
        <f>'Single line Accounting'!A4</f>
        <v>Lauretta Bejarano  </v>
      </c>
      <c r="B4" s="2">
        <v>25.33</v>
      </c>
      <c r="C4">
        <v>8000</v>
      </c>
      <c r="D4" s="3">
        <f t="shared" si="0"/>
        <v>202640</v>
      </c>
    </row>
    <row r="5" spans="1:4" x14ac:dyDescent="0.25">
      <c r="A5" t="str">
        <f>'Single line Accounting'!A5</f>
        <v>Ming Krone  </v>
      </c>
      <c r="B5" s="2">
        <v>66</v>
      </c>
      <c r="C5">
        <v>8000</v>
      </c>
      <c r="D5" s="3">
        <f t="shared" si="0"/>
        <v>528000</v>
      </c>
    </row>
    <row r="6" spans="1:4" x14ac:dyDescent="0.25">
      <c r="A6" t="str">
        <f>'Single line Accounting'!A6</f>
        <v>Ammie Rebelo  </v>
      </c>
      <c r="B6" s="2">
        <v>45.5</v>
      </c>
      <c r="C6">
        <v>8000</v>
      </c>
      <c r="D6" s="3">
        <f t="shared" si="0"/>
        <v>364000</v>
      </c>
    </row>
    <row r="7" spans="1:4" x14ac:dyDescent="0.25">
      <c r="A7" t="str">
        <f>'Single line Accounting'!A7</f>
        <v>Janiece Strobl  </v>
      </c>
      <c r="B7" s="2">
        <v>45.5</v>
      </c>
      <c r="C7">
        <v>8000</v>
      </c>
      <c r="D7" s="3">
        <f t="shared" si="0"/>
        <v>364000</v>
      </c>
    </row>
    <row r="8" spans="1:4" x14ac:dyDescent="0.25">
      <c r="A8" t="str">
        <f>'Single line Accounting'!A8</f>
        <v>Dorothea Coffelt  </v>
      </c>
      <c r="B8" s="2">
        <v>23.6</v>
      </c>
      <c r="C8">
        <v>8000</v>
      </c>
      <c r="D8" s="3">
        <f t="shared" si="0"/>
        <v>188800</v>
      </c>
    </row>
    <row r="9" spans="1:4" x14ac:dyDescent="0.25">
      <c r="A9" t="str">
        <f>'Single line Accounting'!A9</f>
        <v>Edgardo Arend  </v>
      </c>
      <c r="B9" s="2">
        <v>56</v>
      </c>
      <c r="C9">
        <v>8000</v>
      </c>
      <c r="D9" s="3">
        <f t="shared" si="0"/>
        <v>448000</v>
      </c>
    </row>
    <row r="10" spans="1:4" x14ac:dyDescent="0.25">
      <c r="A10" t="str">
        <f>'Single line Accounting'!A10</f>
        <v>Claudine Lacaze  </v>
      </c>
      <c r="B10" s="2">
        <v>25.68</v>
      </c>
      <c r="C10">
        <v>8000</v>
      </c>
      <c r="D10" s="3">
        <f t="shared" si="0"/>
        <v>205440</v>
      </c>
    </row>
    <row r="11" spans="1:4" x14ac:dyDescent="0.25">
      <c r="A11" t="str">
        <f>'Single line Accounting'!A11</f>
        <v>Terisa Eastham  </v>
      </c>
      <c r="B11" s="2">
        <v>25.98</v>
      </c>
      <c r="C11">
        <v>8000</v>
      </c>
      <c r="D11" s="3">
        <f t="shared" si="0"/>
        <v>207840</v>
      </c>
    </row>
    <row r="12" spans="1:4" x14ac:dyDescent="0.25">
      <c r="A12" t="str">
        <f>'Single line Accounting'!A12</f>
        <v>Debby Relyea  </v>
      </c>
      <c r="B12" s="2">
        <v>25.33</v>
      </c>
      <c r="C12">
        <v>8000</v>
      </c>
      <c r="D12" s="3">
        <f t="shared" si="0"/>
        <v>202640</v>
      </c>
    </row>
    <row r="13" spans="1:4" x14ac:dyDescent="0.25">
      <c r="A13" t="str">
        <f>'Single line Accounting'!A13</f>
        <v>Bo Haug  </v>
      </c>
      <c r="B13" s="2">
        <v>66</v>
      </c>
      <c r="C13">
        <v>8000</v>
      </c>
      <c r="D13" s="3">
        <f t="shared" si="0"/>
        <v>528000</v>
      </c>
    </row>
    <row r="14" spans="1:4" x14ac:dyDescent="0.25">
      <c r="A14" t="str">
        <f>'Single line Accounting'!A14</f>
        <v>Luciano Swanner  </v>
      </c>
      <c r="B14" s="2">
        <v>45.5</v>
      </c>
      <c r="C14">
        <v>8000</v>
      </c>
      <c r="D14" s="3">
        <f t="shared" si="0"/>
        <v>364000</v>
      </c>
    </row>
    <row r="15" spans="1:4" x14ac:dyDescent="0.25">
      <c r="A15" t="str">
        <f>'Single line Accounting'!A15</f>
        <v>Royce Granillo  </v>
      </c>
      <c r="B15" s="2">
        <v>45.5</v>
      </c>
      <c r="C15">
        <v>8000</v>
      </c>
      <c r="D15" s="3">
        <f t="shared" si="0"/>
        <v>364000</v>
      </c>
    </row>
    <row r="16" spans="1:4" x14ac:dyDescent="0.25">
      <c r="A16" t="str">
        <f>'Single line Accounting'!A16</f>
        <v>Nicolasa Tam  </v>
      </c>
      <c r="B16" s="2">
        <v>23.6</v>
      </c>
      <c r="C16">
        <v>8000</v>
      </c>
      <c r="D16" s="3">
        <f t="shared" si="0"/>
        <v>188800</v>
      </c>
    </row>
    <row r="17" spans="1:4" x14ac:dyDescent="0.25">
      <c r="A17" t="str">
        <f>'Single line Accounting'!A17</f>
        <v>Penny Harriger  </v>
      </c>
      <c r="B17" s="2">
        <v>56</v>
      </c>
      <c r="C17">
        <v>8000</v>
      </c>
      <c r="D17" s="3">
        <f t="shared" si="0"/>
        <v>448000</v>
      </c>
    </row>
    <row r="18" spans="1:4" x14ac:dyDescent="0.25">
      <c r="A18" t="str">
        <f>'Single line Accounting'!A18</f>
        <v>Jessica Skowron  </v>
      </c>
      <c r="B18" s="2">
        <v>88.55</v>
      </c>
      <c r="C18">
        <v>8000</v>
      </c>
      <c r="D18" s="3">
        <f t="shared" si="0"/>
        <v>708400</v>
      </c>
    </row>
    <row r="19" spans="1:4" x14ac:dyDescent="0.25">
      <c r="A19" t="str">
        <f>'Single line Accounting'!A19</f>
        <v>Jacquie Willams  </v>
      </c>
      <c r="B19" s="2">
        <v>66.2</v>
      </c>
      <c r="C19">
        <v>8000</v>
      </c>
      <c r="D19" s="3">
        <f t="shared" si="0"/>
        <v>529600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line Accounting</vt:lpstr>
      <vt:lpstr>Formatting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2016-02-10T14:39:09Z</dcterms:created>
  <dcterms:modified xsi:type="dcterms:W3CDTF">2022-01-26T15:29:08Z</dcterms:modified>
</cp:coreProperties>
</file>