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4.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770" windowWidth="29040" windowHeight="15720" tabRatio="600" firstSheet="0" activeTab="1" autoFilterDateGrouping="1"/>
  </bookViews>
  <sheets>
    <sheet name="Instructions" sheetId="1" state="visible" r:id="rId1"/>
    <sheet name="PFMEA" sheetId="2" state="visible" r:id="rId2"/>
    <sheet name="P-DET" sheetId="3" state="visible" r:id="rId3"/>
    <sheet name="P-OCC" sheetId="4" state="visible" r:id="rId4"/>
    <sheet name="P-SEV" sheetId="5" state="visible" r:id="rId5"/>
    <sheet name="Assumptions" sheetId="6" state="visible" r:id="rId6"/>
  </sheets>
  <externalReferences>
    <externalReference r:id="rId7"/>
  </externalReferences>
  <definedNames>
    <definedName name="CustCoC">'[1]Summary 1'!$R$41</definedName>
    <definedName name="d">#REF!</definedName>
    <definedName name="data">#REF!</definedName>
    <definedName name="_xlnm.Database">#REF!</definedName>
    <definedName name="Det">Assumptions!$B$34:$B$43</definedName>
    <definedName name="FF1_Programming">#REF!</definedName>
    <definedName name="FF2_Programming">#REF!</definedName>
    <definedName name="Hello">#REF!</definedName>
    <definedName name="Hello1">#REF!</definedName>
    <definedName name="NEI_FF1">#REF!</definedName>
    <definedName name="Occur">Assumptions!$B$22:$B$31</definedName>
    <definedName name="Overall">#REF!</definedName>
    <definedName name="p">#REF!</definedName>
    <definedName name="Plage">#REF!</definedName>
    <definedName name="Sev">Assumptions!$B$10:$B$19</definedName>
    <definedName name="ww">TRUE</definedName>
    <definedName name="_xlnm.Print_Area" localSheetId="2">'P-DET'!$A$1:$I$15</definedName>
    <definedName name="d" localSheetId="3">#REF!</definedName>
    <definedName name="data" localSheetId="3">#REF!</definedName>
    <definedName name="_xlnm.Database" localSheetId="3">#REF!</definedName>
    <definedName name="FF1_Programming" localSheetId="3">#REF!</definedName>
    <definedName name="NEI_FF1" localSheetId="3">#REF!</definedName>
    <definedName name="Overall" localSheetId="3">#REF!</definedName>
    <definedName name="_xlnm.Print_Area" localSheetId="3">'P-OCC'!$A$1:$K$17</definedName>
    <definedName name="_xlnm.Print_Area" localSheetId="4">'P-SEV'!$A$1:$H$15</definedName>
  </definedNames>
  <calcPr calcId="191029" fullCalcOnLoad="1"/>
</workbook>
</file>

<file path=xl/styles.xml><?xml version="1.0" encoding="utf-8"?>
<styleSheet xmlns="http://schemas.openxmlformats.org/spreadsheetml/2006/main">
  <numFmts count="0"/>
  <fonts count="36">
    <font>
      <name val="Arial"/>
      <sz val="10"/>
    </font>
    <font>
      <name val="Calibri"/>
      <family val="2"/>
      <color theme="1"/>
      <sz val="11"/>
      <scheme val="minor"/>
    </font>
    <font>
      <name val="Tw Cen MT"/>
      <family val="2"/>
      <color indexed="9"/>
      <sz val="24"/>
    </font>
    <font>
      <name val="Verdana"/>
      <family val="2"/>
      <b val="1"/>
      <color indexed="53"/>
      <sz val="12"/>
    </font>
    <font>
      <name val="Verdana"/>
      <family val="2"/>
      <b val="1"/>
      <color indexed="53"/>
      <sz val="8"/>
    </font>
    <font>
      <name val="Verdana"/>
      <family val="2"/>
      <sz val="8"/>
    </font>
    <font>
      <name val="Arial"/>
      <family val="2"/>
      <b val="1"/>
      <sz val="12"/>
    </font>
    <font>
      <name val="Arial"/>
      <family val="2"/>
      <sz val="10"/>
    </font>
    <font>
      <name val="Arial"/>
      <family val="2"/>
      <sz val="8"/>
    </font>
    <font>
      <name val="Arial"/>
      <family val="2"/>
      <color rgb="FF0070C0"/>
      <sz val="24"/>
    </font>
    <font>
      <name val="Calibri"/>
      <family val="2"/>
      <b val="1"/>
      <color theme="1"/>
      <sz val="11"/>
      <scheme val="minor"/>
    </font>
    <font>
      <name val="Arial"/>
      <family val="2"/>
      <color theme="1"/>
      <sz val="10"/>
    </font>
    <font>
      <name val="Calibri"/>
      <family val="2"/>
      <color indexed="8"/>
      <sz val="11"/>
    </font>
    <font>
      <name val="Arial"/>
      <family val="2"/>
      <color indexed="8"/>
      <sz val="10"/>
    </font>
    <font>
      <name val="Calibri"/>
      <family val="2"/>
      <color theme="1"/>
      <sz val="10"/>
      <scheme val="minor"/>
    </font>
    <font>
      <name val="Calibri"/>
      <family val="2"/>
      <b val="1"/>
      <sz val="14"/>
      <scheme val="minor"/>
    </font>
    <font>
      <name val="Calibri"/>
      <family val="2"/>
      <sz val="11"/>
      <scheme val="minor"/>
    </font>
    <font>
      <name val="Calibri"/>
      <family val="2"/>
      <i val="1"/>
      <color indexed="8"/>
      <sz val="10"/>
      <scheme val="minor"/>
    </font>
    <font>
      <name val="Calibri"/>
      <family val="2"/>
      <b val="1"/>
      <color indexed="8"/>
      <sz val="11"/>
      <scheme val="minor"/>
    </font>
    <font>
      <name val="Calibri"/>
      <family val="2"/>
      <b val="1"/>
      <i val="1"/>
      <sz val="14"/>
      <scheme val="minor"/>
    </font>
    <font>
      <name val="Calibri"/>
      <family val="2"/>
      <color theme="1"/>
      <sz val="10"/>
    </font>
    <font>
      <name val="Calibri"/>
      <family val="2"/>
      <color theme="10"/>
      <sz val="11"/>
      <u val="single"/>
    </font>
    <font>
      <name val="Tahoma"/>
      <family val="2"/>
      <color indexed="81"/>
      <sz val="9"/>
    </font>
    <font>
      <name val="Calibri"/>
      <family val="2"/>
      <sz val="10"/>
      <scheme val="minor"/>
    </font>
    <font>
      <name val="Calibri"/>
      <family val="2"/>
      <color theme="1"/>
      <sz val="10"/>
      <u val="single"/>
      <scheme val="minor"/>
    </font>
    <font>
      <name val="Arial"/>
      <family val="2"/>
      <color theme="1"/>
      <sz val="8"/>
      <u val="single"/>
    </font>
    <font>
      <name val="Calibri"/>
      <family val="2"/>
      <color theme="1"/>
      <sz val="8"/>
    </font>
    <font>
      <name val="Calibri"/>
      <family val="2"/>
      <color theme="1"/>
      <sz val="8"/>
      <scheme val="minor"/>
    </font>
    <font>
      <name val="Calibri"/>
      <family val="2"/>
      <b val="1"/>
      <color rgb="FF0000FF"/>
      <sz val="11"/>
      <scheme val="minor"/>
    </font>
    <font>
      <name val="Tahoma"/>
      <family val="2"/>
      <b val="1"/>
      <color indexed="81"/>
      <sz val="9"/>
    </font>
    <font>
      <name val="Calibri"/>
      <family val="2"/>
      <b val="1"/>
      <sz val="11"/>
      <scheme val="minor"/>
    </font>
    <font>
      <name val="Arial"/>
      <family val="2"/>
      <b val="1"/>
      <sz val="9"/>
    </font>
    <font>
      <name val="Arial"/>
      <family val="2"/>
      <b val="1"/>
      <sz val="11"/>
    </font>
    <font>
      <name val="Tahoma"/>
      <family val="2"/>
      <color indexed="81"/>
      <sz val="10"/>
    </font>
    <font>
      <color rgb="00CC0000"/>
    </font>
    <font>
      <color rgb="00000000"/>
    </font>
  </fonts>
  <fills count="17">
    <fill>
      <patternFill/>
    </fill>
    <fill>
      <patternFill patternType="gray125"/>
    </fill>
    <fill>
      <patternFill patternType="solid">
        <fgColor indexed="53"/>
        <bgColor indexed="64"/>
      </patternFill>
    </fill>
    <fill>
      <patternFill patternType="solid">
        <fgColor theme="0" tint="-0.1499984740745262"/>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s>
  <borders count="34">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s>
  <cellStyleXfs count="7">
    <xf numFmtId="0" fontId="0" fillId="0" borderId="0"/>
    <xf numFmtId="0" fontId="1" fillId="0" borderId="0"/>
    <xf numFmtId="0" fontId="1" fillId="0" borderId="0"/>
    <xf numFmtId="0" fontId="12" fillId="0" borderId="0"/>
    <xf numFmtId="0" fontId="7" fillId="0" borderId="0"/>
    <xf numFmtId="0" fontId="11" fillId="0" borderId="0"/>
    <xf numFmtId="0" fontId="21" fillId="0" borderId="0" applyAlignment="1" applyProtection="1">
      <alignment vertical="top"/>
      <protection locked="0" hidden="0"/>
    </xf>
  </cellStyleXfs>
  <cellXfs count="157">
    <xf numFmtId="0" fontId="0" fillId="0" borderId="0" pivotButton="0" quotePrefix="0" xfId="0"/>
    <xf numFmtId="0" fontId="0" fillId="0" borderId="0" applyAlignment="1" pivotButton="0" quotePrefix="0" xfId="0">
      <alignment horizontal="center" vertical="center"/>
    </xf>
    <xf numFmtId="0" fontId="0" fillId="0" borderId="3" applyAlignment="1" pivotButton="0" quotePrefix="0" xfId="0">
      <alignment horizontal="center" vertical="center" wrapText="1"/>
    </xf>
    <xf numFmtId="0" fontId="0" fillId="0" borderId="0" applyAlignment="1" pivotButton="0" quotePrefix="0" xfId="0">
      <alignment wrapText="1"/>
    </xf>
    <xf numFmtId="0" fontId="0" fillId="0" borderId="4" applyAlignment="1" pivotButton="0" quotePrefix="0" xfId="0">
      <alignment wrapText="1"/>
    </xf>
    <xf numFmtId="0" fontId="0" fillId="0" borderId="0" applyAlignment="1" pivotButton="0" quotePrefix="1" xfId="0">
      <alignment wrapText="1"/>
    </xf>
    <xf numFmtId="0" fontId="0" fillId="0" borderId="6" applyAlignment="1" pivotButton="0" quotePrefix="0" xfId="0">
      <alignment wrapText="1"/>
    </xf>
    <xf numFmtId="0" fontId="0" fillId="0" borderId="8" applyAlignment="1" pivotButton="0" quotePrefix="0" xfId="0">
      <alignment wrapText="1"/>
    </xf>
    <xf numFmtId="0" fontId="0" fillId="0" borderId="0" applyAlignment="1" pivotButton="0" quotePrefix="0" xfId="0">
      <alignment horizontal="center" wrapText="1"/>
    </xf>
    <xf numFmtId="0" fontId="0" fillId="0" borderId="5" applyAlignment="1" pivotButton="0" quotePrefix="0" xfId="0">
      <alignment horizontal="center" wrapText="1"/>
    </xf>
    <xf numFmtId="0" fontId="0" fillId="0" borderId="7" applyAlignment="1" pivotButton="0" quotePrefix="0" xfId="0">
      <alignment horizontal="center" wrapText="1"/>
    </xf>
    <xf numFmtId="0" fontId="0" fillId="0" borderId="9" applyAlignment="1" pivotButton="0" quotePrefix="0" xfId="0">
      <alignment horizontal="center" wrapText="1"/>
    </xf>
    <xf numFmtId="0" fontId="0" fillId="3" borderId="4" applyAlignment="1" pivotButton="0" quotePrefix="0" xfId="0">
      <alignment wrapText="1"/>
    </xf>
    <xf numFmtId="0" fontId="0" fillId="0" borderId="3" applyAlignment="1" applyProtection="1" pivotButton="0" quotePrefix="0" xfId="0">
      <alignment vertical="center" wrapText="1"/>
      <protection locked="0" hidden="0"/>
    </xf>
    <xf numFmtId="0" fontId="0" fillId="0" borderId="3" applyAlignment="1" applyProtection="1" pivotButton="0" quotePrefix="0" xfId="0">
      <alignment horizontal="center" vertical="center" wrapText="1"/>
      <protection locked="0" hidden="0"/>
    </xf>
    <xf numFmtId="0" fontId="0" fillId="0" borderId="0" applyAlignment="1" applyProtection="1" pivotButton="0" quotePrefix="0" xfId="0">
      <alignment vertical="center" wrapText="1"/>
      <protection locked="0" hidden="0"/>
    </xf>
    <xf numFmtId="0" fontId="7" fillId="0" borderId="3" applyAlignment="1" applyProtection="1" pivotButton="0" quotePrefix="0" xfId="0">
      <alignment vertical="center" wrapText="1"/>
      <protection locked="0" hidden="0"/>
    </xf>
    <xf numFmtId="0" fontId="7" fillId="0" borderId="5" applyAlignment="1" pivotButton="0" quotePrefix="0" xfId="0">
      <alignment horizontal="center" wrapText="1"/>
    </xf>
    <xf numFmtId="0" fontId="0" fillId="0"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3" fillId="0" borderId="0" applyProtection="1" pivotButton="0" quotePrefix="0" xfId="0">
      <protection locked="0" hidden="0"/>
    </xf>
    <xf numFmtId="0" fontId="4" fillId="0" borderId="1" applyProtection="1" pivotButton="0" quotePrefix="0" xfId="0">
      <protection locked="0" hidden="0"/>
    </xf>
    <xf numFmtId="0" fontId="5" fillId="0" borderId="1" applyProtection="1" pivotButton="0" quotePrefix="0" xfId="0">
      <protection locked="0" hidden="0"/>
    </xf>
    <xf numFmtId="0" fontId="5" fillId="0" borderId="0" applyAlignment="1" applyProtection="1" pivotButton="0" quotePrefix="0" xfId="0">
      <alignment horizontal="center" vertical="center"/>
      <protection locked="0" hidden="0"/>
    </xf>
    <xf numFmtId="0" fontId="0" fillId="0" borderId="0" applyAlignment="1" applyProtection="1" pivotButton="0" quotePrefix="0" xfId="0">
      <alignment vertical="center"/>
      <protection locked="0" hidden="0"/>
    </xf>
    <xf numFmtId="0" fontId="5" fillId="0" borderId="0" applyAlignment="1" applyProtection="1" pivotButton="0" quotePrefix="0" xfId="0">
      <alignment vertical="center"/>
      <protection locked="0" hidden="0"/>
    </xf>
    <xf numFmtId="0" fontId="0" fillId="0" borderId="3" applyAlignment="1" applyProtection="1" pivotButton="0" quotePrefix="0" xfId="0">
      <alignment vertical="center"/>
      <protection locked="0" hidden="0"/>
    </xf>
    <xf numFmtId="0" fontId="7" fillId="3" borderId="3" applyProtection="1" pivotButton="0" quotePrefix="0" xfId="0">
      <protection locked="0" hidden="0"/>
    </xf>
    <xf numFmtId="0" fontId="7" fillId="0" borderId="3" applyProtection="1" pivotButton="0" quotePrefix="0" xfId="0">
      <protection locked="0" hidden="0"/>
    </xf>
    <xf numFmtId="0" fontId="7" fillId="0" borderId="3" applyAlignment="1" applyProtection="1" pivotButton="0" quotePrefix="0" xfId="0">
      <alignment horizontal="left" vertical="center"/>
      <protection locked="0" hidden="0"/>
    </xf>
    <xf numFmtId="14" fontId="7" fillId="0" borderId="3" applyAlignment="1" applyProtection="1" pivotButton="0" quotePrefix="0" xfId="0">
      <alignment horizontal="left"/>
      <protection locked="0" hidden="0"/>
    </xf>
    <xf numFmtId="0" fontId="7" fillId="0" borderId="3" applyAlignment="1" applyProtection="1" pivotButton="0" quotePrefix="0" xfId="0">
      <alignment horizontal="center" vertical="center"/>
      <protection locked="0" hidden="0"/>
    </xf>
    <xf numFmtId="0" fontId="0" fillId="3" borderId="3"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textRotation="255" wrapText="1"/>
      <protection locked="0" hidden="0"/>
    </xf>
    <xf numFmtId="0" fontId="9" fillId="0" borderId="0" applyProtection="1" pivotButton="0" quotePrefix="0" xfId="0">
      <protection locked="0" hidden="0"/>
    </xf>
    <xf numFmtId="0" fontId="5" fillId="0" borderId="0" applyAlignment="1" applyProtection="1" pivotButton="0" quotePrefix="0" xfId="0">
      <alignment horizontal="left" vertical="center" wrapText="1"/>
      <protection locked="0" hidden="0"/>
    </xf>
    <xf numFmtId="0" fontId="1" fillId="4" borderId="0" pivotButton="0" quotePrefix="0" xfId="1"/>
    <xf numFmtId="0" fontId="1" fillId="0" borderId="0" pivotButton="0" quotePrefix="0" xfId="1"/>
    <xf numFmtId="0" fontId="1" fillId="0" borderId="0" applyAlignment="1" pivotButton="0" quotePrefix="0" xfId="1">
      <alignment wrapText="1"/>
    </xf>
    <xf numFmtId="0" fontId="1" fillId="0" borderId="0" applyAlignment="1" pivotButton="0" quotePrefix="0" xfId="2">
      <alignment horizontal="center" vertical="center" wrapText="1"/>
    </xf>
    <xf numFmtId="0" fontId="13" fillId="0" borderId="0" applyAlignment="1" pivotButton="0" quotePrefix="0" xfId="3">
      <alignment horizontal="right" vertical="top"/>
    </xf>
    <xf numFmtId="0" fontId="14" fillId="0" borderId="0" applyAlignment="1" pivotButton="0" quotePrefix="0" xfId="2">
      <alignment horizontal="right" vertical="top"/>
    </xf>
    <xf numFmtId="0" fontId="17" fillId="6" borderId="18" applyAlignment="1" pivotButton="0" quotePrefix="0" xfId="3">
      <alignment horizontal="center" vertical="center" wrapText="1"/>
    </xf>
    <xf numFmtId="0" fontId="18" fillId="6" borderId="18" applyAlignment="1" pivotButton="0" quotePrefix="0" xfId="3">
      <alignment horizontal="center" vertical="center" wrapText="1"/>
    </xf>
    <xf numFmtId="0" fontId="14" fillId="0" borderId="18" applyAlignment="1" pivotButton="0" quotePrefix="0" xfId="2">
      <alignment horizontal="center" vertical="center" wrapText="1"/>
    </xf>
    <xf numFmtId="0" fontId="19" fillId="7" borderId="18" applyAlignment="1" pivotButton="0" quotePrefix="0" xfId="4">
      <alignment horizontal="center" vertical="center" wrapText="1"/>
    </xf>
    <xf numFmtId="0" fontId="1" fillId="0" borderId="18" applyAlignment="1" pivotButton="0" quotePrefix="0" xfId="2">
      <alignment horizontal="center" vertical="center" wrapText="1"/>
    </xf>
    <xf numFmtId="0" fontId="19" fillId="8" borderId="18" applyAlignment="1" pivotButton="0" quotePrefix="0" xfId="4">
      <alignment horizontal="center" vertical="center" wrapText="1"/>
    </xf>
    <xf numFmtId="0" fontId="19" fillId="9" borderId="18" applyAlignment="1" pivotButton="0" quotePrefix="0" xfId="4">
      <alignment horizontal="center" vertical="center" wrapText="1"/>
    </xf>
    <xf numFmtId="0" fontId="19" fillId="10" borderId="18" applyAlignment="1" pivotButton="0" quotePrefix="0" xfId="4">
      <alignment horizontal="center" vertical="center" wrapText="1"/>
    </xf>
    <xf numFmtId="0" fontId="19" fillId="11" borderId="18" applyAlignment="1" pivotButton="0" quotePrefix="0" xfId="4">
      <alignment horizontal="center" vertical="center" wrapText="1"/>
    </xf>
    <xf numFmtId="0" fontId="19" fillId="12" borderId="18" applyAlignment="1" pivotButton="0" quotePrefix="0" xfId="4">
      <alignment horizontal="center" vertical="center" wrapText="1"/>
    </xf>
    <xf numFmtId="0" fontId="19" fillId="13" borderId="18" applyAlignment="1" pivotButton="0" quotePrefix="0" xfId="4">
      <alignment horizontal="center" vertical="center" wrapText="1"/>
    </xf>
    <xf numFmtId="0" fontId="19" fillId="14" borderId="18" applyAlignment="1" pivotButton="0" quotePrefix="0" xfId="4">
      <alignment horizontal="center" vertical="center" wrapText="1"/>
    </xf>
    <xf numFmtId="0" fontId="19" fillId="15" borderId="18" applyAlignment="1" pivotButton="0" quotePrefix="0" xfId="4">
      <alignment horizontal="center" vertical="center" wrapText="1"/>
    </xf>
    <xf numFmtId="0" fontId="19" fillId="16" borderId="18" applyAlignment="1" pivotButton="0" quotePrefix="0" xfId="4">
      <alignment horizontal="center" vertical="center" wrapText="1"/>
    </xf>
    <xf numFmtId="0" fontId="20" fillId="0" borderId="0" applyAlignment="1" pivotButton="0" quotePrefix="0" xfId="5">
      <alignment vertical="center"/>
    </xf>
    <xf numFmtId="0" fontId="21" fillId="5" borderId="0" applyAlignment="1" pivotButton="0" quotePrefix="0" xfId="6">
      <alignment horizontal="right" vertical="center" wrapText="1"/>
    </xf>
    <xf numFmtId="2" fontId="1" fillId="0" borderId="0" applyAlignment="1" pivotButton="0" quotePrefix="0" xfId="2">
      <alignment horizontal="center" vertical="center" wrapText="1"/>
    </xf>
    <xf numFmtId="10" fontId="1" fillId="0" borderId="0" applyAlignment="1" pivotButton="0" quotePrefix="0" xfId="2">
      <alignment horizontal="center" vertical="center" wrapText="1"/>
    </xf>
    <xf numFmtId="0" fontId="13" fillId="0" borderId="0" pivotButton="0" quotePrefix="0" xfId="3"/>
    <xf numFmtId="9" fontId="23" fillId="0" borderId="18" applyAlignment="1" pivotButton="0" quotePrefix="0" xfId="2">
      <alignment horizontal="center" vertical="center" wrapText="1"/>
    </xf>
    <xf numFmtId="3" fontId="14" fillId="0" borderId="18" applyAlignment="1" pivotButton="0" quotePrefix="0" xfId="2">
      <alignment horizontal="center" vertical="center" wrapText="1"/>
    </xf>
    <xf numFmtId="0" fontId="0" fillId="0" borderId="18" applyAlignment="1" pivotButton="0" quotePrefix="0" xfId="2">
      <alignment horizontal="center" vertical="center" wrapText="1"/>
    </xf>
    <xf numFmtId="0" fontId="10" fillId="0" borderId="18" applyAlignment="1" pivotButton="0" quotePrefix="0" xfId="2">
      <alignment horizontal="center" vertical="center" wrapText="1"/>
    </xf>
    <xf numFmtId="0" fontId="26" fillId="0" borderId="0" applyAlignment="1" pivotButton="0" quotePrefix="0" xfId="5">
      <alignment vertical="center"/>
    </xf>
    <xf numFmtId="0" fontId="27" fillId="0" borderId="0" applyAlignment="1" pivotButton="0" quotePrefix="0" xfId="2">
      <alignment horizontal="center" vertical="center" wrapText="1"/>
    </xf>
    <xf numFmtId="2" fontId="27" fillId="0" borderId="0" applyAlignment="1" pivotButton="0" quotePrefix="0" xfId="2">
      <alignment horizontal="center" vertical="center" wrapText="1"/>
    </xf>
    <xf numFmtId="10" fontId="27" fillId="0" borderId="0" applyAlignment="1" pivotButton="0" quotePrefix="0" xfId="2">
      <alignment horizontal="center" vertical="center" wrapText="1"/>
    </xf>
    <xf numFmtId="0" fontId="10" fillId="0" borderId="0" applyAlignment="1" pivotButton="0" quotePrefix="0" xfId="2">
      <alignment horizontal="center" vertical="center" wrapText="1"/>
    </xf>
    <xf numFmtId="0" fontId="1" fillId="0" borderId="0" applyAlignment="1" pivotButton="0" quotePrefix="0" xfId="2">
      <alignment vertical="center"/>
    </xf>
    <xf numFmtId="0" fontId="1" fillId="0" borderId="0" applyAlignment="1" pivotButton="0" quotePrefix="0" xfId="2">
      <alignment horizontal="left" vertical="center"/>
    </xf>
    <xf numFmtId="2" fontId="1" fillId="0" borderId="0" applyAlignment="1" pivotButton="0" quotePrefix="0" xfId="2">
      <alignment horizontal="center" vertical="center"/>
    </xf>
    <xf numFmtId="0" fontId="1" fillId="0" borderId="0" applyAlignment="1" pivotButton="0" quotePrefix="0" xfId="2">
      <alignment horizontal="center" vertical="center"/>
    </xf>
    <xf numFmtId="0" fontId="15" fillId="5" borderId="0" applyAlignment="1" pivotButton="0" quotePrefix="0" xfId="4">
      <alignment vertical="center"/>
    </xf>
    <xf numFmtId="0" fontId="14" fillId="0" borderId="0" applyAlignment="1" pivotButton="0" quotePrefix="0" xfId="2">
      <alignment horizontal="center" vertical="center"/>
    </xf>
    <xf numFmtId="0" fontId="23" fillId="0" borderId="18" applyAlignment="1" pivotButton="0" quotePrefix="0" xfId="2">
      <alignment horizontal="center" vertical="center" wrapText="1"/>
    </xf>
    <xf numFmtId="0" fontId="31" fillId="0" borderId="22" pivotButton="0" quotePrefix="0" xfId="5"/>
    <xf numFmtId="0" fontId="31" fillId="0" borderId="0" applyAlignment="1" pivotButton="0" quotePrefix="1" xfId="5">
      <alignment horizontal="center" vertical="center" wrapText="1"/>
    </xf>
    <xf numFmtId="0" fontId="1" fillId="0" borderId="18" applyAlignment="1" pivotButton="0" quotePrefix="0" xfId="2">
      <alignment horizontal="center" vertical="center"/>
    </xf>
    <xf numFmtId="0" fontId="31" fillId="0" borderId="22" applyAlignment="1" pivotButton="0" quotePrefix="1" xfId="5">
      <alignment horizontal="center" vertical="center" wrapText="1"/>
    </xf>
    <xf numFmtId="0" fontId="31" fillId="0" borderId="23" applyAlignment="1" pivotButton="0" quotePrefix="1" xfId="5">
      <alignment horizontal="center" vertical="center" wrapText="1"/>
    </xf>
    <xf numFmtId="0" fontId="31" fillId="0" borderId="24" applyAlignment="1" pivotButton="0" quotePrefix="1" xfId="5">
      <alignment horizontal="center" vertical="center" wrapText="1"/>
    </xf>
    <xf numFmtId="0" fontId="31" fillId="0" borderId="25" applyAlignment="1" pivotButton="0" quotePrefix="1" xfId="5">
      <alignment horizontal="center" vertical="center" wrapText="1"/>
    </xf>
    <xf numFmtId="0" fontId="21" fillId="5" borderId="26" applyAlignment="1" pivotButton="0" quotePrefix="0" xfId="6">
      <alignment horizontal="right" vertical="center" wrapText="1"/>
    </xf>
    <xf numFmtId="0" fontId="7" fillId="0" borderId="12" applyAlignment="1" applyProtection="1" pivotButton="0" quotePrefix="0" xfId="0">
      <alignment horizontal="center" vertical="center" wrapText="1"/>
      <protection locked="0" hidden="0"/>
    </xf>
    <xf numFmtId="0" fontId="7" fillId="0" borderId="3" applyAlignment="1" applyProtection="1" pivotButton="0" quotePrefix="0" xfId="0">
      <alignment horizontal="left" vertical="center"/>
      <protection locked="0" hidden="0"/>
    </xf>
    <xf numFmtId="0" fontId="7" fillId="0" borderId="3" applyAlignment="1" applyProtection="1" pivotButton="0" quotePrefix="0" xfId="0">
      <alignment horizontal="left"/>
      <protection locked="0" hidden="0"/>
    </xf>
    <xf numFmtId="0" fontId="7" fillId="3" borderId="3" applyAlignment="1" applyProtection="1" pivotButton="0" quotePrefix="0" xfId="0">
      <alignment horizontal="left" vertical="center"/>
      <protection locked="0" hidden="0"/>
    </xf>
    <xf numFmtId="0" fontId="0" fillId="3" borderId="3" applyAlignment="1" applyProtection="1" pivotButton="0" quotePrefix="0" xfId="0">
      <alignment horizontal="center" vertical="center" textRotation="255" wrapText="1"/>
      <protection locked="0" hidden="0"/>
    </xf>
    <xf numFmtId="0" fontId="0" fillId="3" borderId="3" applyAlignment="1" applyProtection="1" pivotButton="0" quotePrefix="0" xfId="0">
      <alignment horizontal="center" vertical="center" wrapText="1"/>
      <protection locked="0" hidden="0"/>
    </xf>
    <xf numFmtId="0" fontId="7" fillId="3" borderId="3" applyAlignment="1" applyProtection="1" pivotButton="0" quotePrefix="0" xfId="0">
      <alignment horizontal="center" vertical="center"/>
      <protection locked="0" hidden="0"/>
    </xf>
    <xf numFmtId="0" fontId="7" fillId="0" borderId="3" applyAlignment="1" applyProtection="1" pivotButton="0" quotePrefix="1" xfId="0">
      <alignment horizontal="left" vertical="center"/>
      <protection locked="0" hidden="0"/>
    </xf>
    <xf numFmtId="0" fontId="0" fillId="3" borderId="3" applyAlignment="1" applyProtection="1" pivotButton="0" quotePrefix="0" xfId="0">
      <alignment horizontal="center" vertical="center"/>
      <protection locked="0" hidden="0"/>
    </xf>
    <xf numFmtId="0" fontId="2" fillId="2" borderId="0" applyAlignment="1" applyProtection="1" pivotButton="0" quotePrefix="0" xfId="0">
      <alignment horizontal="center" vertical="center"/>
      <protection locked="0" hidden="0"/>
    </xf>
    <xf numFmtId="0" fontId="5" fillId="0" borderId="13" applyAlignment="1" applyProtection="1" pivotButton="0" quotePrefix="0" xfId="0">
      <alignment horizontal="left" vertical="center" wrapText="1"/>
      <protection locked="0" hidden="0"/>
    </xf>
    <xf numFmtId="0" fontId="7" fillId="3" borderId="11" applyAlignment="1" applyProtection="1" pivotButton="0" quotePrefix="0" xfId="0">
      <alignment horizontal="center" vertical="center" wrapText="1"/>
      <protection locked="0" hidden="0"/>
    </xf>
    <xf numFmtId="0" fontId="0" fillId="3" borderId="12" applyAlignment="1" applyProtection="1" pivotButton="0" quotePrefix="0" xfId="0">
      <alignment horizontal="center" vertical="center" wrapText="1"/>
      <protection locked="0" hidden="0"/>
    </xf>
    <xf numFmtId="0" fontId="0" fillId="3" borderId="11" applyAlignment="1" applyProtection="1" pivotButton="0" quotePrefix="0" xfId="0">
      <alignment horizontal="center" vertical="center" textRotation="255" wrapText="1"/>
      <protection locked="0" hidden="0"/>
    </xf>
    <xf numFmtId="0" fontId="0" fillId="3" borderId="12" applyAlignment="1" applyProtection="1" pivotButton="0" quotePrefix="0" xfId="0">
      <alignment horizontal="center" vertical="center" textRotation="255" wrapText="1"/>
      <protection locked="0" hidden="0"/>
    </xf>
    <xf numFmtId="0" fontId="7" fillId="3" borderId="3" applyAlignment="1" applyProtection="1" pivotButton="0" quotePrefix="0" xfId="0">
      <alignment horizontal="left"/>
      <protection locked="0" hidden="0"/>
    </xf>
    <xf numFmtId="0" fontId="5" fillId="0" borderId="13"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7" fillId="0" borderId="3" applyAlignment="1" applyProtection="1" pivotButton="0" quotePrefix="0" xfId="0">
      <alignment horizontal="left" wrapText="1"/>
      <protection locked="0" hidden="0"/>
    </xf>
    <xf numFmtId="0" fontId="0" fillId="0" borderId="14" applyAlignment="1" applyProtection="1" pivotButton="0" quotePrefix="0" xfId="0">
      <alignment horizontal="left" vertical="center"/>
      <protection locked="0" hidden="0"/>
    </xf>
    <xf numFmtId="0" fontId="0" fillId="0" borderId="2" applyAlignment="1" applyProtection="1" pivotButton="0" quotePrefix="0" xfId="0">
      <alignment horizontal="left" vertical="center"/>
      <protection locked="0" hidden="0"/>
    </xf>
    <xf numFmtId="0" fontId="0" fillId="0" borderId="10" applyAlignment="1" applyProtection="1" pivotButton="0" quotePrefix="0" xfId="0">
      <alignment horizontal="left" vertical="center"/>
      <protection locked="0" hidden="0"/>
    </xf>
    <xf numFmtId="0" fontId="6" fillId="3" borderId="3" applyAlignment="1" applyProtection="1" pivotButton="0" quotePrefix="0" xfId="0">
      <alignment horizontal="center"/>
      <protection locked="0" hidden="0"/>
    </xf>
    <xf numFmtId="0" fontId="0" fillId="0" borderId="3" applyAlignment="1" applyProtection="1" pivotButton="0" quotePrefix="0" xfId="0">
      <alignment horizontal="left" vertical="center"/>
      <protection locked="0" hidden="0"/>
    </xf>
    <xf numFmtId="0" fontId="32" fillId="0" borderId="19" applyAlignment="1" pivotButton="0" quotePrefix="0" xfId="5">
      <alignment horizontal="center" vertical="center" textRotation="90" wrapText="1"/>
    </xf>
    <xf numFmtId="0" fontId="32" fillId="0" borderId="20" applyAlignment="1" pivotButton="0" quotePrefix="0" xfId="5">
      <alignment horizontal="center" vertical="center" textRotation="90" wrapText="1"/>
    </xf>
    <xf numFmtId="0" fontId="32" fillId="0" borderId="21" applyAlignment="1" pivotButton="0" quotePrefix="0" xfId="5">
      <alignment horizontal="center" vertical="center" textRotation="90" wrapText="1"/>
    </xf>
    <xf numFmtId="0" fontId="32" fillId="0" borderId="20" applyAlignment="1" pivotButton="0" quotePrefix="1" xfId="5">
      <alignment horizontal="center" vertical="center" textRotation="90" wrapText="1"/>
    </xf>
    <xf numFmtId="0" fontId="32" fillId="0" borderId="21" applyAlignment="1" pivotButton="0" quotePrefix="1" xfId="5">
      <alignment horizontal="center" vertical="center" textRotation="90" wrapText="1"/>
    </xf>
    <xf numFmtId="0" fontId="15" fillId="5" borderId="15" applyAlignment="1" pivotButton="0" quotePrefix="0" xfId="4">
      <alignment horizontal="center" vertical="center" wrapText="1"/>
    </xf>
    <xf numFmtId="0" fontId="15" fillId="5" borderId="16" applyAlignment="1" pivotButton="0" quotePrefix="0" xfId="4">
      <alignment horizontal="center" vertical="center"/>
    </xf>
    <xf numFmtId="0" fontId="15" fillId="5" borderId="17" applyAlignment="1" pivotButton="0" quotePrefix="0" xfId="4">
      <alignment horizontal="center" vertical="center"/>
    </xf>
    <xf numFmtId="0" fontId="17" fillId="6" borderId="15" applyAlignment="1" pivotButton="0" quotePrefix="0" xfId="3">
      <alignment horizontal="center" vertical="center" wrapText="1"/>
    </xf>
    <xf numFmtId="0" fontId="17" fillId="6" borderId="17" applyAlignment="1" pivotButton="0" quotePrefix="0" xfId="3">
      <alignment horizontal="center" vertical="center" wrapText="1"/>
    </xf>
    <xf numFmtId="0" fontId="18" fillId="6" borderId="19" applyAlignment="1" pivotButton="0" quotePrefix="0" xfId="3">
      <alignment horizontal="center" vertical="center" wrapText="1"/>
    </xf>
    <xf numFmtId="0" fontId="18" fillId="6" borderId="21" applyAlignment="1" pivotButton="0" quotePrefix="0" xfId="3">
      <alignment horizontal="center" vertical="center" wrapText="1"/>
    </xf>
    <xf numFmtId="0" fontId="18" fillId="6" borderId="18" applyAlignment="1" pivotButton="0" quotePrefix="0" xfId="3">
      <alignment horizontal="center" vertical="center" wrapText="1"/>
    </xf>
    <xf numFmtId="0" fontId="14" fillId="0" borderId="18" applyAlignment="1" pivotButton="0" quotePrefix="0" xfId="2">
      <alignment horizontal="center" vertical="center" wrapText="1"/>
    </xf>
    <xf numFmtId="0" fontId="28" fillId="0" borderId="0" applyAlignment="1" pivotButton="0" quotePrefix="0" xfId="2">
      <alignment horizontal="left" vertical="center" wrapText="1"/>
    </xf>
    <xf numFmtId="0" fontId="10" fillId="0" borderId="0" applyAlignment="1" pivotButton="0" quotePrefix="0" xfId="2">
      <alignment horizontal="center" vertical="center" wrapText="1"/>
    </xf>
    <xf numFmtId="0" fontId="15" fillId="5" borderId="16" applyAlignment="1" pivotButton="0" quotePrefix="0" xfId="4">
      <alignment horizontal="center" vertical="center" wrapText="1"/>
    </xf>
    <xf numFmtId="0" fontId="15" fillId="5" borderId="17" applyAlignment="1" pivotButton="0" quotePrefix="0" xfId="4">
      <alignment horizontal="center" vertical="center" wrapText="1"/>
    </xf>
    <xf numFmtId="0" fontId="17" fillId="6" borderId="16" applyAlignment="1" pivotButton="0" quotePrefix="0" xfId="3">
      <alignment horizontal="center" vertical="center" wrapText="1"/>
    </xf>
    <xf numFmtId="0" fontId="18" fillId="6" borderId="20" applyAlignment="1" pivotButton="0" quotePrefix="0" xfId="3">
      <alignment horizontal="center" vertical="center" wrapText="1"/>
    </xf>
    <xf numFmtId="0" fontId="18" fillId="6" borderId="15" applyAlignment="1" pivotButton="0" quotePrefix="0" xfId="3">
      <alignment horizontal="center" vertical="center" wrapText="1"/>
    </xf>
    <xf numFmtId="0" fontId="18" fillId="6" borderId="17" applyAlignment="1" pivotButton="0" quotePrefix="0" xfId="3">
      <alignment horizontal="center" vertical="center" wrapText="1"/>
    </xf>
    <xf numFmtId="0" fontId="17" fillId="6" borderId="18" applyAlignment="1" pivotButton="0" quotePrefix="0" xfId="3">
      <alignment horizontal="center" vertical="center" wrapText="1"/>
    </xf>
    <xf numFmtId="0" fontId="0" fillId="0" borderId="8" applyAlignment="1" pivotButton="0" quotePrefix="1" xfId="0">
      <alignment horizontal="left" wrapText="1"/>
    </xf>
    <xf numFmtId="0" fontId="0" fillId="0" borderId="9" applyAlignment="1" pivotButton="0" quotePrefix="1" xfId="0">
      <alignment horizontal="left" wrapText="1"/>
    </xf>
    <xf numFmtId="0" fontId="0" fillId="0" borderId="6" applyAlignment="1" pivotButton="0" quotePrefix="1" xfId="0">
      <alignment horizontal="left" wrapText="1"/>
    </xf>
    <xf numFmtId="0" fontId="0" fillId="0" borderId="7" applyAlignment="1" pivotButton="0" quotePrefix="1" xfId="0">
      <alignment horizontal="left" wrapText="1"/>
    </xf>
    <xf numFmtId="0" fontId="0" fillId="0" borderId="13" applyProtection="1" pivotButton="0" quotePrefix="0" xfId="0">
      <protection locked="0" hidden="0"/>
    </xf>
    <xf numFmtId="0" fontId="0" fillId="0" borderId="2" applyProtection="1" pivotButton="0" quotePrefix="0" xfId="0">
      <protection locked="0" hidden="0"/>
    </xf>
    <xf numFmtId="0" fontId="0" fillId="0" borderId="10" applyProtection="1" pivotButton="0" quotePrefix="0" xfId="0">
      <protection locked="0" hidden="0"/>
    </xf>
    <xf numFmtId="0" fontId="7" fillId="3" borderId="3" applyAlignment="1" applyProtection="1" pivotButton="0" quotePrefix="0" xfId="0">
      <alignment horizontal="center" vertical="center" wrapText="1"/>
      <protection locked="0" hidden="0"/>
    </xf>
    <xf numFmtId="0" fontId="0" fillId="3" borderId="3" applyAlignment="1" pivotButton="0" quotePrefix="0" xfId="0">
      <alignment horizontal="center" vertical="center" wrapText="1"/>
    </xf>
    <xf numFmtId="0" fontId="0" fillId="0" borderId="12" applyProtection="1" pivotButton="0" quotePrefix="0" xfId="0">
      <protection locked="0" hidden="0"/>
    </xf>
    <xf numFmtId="0" fontId="0" fillId="0" borderId="12" applyAlignment="1" pivotButton="0" quotePrefix="0" xfId="0">
      <alignment horizontal="center" vertical="center" wrapText="1"/>
    </xf>
    <xf numFmtId="0" fontId="34" fillId="0" borderId="3" applyAlignment="1" pivotButton="0" quotePrefix="0" xfId="0">
      <alignment horizontal="center" vertical="center"/>
    </xf>
    <xf numFmtId="0" fontId="34" fillId="0" borderId="3" applyAlignment="1" pivotButton="0" quotePrefix="0" xfId="0">
      <alignment horizontal="left" vertical="center" wrapText="1"/>
    </xf>
    <xf numFmtId="0" fontId="35" fillId="0" borderId="3" applyAlignment="1" pivotButton="0" quotePrefix="0" xfId="0">
      <alignment horizontal="center" vertical="center" wrapText="1"/>
    </xf>
    <xf numFmtId="0" fontId="15" fillId="5" borderId="18" applyAlignment="1" pivotButton="0" quotePrefix="0" xfId="4">
      <alignment horizontal="center" vertical="center" wrapText="1"/>
    </xf>
    <xf numFmtId="0" fontId="0" fillId="0" borderId="16" pivotButton="0" quotePrefix="0" xfId="0"/>
    <xf numFmtId="0" fontId="0" fillId="0" borderId="17" pivotButton="0" quotePrefix="0" xfId="0"/>
    <xf numFmtId="0" fontId="0" fillId="0" borderId="21" pivotButton="0" quotePrefix="0" xfId="0"/>
    <xf numFmtId="0" fontId="32" fillId="0" borderId="18" applyAlignment="1" pivotButton="0" quotePrefix="0" xfId="5">
      <alignment horizontal="center" vertical="center" textRotation="90" wrapText="1"/>
    </xf>
    <xf numFmtId="0" fontId="0" fillId="0" borderId="20" pivotButton="0" quotePrefix="0" xfId="0"/>
    <xf numFmtId="0" fontId="0" fillId="0" borderId="33" applyAlignment="1" pivotButton="0" quotePrefix="1" xfId="0">
      <alignment horizontal="left" wrapText="1"/>
    </xf>
    <xf numFmtId="0" fontId="0" fillId="0" borderId="7" pivotButton="0" quotePrefix="0" xfId="0"/>
    <xf numFmtId="0" fontId="0" fillId="0" borderId="32" applyAlignment="1" pivotButton="0" quotePrefix="1" xfId="0">
      <alignment horizontal="left" wrapText="1"/>
    </xf>
    <xf numFmtId="0" fontId="0" fillId="0" borderId="9" pivotButton="0" quotePrefix="0" xfId="0"/>
  </cellXfs>
  <cellStyles count="7">
    <cellStyle name="Normal" xfId="0" builtinId="0"/>
    <cellStyle name="Normal 2" xfId="1"/>
    <cellStyle name="Normal 23" xfId="2"/>
    <cellStyle name="Normal 21" xfId="3"/>
    <cellStyle name="Normal_DFMEA Explainit" xfId="4"/>
    <cellStyle name="Normal 3" xfId="5"/>
    <cellStyle name="Hyperlink 2" xfId="6"/>
  </cellStyles>
  <dxfs count="1">
    <dxf>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Tim Osterhouse</author>
    <author>Tam To</author>
  </authors>
  <commentList>
    <comment ref="E3" authorId="0" shapeId="0">
      <text>
        <t>Use this range if assembly has been mistake proofed.</t>
      </text>
    </comment>
    <comment ref="F3" authorId="0" shapeId="0">
      <text>
        <t>Use this range if gauging is the protection method.</t>
      </text>
    </comment>
    <comment ref="G3" authorId="0" shapeId="0">
      <text>
        <t>Use this range if the process is counting on someone's eyes or hands.</t>
      </text>
    </comment>
    <comment ref="H3" authorId="1" shapeId="0">
      <text>
        <t>The team may define specific examples for each ranking category.</t>
      </text>
    </comment>
  </commentList>
</comments>
</file>

<file path=xl/comments/comment2.xml><?xml version="1.0" encoding="utf-8"?>
<comments xmlns="http://schemas.openxmlformats.org/spreadsheetml/2006/main">
  <authors>
    <author>Tam To</author>
  </authors>
  <commentList>
    <comment ref="B3" authorId="0" shapeId="0">
      <text>
        <t>The team should agree on the occurrence criteria and ranking values. Select one way to assess the occurrence and then consistently apply that scale.</t>
      </text>
    </comment>
    <comment ref="J3" authorId="0" shapeId="0">
      <text>
        <t>The team may define specific examples for each ranking category.</t>
      </text>
    </comment>
    <comment ref="G4" authorId="0" shapeId="0">
      <text>
        <t>This column represents time based examples at a higher volume of production. Either this column or column F may be used as a reference. The team may adjust based on the product's volume of production.</t>
      </text>
    </comment>
  </commentList>
</comments>
</file>

<file path=xl/comments/comment3.xml><?xml version="1.0" encoding="utf-8"?>
<comments xmlns="http://schemas.openxmlformats.org/spreadsheetml/2006/main">
  <authors>
    <author>Tam To</author>
  </authors>
  <commentList>
    <comment ref="G3" authorId="0" shapeId="0">
      <text>
        <t>The team may define specific examples for each ranking category.</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jpeg" Id="rId2" /></Relationships>
</file>

<file path=xl/drawings/_rels/drawing2.xml.rels><Relationships xmlns="http://schemas.openxmlformats.org/package/2006/relationships"><Relationship Type="http://schemas.openxmlformats.org/officeDocument/2006/relationships/image" Target="/xl/media/image3.jpeg" Id="rId1" /></Relationships>
</file>

<file path=xl/drawings/_rels/drawing3.xml.rels><Relationships xmlns="http://schemas.openxmlformats.org/package/2006/relationships"><Relationship Type="http://schemas.openxmlformats.org/officeDocument/2006/relationships/image" Target="/xl/media/image4.jpe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16</col>
      <colOff>133350</colOff>
      <row>0</row>
      <rowOff>34637</rowOff>
    </from>
    <to>
      <col>17</col>
      <colOff>323191</colOff>
      <row>2</row>
      <rowOff>136466</rowOff>
    </to>
    <pic>
      <nvPicPr>
        <cNvPr id="1025" name="Picture 1" descr="asq_logo"/>
        <cNvPicPr>
          <a:picLocks noChangeAspect="1" noChangeArrowheads="1"/>
        </cNvPicPr>
      </nvPicPr>
      <blipFill>
        <a:blip r:embed="rId1"/>
        <a:srcRect l="25000" t="14125" r="27499" b="11864"/>
        <a:stretch>
          <a:fillRect/>
        </a:stretch>
      </blipFill>
      <spPr bwMode="auto">
        <a:xfrm>
          <a:off x="12658725" y="34637"/>
          <a:ext cx="395581" cy="680949"/>
        </a:xfrm>
        <a:prstGeom prst="rect">
          <avLst/>
        </a:prstGeom>
        <a:noFill/>
        <a:ln>
          <a:prstDash val="solid"/>
        </a:ln>
      </spPr>
    </pic>
    <clientData/>
  </twoCellAnchor>
  <twoCellAnchor editAs="oneCell">
    <from>
      <col>11</col>
      <colOff>0</colOff>
      <row>0</row>
      <rowOff>28575</rowOff>
    </from>
    <to>
      <col>12</col>
      <colOff>973276</colOff>
      <row>3</row>
      <rowOff>0</rowOff>
    </to>
    <pic>
      <nvPicPr>
        <cNvPr id="3" name="Picture 2"/>
        <cNvPicPr>
          <a:picLocks noChangeAspect="1"/>
        </cNvPicPr>
      </nvPicPr>
      <blipFill>
        <a:blip cstate="print" r:embed="rId2"/>
        <a:stretch>
          <a:fillRect/>
        </a:stretch>
      </blipFill>
      <spPr>
        <a:xfrm>
          <a:off x="9115425" y="28575"/>
          <a:ext cx="2081986" cy="7048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97180" y="0"/>
          <a:ext cx="573742" cy="27454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19050</colOff>
      <row>0</row>
      <rowOff>28575</rowOff>
    </from>
    <to>
      <col>1</col>
      <colOff>592792</colOff>
      <row>0</row>
      <rowOff>303119</rowOff>
    </to>
    <pic>
      <nvPicPr>
        <cNvPr id="2" name="Picture 1"/>
        <cNvPicPr>
          <a:picLocks noChangeAspect="1"/>
        </cNvPicPr>
      </nvPicPr>
      <blipFill>
        <a:blip r:embed="rId1"/>
        <a:stretch>
          <a:fillRect/>
        </a:stretch>
      </blipFill>
      <spPr>
        <a:xfrm>
          <a:off x="270510" y="28575"/>
          <a:ext cx="573742" cy="274544"/>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28600" y="0"/>
          <a:ext cx="573742" cy="274544"/>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H:\AfterMarket%20CBG\SDARS%20DLP\SDARS%20move%20NPtoAlte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mmary 1"/>
      <sheetName val="Changes"/>
      <sheetName val="MBO_Changes"/>
      <sheetName val="Summary"/>
      <sheetName val="Input"/>
      <sheetName val="Output"/>
      <sheetName val="8-bin"/>
      <sheetName val="P&amp;L"/>
      <sheetName val="Forex Anal"/>
      <sheetName val="Exch"/>
      <sheetName val="Plant Data"/>
      <sheetName val="OEM-Engr-Product Data"/>
      <sheetName val="Index"/>
      <sheetName val="Instructions"/>
      <sheetName val="Deviation"/>
      <sheetName val="Change Recor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B29" sqref="B29"/>
    </sheetView>
  </sheetViews>
  <sheetFormatPr baseColWidth="8" defaultRowHeight="14.4"/>
  <cols>
    <col width="8.88671875" customWidth="1" style="37" min="1" max="1"/>
    <col width="185.21875" bestFit="1" customWidth="1" style="37" min="2" max="2"/>
    <col width="8.88671875" customWidth="1" style="37" min="3" max="16384"/>
  </cols>
  <sheetData>
    <row r="1">
      <c r="B1" s="36" t="inlineStr">
        <is>
          <t>PFMEA Agent Instructions / Rules</t>
        </is>
      </c>
    </row>
    <row r="2">
      <c r="B2" s="37" t="inlineStr">
        <is>
          <t>FMEA is a risk management tool which factors in the effects of failure, the occurane frequency and the effectiveness of detection controls</t>
        </is>
      </c>
    </row>
    <row r="3">
      <c r="B3" s="37" t="inlineStr">
        <is>
          <t>Severity of failure is determined by what text is written in the column titled Potential Effects of failure</t>
        </is>
      </c>
    </row>
    <row r="4">
      <c r="B4" s="37" t="inlineStr">
        <is>
          <t>One failure mode can have multiple effects of failure</t>
        </is>
      </c>
    </row>
    <row r="5">
      <c r="B5" s="37" t="inlineStr">
        <is>
          <t>The Effects of failure must be recorded at various places: NP: Next Process, CE: Customer End (OEM), EU: End User (Car User), Regulatory Body</t>
        </is>
      </c>
    </row>
    <row r="6">
      <c r="B6" s="37" t="inlineStr">
        <is>
          <t>The highest severity score must be choosen for a given failure mode</t>
        </is>
      </c>
    </row>
    <row r="7">
      <c r="B7" s="37" t="inlineStr">
        <is>
          <t>Occurrence score is decided based on the frequency of occurance of the cause of failure along with the current process prevention controls</t>
        </is>
      </c>
    </row>
    <row r="8">
      <c r="B8" s="37" t="inlineStr">
        <is>
          <t>Detection score is decided based on the current process detection controls</t>
        </is>
      </c>
    </row>
    <row r="9">
      <c r="B9" s="37" t="inlineStr">
        <is>
          <t xml:space="preserve">Each </t>
        </is>
      </c>
    </row>
    <row r="10">
      <c r="B10" s="37" t="inlineStr">
        <is>
          <t>RPN is a product of severity,occurrences and detection values</t>
        </is>
      </c>
    </row>
    <row r="11">
      <c r="B11" s="37" t="inlineStr">
        <is>
          <t>Always use the Severity, Occurance and Detection values available on the extreme right column after the Recommended actions column. If not available, use the S,O,D values to the left of recommended actions column</t>
        </is>
      </c>
    </row>
    <row r="12">
      <c r="B12" s="37" t="inlineStr">
        <is>
          <t>It is assumed that the severity, occurance and detection scores entered by the suppliers are accurate for that particulare failure mode / process step</t>
        </is>
      </c>
    </row>
    <row r="13">
      <c r="B13" s="37" t="inlineStr">
        <is>
          <t>The AI agent ony verifies if 1) the effects of failure and severity scores are accurately mapped 2) if the detection controls and detection scores are accurately mapped</t>
        </is>
      </c>
    </row>
    <row r="14">
      <c r="B14" s="37" t="inlineStr">
        <is>
          <t>The AI agent verifies the accuracy of the severity zone, detection zone and risk priority level based on the risk limiting sheet matrix</t>
        </is>
      </c>
    </row>
    <row r="15">
      <c r="B15" s="37" t="inlineStr">
        <is>
          <t>The definition of determining the severity scores  &amp; detection scores are taking from AIAG PFMEA standard 4th edition</t>
        </is>
      </c>
    </row>
    <row r="16">
      <c r="B16" s="37" t="inlineStr">
        <is>
          <t>The AI agent does not directly evaluate the occurrence score since this entirely depends on the expertise of the supplier in preventing the cause of failure and the current prevention controls they have (which is non numeric)</t>
        </is>
      </c>
    </row>
    <row r="17">
      <c r="B17" s="37" t="inlineStr">
        <is>
          <t>The AI agent identifies rows where Cls column in filled (Key Critical &amp; Significant Characteristics)</t>
        </is>
      </c>
    </row>
    <row r="18">
      <c r="B18" s="37" t="inlineStr">
        <is>
          <t>The AI agent performs the DFMEA - PFMEA gap analysis: For rows with severity 9 and 10, the detection must be 3 or below</t>
        </is>
      </c>
    </row>
    <row r="21">
      <c r="B21" s="36" t="inlineStr">
        <is>
          <t>Steps</t>
        </is>
      </c>
    </row>
    <row r="22">
      <c r="A22" s="37" t="n">
        <v>1</v>
      </c>
      <c r="B22" s="38" t="inlineStr">
        <is>
          <t>Uniquely identify these columns 1) Potential Effects of failure 2) Sev 3) Current process controls - detection 4) Det  5) RPN values 6) Recommended Actions 7) Sev 8) Occ 9) Det 10) RPN</t>
        </is>
      </c>
    </row>
    <row r="23">
      <c r="A23" s="37" t="n">
        <v>2</v>
      </c>
      <c r="B23" s="38" t="inlineStr">
        <is>
          <t>Indentify column named RPN to the left of recommended actions column (Future improvements, detect RPN,S,O,D columns to right of recommended actions)</t>
        </is>
      </c>
    </row>
    <row r="24">
      <c r="A24" s="37" t="n">
        <v>3</v>
      </c>
      <c r="B24" s="38" t="inlineStr">
        <is>
          <t>Identify cells ot the left of 'Sev' Column. They must have severity scores affecting different stake holders (NP: Next Process, S: Supplier, C: Customer (OEM), EU: End User, Regulatory body</t>
        </is>
      </c>
    </row>
    <row r="25" ht="28.8" customHeight="1">
      <c r="A25" s="37" t="n">
        <v>4</v>
      </c>
      <c r="B25" s="38" t="inlineStr">
        <is>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is>
      </c>
    </row>
    <row r="26" ht="28.8" customHeight="1">
      <c r="B26" s="38" t="inlineStr">
        <is>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is>
      </c>
    </row>
    <row r="27" ht="43.2" customHeight="1">
      <c r="A27" s="37" t="n">
        <v>6</v>
      </c>
      <c r="B27" s="38" t="inlineStr">
        <is>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is>
      </c>
    </row>
    <row r="28" ht="28.8" customHeight="1">
      <c r="A28" s="37" t="n">
        <v>7</v>
      </c>
      <c r="B28" s="38" t="inlineStr">
        <is>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5"/>
  <sheetViews>
    <sheetView tabSelected="1" topLeftCell="A7" zoomScaleNormal="100" workbookViewId="0">
      <selection activeCell="A18" sqref="A15:XFD18"/>
    </sheetView>
  </sheetViews>
  <sheetFormatPr baseColWidth="8" defaultRowHeight="13.2"/>
  <cols>
    <col width="16.6640625" customWidth="1" min="1" max="1"/>
    <col width="25.6640625" customWidth="1" min="2" max="3"/>
    <col width="50" customWidth="1" min="3" max="3"/>
    <col width="3.109375" bestFit="1" customWidth="1" style="1" min="4" max="4"/>
    <col width="15" customWidth="1" min="5" max="5"/>
    <col width="50" customWidth="1" min="6" max="7"/>
    <col width="5.44140625" customWidth="1" style="1" min="8" max="8"/>
    <col width="15.6640625" customWidth="1" min="9" max="9"/>
    <col width="5.109375" customWidth="1" min="10" max="10"/>
    <col width="50" customWidth="1" style="1" min="11" max="11"/>
    <col width="16.5546875" customWidth="1" min="12" max="12"/>
    <col width="15" customWidth="1" min="13" max="13"/>
    <col width="50" customWidth="1" style="1" min="14" max="14"/>
    <col width="3.109375" bestFit="1" customWidth="1" style="1" min="15" max="17"/>
    <col width="25" customWidth="1" min="16" max="16"/>
    <col width="5" customWidth="1" style="1" min="18" max="18"/>
  </cols>
  <sheetData>
    <row r="1" ht="30.6" customHeight="1">
      <c r="A1" s="94" t="inlineStr">
        <is>
          <t>Quality Tools</t>
        </is>
      </c>
      <c r="B1" s="19" t="n"/>
      <c r="C1" s="19" t="n"/>
      <c r="D1" s="18" t="n"/>
      <c r="G1" s="18" t="n"/>
      <c r="H1" s="34" t="inlineStr">
        <is>
          <t>Process FMEA</t>
        </is>
      </c>
      <c r="I1" s="34" t="n"/>
      <c r="J1" s="18" t="n"/>
      <c r="K1" s="19" t="n"/>
      <c r="L1" s="19" t="n"/>
      <c r="O1" s="18" t="n"/>
      <c r="Q1" s="19" t="n"/>
      <c r="R1" s="19" t="n"/>
      <c r="S1" s="18" t="n"/>
      <c r="T1" s="18" t="n"/>
      <c r="U1" s="18" t="n"/>
      <c r="V1" s="18" t="n"/>
      <c r="W1" s="18" t="n"/>
    </row>
    <row r="2" ht="16.2" customHeight="1">
      <c r="A2" s="20" t="inlineStr">
        <is>
          <t>Failure Mode and Effects Analysis</t>
        </is>
      </c>
      <c r="B2" s="19" t="n"/>
      <c r="C2" s="19" t="n"/>
      <c r="D2" s="18" t="n"/>
      <c r="G2" s="19" t="n"/>
      <c r="H2" s="19" t="n"/>
      <c r="I2" s="19" t="n"/>
      <c r="J2" s="18" t="n"/>
      <c r="K2" s="19" t="n"/>
      <c r="L2" s="19" t="n"/>
      <c r="O2" s="18" t="n"/>
      <c r="Q2" s="19" t="n"/>
      <c r="R2" s="19" t="n"/>
      <c r="S2" s="18" t="n"/>
      <c r="T2" s="18" t="n"/>
      <c r="U2" s="18" t="n"/>
      <c r="V2" s="18" t="n"/>
      <c r="W2" s="18" t="n"/>
    </row>
    <row r="3" ht="13.8" customHeight="1" thickBot="1">
      <c r="A3" s="21" t="inlineStr">
        <is>
          <t>Description</t>
        </is>
      </c>
      <c r="B3" s="22" t="n"/>
      <c r="C3" s="22" t="n"/>
      <c r="D3" s="18" t="n"/>
      <c r="G3" s="21" t="inlineStr">
        <is>
          <t>Instructions</t>
        </is>
      </c>
      <c r="H3" s="22" t="n"/>
      <c r="I3" s="22" t="n"/>
      <c r="J3" s="22" t="n"/>
      <c r="K3" s="22" t="n"/>
      <c r="L3" s="22" t="n"/>
      <c r="O3" s="18" t="n"/>
      <c r="Q3" s="19" t="n"/>
      <c r="R3" s="19" t="n"/>
      <c r="S3" s="18" t="n"/>
      <c r="T3" s="18" t="n"/>
      <c r="U3" s="18" t="n"/>
      <c r="V3" s="18" t="n"/>
      <c r="W3" s="18" t="n"/>
    </row>
    <row r="4" ht="21" customHeight="1">
      <c r="A4" s="101" t="inlineStr">
        <is>
          <t xml:space="preserve">This template is for use by Product Resources to record the Process Failure Mode and Effects Analysis (DFMEA) for medical and other devices.  FMEA is also referred to as Failure Modes, Effects, and Criticality Analysis (FMECA).  </t>
        </is>
      </c>
      <c r="B4" s="137" t="n"/>
      <c r="C4" s="137" t="n"/>
      <c r="D4" s="18" t="n"/>
      <c r="G4" s="23" t="inlineStr">
        <is>
          <t>●</t>
        </is>
      </c>
      <c r="H4" s="95" t="inlineStr">
        <is>
          <t>Please see the guidance in 90-2000-7.1 regarding FMEA process before beginning an FMEA</t>
        </is>
      </c>
      <c r="I4" s="137" t="n"/>
      <c r="J4" s="137" t="n"/>
      <c r="K4" s="103" t="n"/>
      <c r="L4" s="24" t="n"/>
      <c r="O4" s="18" t="n"/>
      <c r="Q4" s="109" t="inlineStr">
        <is>
          <t>Parameters:</t>
        </is>
      </c>
      <c r="R4" s="138" t="n"/>
      <c r="S4" s="138" t="n"/>
      <c r="T4" s="138" t="n"/>
      <c r="U4" s="139" t="n"/>
      <c r="V4" s="109" t="inlineStr">
        <is>
          <t>Value</t>
        </is>
      </c>
      <c r="W4" s="139" t="n"/>
    </row>
    <row r="5">
      <c r="A5" s="19" t="n"/>
      <c r="B5" s="19" t="n"/>
      <c r="C5" s="19" t="n"/>
      <c r="D5" s="25" t="n"/>
      <c r="G5" s="23" t="inlineStr">
        <is>
          <t>●</t>
        </is>
      </c>
      <c r="H5" s="103" t="inlineStr">
        <is>
          <t>Initiate action to reduce the RPN</t>
        </is>
      </c>
      <c r="I5" s="19" t="n"/>
      <c r="J5" s="19" t="n"/>
      <c r="K5" s="103" t="n"/>
      <c r="L5" s="24" t="n"/>
      <c r="O5" s="25" t="n"/>
      <c r="Q5" s="109" t="inlineStr">
        <is>
          <t>RPN triggering requiring mitigation action:</t>
        </is>
      </c>
      <c r="R5" s="138" t="n"/>
      <c r="S5" s="138" t="n"/>
      <c r="T5" s="138" t="n"/>
      <c r="U5" s="138" t="n"/>
      <c r="V5" s="139" t="n"/>
      <c r="W5" s="26" t="n">
        <v>200</v>
      </c>
    </row>
    <row r="6" ht="31.5" customHeight="1">
      <c r="A6" s="19" t="n"/>
      <c r="B6" s="19" t="n"/>
      <c r="C6" s="19" t="n"/>
      <c r="D6" s="25" t="n"/>
      <c r="G6" s="23" t="inlineStr">
        <is>
          <t>●</t>
        </is>
      </c>
      <c r="H6" s="103" t="inlineStr">
        <is>
          <t>Re-evaluate the RPN value after completion of the recommended actions</t>
        </is>
      </c>
      <c r="I6" s="19" t="n"/>
      <c r="J6" s="19" t="n"/>
      <c r="K6" s="103" t="n"/>
      <c r="L6" s="24" t="n"/>
      <c r="O6" s="18" t="n"/>
      <c r="Q6" s="109" t="inlineStr">
        <is>
          <t>Severity (Sev) requiring mitigation action regardless of RPN:</t>
        </is>
      </c>
      <c r="R6" s="138" t="n"/>
      <c r="S6" s="138" t="n"/>
      <c r="T6" s="138" t="n"/>
      <c r="U6" s="138" t="n"/>
      <c r="V6" s="139" t="n"/>
      <c r="W6" s="26" t="n">
        <v>8</v>
      </c>
    </row>
    <row r="7" ht="15.6" customHeight="1">
      <c r="A7" s="108" t="inlineStr">
        <is>
          <t>PROCESS FAILURE MODE AND EFFECTS ANALYSIS (PFMEA)</t>
        </is>
      </c>
      <c r="B7" s="138" t="n"/>
      <c r="C7" s="138" t="n"/>
      <c r="D7" s="138" t="n"/>
      <c r="G7" s="138" t="n"/>
      <c r="H7" s="138" t="n"/>
      <c r="I7" s="138" t="n"/>
      <c r="J7" s="138" t="n"/>
      <c r="K7" s="138" t="n"/>
      <c r="L7" s="138" t="n"/>
      <c r="O7" s="138" t="n"/>
      <c r="Q7" s="138" t="n"/>
      <c r="R7" s="138" t="n"/>
      <c r="S7" s="138" t="n"/>
      <c r="T7" s="138" t="n"/>
      <c r="U7" s="138" t="n"/>
      <c r="V7" s="138" t="n"/>
      <c r="W7" s="139" t="n"/>
    </row>
    <row r="8">
      <c r="A8" s="27" t="inlineStr">
        <is>
          <t>Item:</t>
        </is>
      </c>
      <c r="B8" s="87" t="inlineStr">
        <is>
          <t>Wheel damper</t>
        </is>
      </c>
      <c r="C8" s="138" t="n"/>
      <c r="D8" s="139" t="n"/>
      <c r="G8" s="28" t="n"/>
      <c r="H8" s="88" t="inlineStr">
        <is>
          <t>Responsibility:</t>
        </is>
      </c>
      <c r="I8" s="138" t="n"/>
      <c r="J8" s="139" t="n"/>
      <c r="K8" s="87" t="inlineStr">
        <is>
          <t>Donald Trump</t>
        </is>
      </c>
      <c r="L8" s="138" t="n"/>
      <c r="O8" s="139" t="n"/>
      <c r="Q8" s="28" t="n"/>
      <c r="R8" s="27" t="inlineStr">
        <is>
          <t>FMEA number:</t>
        </is>
      </c>
      <c r="S8" s="87" t="inlineStr">
        <is>
          <t>Filename</t>
        </is>
      </c>
      <c r="T8" s="138" t="n"/>
      <c r="U8" s="138" t="n"/>
      <c r="V8" s="138" t="n"/>
      <c r="W8" s="139" t="n"/>
    </row>
    <row r="9">
      <c r="A9" s="27" t="inlineStr">
        <is>
          <t>Description</t>
        </is>
      </c>
      <c r="B9" s="87" t="inlineStr">
        <is>
          <t>Drive shaft</t>
        </is>
      </c>
      <c r="C9" s="138" t="n"/>
      <c r="D9" s="139" t="n"/>
      <c r="G9" s="86" t="n"/>
      <c r="H9" s="100" t="inlineStr">
        <is>
          <t>Prepared by:</t>
        </is>
      </c>
      <c r="I9" s="138" t="n"/>
      <c r="J9" s="139" t="n"/>
      <c r="K9" s="87" t="inlineStr">
        <is>
          <t>Selva Jeyaseelan</t>
        </is>
      </c>
      <c r="L9" s="138" t="n"/>
      <c r="O9" s="139" t="n"/>
      <c r="Q9" s="28" t="n"/>
      <c r="R9" s="27" t="inlineStr">
        <is>
          <t>Page :</t>
        </is>
      </c>
      <c r="S9" s="86" t="n"/>
      <c r="T9" s="138" t="n"/>
      <c r="U9" s="138" t="n"/>
      <c r="V9" s="138" t="n"/>
      <c r="W9" s="139" t="n"/>
    </row>
    <row r="10">
      <c r="A10" s="27" t="inlineStr">
        <is>
          <t>Core Team:</t>
        </is>
      </c>
      <c r="B10" s="104" t="inlineStr">
        <is>
          <t>Sunder Pichai, Sam Altman, Selva Jeyaseelan</t>
        </is>
      </c>
      <c r="C10" s="138" t="n"/>
      <c r="D10" s="138" t="n"/>
      <c r="G10" s="138" t="n"/>
      <c r="H10" s="138" t="n"/>
      <c r="I10" s="138" t="n"/>
      <c r="J10" s="138" t="n"/>
      <c r="K10" s="138" t="n"/>
      <c r="L10" s="138" t="n"/>
      <c r="O10" s="139" t="n"/>
      <c r="Q10" s="28" t="n"/>
      <c r="R10" s="27" t="inlineStr">
        <is>
          <t>FMEA Date (Orig):</t>
        </is>
      </c>
      <c r="S10" s="30" t="n">
        <v>46270</v>
      </c>
      <c r="T10" s="91" t="inlineStr">
        <is>
          <t>Rev:</t>
        </is>
      </c>
      <c r="U10" s="139" t="n"/>
      <c r="V10" s="92" t="n"/>
      <c r="W10" s="139" t="n"/>
    </row>
    <row r="11">
      <c r="A11" s="28" t="n"/>
      <c r="B11" s="28" t="n"/>
      <c r="C11" s="28" t="n"/>
      <c r="D11" s="31" t="n"/>
      <c r="G11" s="28" t="n"/>
      <c r="H11" s="28" t="n"/>
      <c r="I11" s="28" t="n"/>
      <c r="J11" s="31" t="n"/>
      <c r="K11" s="28" t="n"/>
      <c r="L11" s="28" t="n"/>
      <c r="O11" s="31" t="n"/>
      <c r="Q11" s="28" t="n"/>
      <c r="R11" s="27" t="inlineStr">
        <is>
          <t>FMEA Date (Cur):</t>
        </is>
      </c>
      <c r="S11" s="30" t="n">
        <v>46270</v>
      </c>
      <c r="T11" s="91" t="inlineStr">
        <is>
          <t>Rev:</t>
        </is>
      </c>
      <c r="U11" s="139" t="n"/>
      <c r="V11" s="92" t="n"/>
      <c r="W11" s="139" t="n"/>
    </row>
    <row r="12">
      <c r="A12" s="140" t="inlineStr">
        <is>
          <t xml:space="preserve"> Process</t>
        </is>
      </c>
      <c r="B12" s="90" t="inlineStr">
        <is>
          <t>Potential Failure Mode</t>
        </is>
      </c>
      <c r="C12" s="90" t="inlineStr">
        <is>
          <t>Potential Effect(s) of Failure</t>
        </is>
      </c>
      <c r="D12" s="89" t="inlineStr">
        <is>
          <t>Sev</t>
        </is>
      </c>
      <c r="E12" s="141" t="inlineStr">
        <is>
          <t>pred sev</t>
        </is>
      </c>
      <c r="F12" s="141" t="inlineStr">
        <is>
          <t>sev reasoning</t>
        </is>
      </c>
      <c r="G12" s="89" t="inlineStr">
        <is>
          <t>Cls</t>
        </is>
      </c>
      <c r="H12" s="90" t="inlineStr">
        <is>
          <t>Potential Cause(s)/ Mechanism(s) of Failure</t>
        </is>
      </c>
      <c r="I12" s="90" t="inlineStr">
        <is>
          <t>Current 
Process Prevention
Controls</t>
        </is>
      </c>
      <c r="J12" s="89" t="inlineStr">
        <is>
          <t>Occ</t>
        </is>
      </c>
      <c r="K12" s="90" t="inlineStr">
        <is>
          <t>Current 
Process Detection Controls
Controls</t>
        </is>
      </c>
      <c r="L12" s="89" t="inlineStr">
        <is>
          <t>Det</t>
        </is>
      </c>
      <c r="M12" s="141" t="inlineStr">
        <is>
          <t>pred det</t>
        </is>
      </c>
      <c r="N12" s="141" t="inlineStr">
        <is>
          <t>det reasoning</t>
        </is>
      </c>
      <c r="O12" s="89" t="inlineStr">
        <is>
          <t>RPN</t>
        </is>
      </c>
      <c r="P12" s="141" t="inlineStr">
        <is>
          <t>D-P gap</t>
        </is>
      </c>
      <c r="Q12" s="90" t="inlineStr">
        <is>
          <t>Recommended Action(s)</t>
        </is>
      </c>
      <c r="R12" s="90" t="inlineStr">
        <is>
          <t>Responsibility and Target Completion Date</t>
        </is>
      </c>
      <c r="S12" s="93" t="inlineStr">
        <is>
          <t>Action Results</t>
        </is>
      </c>
      <c r="T12" s="138" t="n"/>
      <c r="U12" s="138" t="n"/>
      <c r="V12" s="138" t="n"/>
      <c r="W12" s="139" t="n"/>
    </row>
    <row r="13" ht="54" customHeight="1">
      <c r="A13" s="142" t="n"/>
      <c r="B13" s="142" t="n"/>
      <c r="C13" s="142" t="n"/>
      <c r="D13" s="142" t="n"/>
      <c r="E13" s="143" t="n"/>
      <c r="F13" s="143" t="n"/>
      <c r="G13" s="142" t="n"/>
      <c r="H13" s="142" t="n"/>
      <c r="I13" s="142" t="n"/>
      <c r="J13" s="142" t="n"/>
      <c r="K13" s="142" t="n"/>
      <c r="L13" s="142" t="n"/>
      <c r="M13" s="143" t="n"/>
      <c r="N13" s="143" t="n"/>
      <c r="O13" s="142" t="n"/>
      <c r="P13" s="143" t="n"/>
      <c r="Q13" s="142" t="n"/>
      <c r="R13" s="142" t="n"/>
      <c r="S13" s="90" t="inlineStr">
        <is>
          <t>Actions Taken</t>
        </is>
      </c>
      <c r="T13" s="89" t="inlineStr">
        <is>
          <t>Sev</t>
        </is>
      </c>
      <c r="U13" s="89" t="inlineStr">
        <is>
          <t>Occ</t>
        </is>
      </c>
      <c r="V13" s="89" t="inlineStr">
        <is>
          <t>Det</t>
        </is>
      </c>
      <c r="W13" s="89" t="inlineStr">
        <is>
          <t>RPN</t>
        </is>
      </c>
    </row>
    <row r="14" ht="118.8" customHeight="1">
      <c r="A14" s="85" t="n"/>
      <c r="B14" s="15" t="inlineStr">
        <is>
          <t>More grease in the bearning</t>
        </is>
      </c>
      <c r="C14" s="13" t="inlineStr">
        <is>
          <t>S: A proportion of the production run may have to be reworked off line and accepted (5)
OEM: Potential failure mode affects safe operation and/or involves noncompliance with regulations with warning(9)</t>
        </is>
      </c>
      <c r="D14" s="14" t="n">
        <v>9</v>
      </c>
      <c r="E14" s="144" t="n">
        <v>9</v>
      </c>
      <c r="F14" s="145" t="inlineStr">
        <is>
          <t>failure effect text keywords do not match AIAG severity definition. OEM effect does not semantically match severity 9 because it states safe operation/regulatory noncompliance with warning, which is consistent with 9; however the S effect states reworked off line and accepted, which is consistent with 6, not 5. Recommended Severity: 9</t>
        </is>
      </c>
      <c r="G14" s="13" t="n"/>
      <c r="H14" s="13" t="inlineStr">
        <is>
          <t>Severity Test:Defect text matches AIAG standard</t>
        </is>
      </c>
      <c r="I14" s="13" t="inlineStr">
        <is>
          <t>Daily maintenace check sheet
Preventive Maintenance
Work instruction for grease refill</t>
        </is>
      </c>
      <c r="J14" s="14" t="n">
        <v>2</v>
      </c>
      <c r="K14" s="13" t="inlineStr">
        <is>
          <t>First Off Approval (2)
Layered Process Audit (6)
Calibration report (6)</t>
        </is>
      </c>
      <c r="L14" s="14" t="n">
        <v>5</v>
      </c>
      <c r="M14" s="144" t="n">
        <v>2</v>
      </c>
      <c r="N14" s="145" t="inlineStr">
        <is>
          <t>detection controls text keywords do not match AIAG detection criteria. Check 1 failed: Original Stated Detection does not exactly match Strongest Detection Extracted. Recommended Detection: 2</t>
        </is>
      </c>
      <c r="O14" s="2">
        <f>D14*H14*J14</f>
        <v/>
      </c>
      <c r="P14" s="146" t="inlineStr">
        <is>
          <t>no gap</t>
        </is>
      </c>
      <c r="Q14" s="13" t="n"/>
      <c r="R14" s="13" t="n"/>
      <c r="S14" s="14" t="n"/>
      <c r="T14" s="14" t="n"/>
      <c r="U14" s="14" t="n"/>
      <c r="V14" s="14" t="n"/>
      <c r="W14" s="2">
        <f>IF(O14*P14*Q14&gt;0,O14*P14*Q14,K14)</f>
        <v/>
      </c>
    </row>
    <row r="15" ht="118.8" customHeight="1">
      <c r="A15" s="13" t="n"/>
      <c r="B15" s="13" t="n"/>
      <c r="C15" s="13" t="inlineStr">
        <is>
          <t>S: A proportion of the production run may have to be reworked off line and accepted (5)
OEM: Potential failure mode affects safe operation and/or involves noncompliance with regulations with warning(9)</t>
        </is>
      </c>
      <c r="D15" s="14" t="n">
        <v>9</v>
      </c>
      <c r="E15" s="144" t="n">
        <v>9</v>
      </c>
      <c r="F15" s="145" t="inlineStr">
        <is>
          <t>failure effect text keywords do not match AIAG severity definition. Check 2 failed: the (5) effect describes rework off line and accepted, which matches Severity 6, not 5. Recommended Severity: 9</t>
        </is>
      </c>
      <c r="G15" s="13" t="n"/>
      <c r="H15" s="16" t="inlineStr">
        <is>
          <t>DFMEA PFMEA Gap analysis check</t>
        </is>
      </c>
      <c r="I15" s="13" t="inlineStr">
        <is>
          <t>Detection test scenario: Multiple Controls (Stated matches Weakest)</t>
        </is>
      </c>
      <c r="J15" s="14" t="n">
        <v>3</v>
      </c>
      <c r="K15" s="13" t="inlineStr">
        <is>
          <t>"Visual check by operator (8) \n Automated laser interlock in-station (3)"</t>
        </is>
      </c>
      <c r="L15" s="14" t="n">
        <v>8</v>
      </c>
      <c r="M15" s="144" t="n">
        <v>3</v>
      </c>
      <c r="N15" s="145" t="inlineStr">
        <is>
          <t>detection controls text keywords do not match AIAG detection criteria. Check 1 failed: Original Stated Detection (8) does not exactly match Strongest Detection Extracted (3). Recommended Detection: 3</t>
        </is>
      </c>
      <c r="O15" s="2">
        <f>D15*H15*J15</f>
        <v/>
      </c>
      <c r="P15" s="146" t="inlineStr">
        <is>
          <t>no gap</t>
        </is>
      </c>
      <c r="Q15" s="13" t="n"/>
      <c r="R15" s="13" t="n"/>
      <c r="S15" s="14" t="n"/>
      <c r="T15" s="14" t="n"/>
      <c r="U15" s="14" t="n"/>
      <c r="V15" s="14" t="n"/>
      <c r="W15" s="2">
        <f>IF(O15*P15*Q15&gt;0,O15*P15*Q15,K15)</f>
        <v/>
      </c>
    </row>
  </sheetData>
  <mergeCells count="42">
    <mergeCell ref="B12:B13"/>
    <mergeCell ref="S12:W12"/>
    <mergeCell ref="Q5:V5"/>
    <mergeCell ref="B8:D8"/>
    <mergeCell ref="F12:F13"/>
    <mergeCell ref="L12:L13"/>
    <mergeCell ref="N12:N13"/>
    <mergeCell ref="K9:O9"/>
    <mergeCell ref="V4:W4"/>
    <mergeCell ref="Q6:V6"/>
    <mergeCell ref="S8:W8"/>
    <mergeCell ref="T10:U10"/>
    <mergeCell ref="A12:A13"/>
    <mergeCell ref="R12:R13"/>
    <mergeCell ref="V10:W10"/>
    <mergeCell ref="C12:C13"/>
    <mergeCell ref="I12:I13"/>
    <mergeCell ref="K12:K13"/>
    <mergeCell ref="B9:D9"/>
    <mergeCell ref="M12:M13"/>
    <mergeCell ref="O12:O13"/>
    <mergeCell ref="D12:D13"/>
    <mergeCell ref="A7:W7"/>
    <mergeCell ref="Q4:U4"/>
    <mergeCell ref="T11:U11"/>
    <mergeCell ref="H5:J5"/>
    <mergeCell ref="K8:O8"/>
    <mergeCell ref="V11:W11"/>
    <mergeCell ref="H12:H13"/>
    <mergeCell ref="B10:O10"/>
    <mergeCell ref="H8:J8"/>
    <mergeCell ref="J12:J13"/>
    <mergeCell ref="A4:C6"/>
    <mergeCell ref="P12:P13"/>
    <mergeCell ref="S9:W9"/>
    <mergeCell ref="A1:C1"/>
    <mergeCell ref="E12:E13"/>
    <mergeCell ref="G12:G13"/>
    <mergeCell ref="H4:J4"/>
    <mergeCell ref="Q12:Q13"/>
    <mergeCell ref="H9:J9"/>
    <mergeCell ref="H6:J6"/>
  </mergeCells>
  <conditionalFormatting sqref="D14:D15 K14:K15 O14:O15 R14:R15">
    <cfRule type="cellIs" priority="1" operator="greaterThanOrEqual" dxfId="0" stopIfTrue="1">
      <formula>#REF!</formula>
    </cfRule>
  </conditionalFormatting>
  <dataValidations count="3">
    <dataValidation sqref="D14:D15 O14:O15" showDropDown="0" showInputMessage="1" showErrorMessage="1" allowBlank="1" type="list">
      <formula1>Sev</formula1>
    </dataValidation>
    <dataValidation sqref="H14:H15 P14:P15" showDropDown="0" showInputMessage="1" showErrorMessage="1" allowBlank="1" type="list">
      <formula1>Occur</formula1>
    </dataValidation>
    <dataValidation sqref="J14:J15 Q14:Q15" showDropDown="0" showInputMessage="1" showErrorMessage="1" allowBlank="1" type="list">
      <formula1>Det</formula1>
    </dataValidation>
  </dataValidations>
  <pageMargins left="0.75" right="0.75" top="1" bottom="1" header="0.5" footer="0.5"/>
  <pageSetup orientation="landscape" paperSize="3"/>
  <drawing xmlns:r="http://schemas.openxmlformats.org/officeDocument/2006/relationships" r:id="rId1"/>
</worksheet>
</file>

<file path=xl/worksheets/sheet3.xml><?xml version="1.0" encoding="utf-8"?>
<worksheet xmlns="http://schemas.openxmlformats.org/spreadsheetml/2006/main">
  <sheetPr>
    <tabColor rgb="FF99CCFF"/>
    <outlinePr summaryBelow="1" summaryRight="1"/>
    <pageSetUpPr/>
  </sheetPr>
  <dimension ref="B1:K15"/>
  <sheetViews>
    <sheetView showGridLines="0" topLeftCell="B3" zoomScaleNormal="100" zoomScaleSheetLayoutView="90" workbookViewId="0">
      <selection activeCell="D6" sqref="D6"/>
    </sheetView>
  </sheetViews>
  <sheetFormatPr baseColWidth="8" defaultColWidth="8.88671875" defaultRowHeight="14.4"/>
  <cols>
    <col width="4.33203125" customWidth="1" style="73" min="1" max="1"/>
    <col width="11.6640625" customWidth="1" style="73" min="2" max="2"/>
    <col width="28" customWidth="1" style="73" min="3" max="3"/>
    <col width="68.6640625" customWidth="1" style="73" min="4" max="4"/>
    <col width="10.88671875" customWidth="1" style="73" min="5" max="6"/>
    <col width="10.88671875" customWidth="1" style="39" min="7" max="7"/>
    <col width="29" customWidth="1" style="73" min="8" max="8"/>
    <col width="4.5546875" customWidth="1" style="73" min="9" max="9"/>
    <col width="8.88671875" customWidth="1" style="73" min="10" max="16384"/>
  </cols>
  <sheetData>
    <row r="1" ht="33" customHeight="1" thickBot="1">
      <c r="H1" s="60" t="n"/>
      <c r="I1" s="41" t="inlineStr">
        <is>
          <t>Template Issue date 2019NOV26</t>
        </is>
      </c>
    </row>
    <row r="2" ht="39" customHeight="1" thickBot="1">
      <c r="B2" s="147" t="inlineStr">
        <is>
          <t>PFMEA - Detection
The team should agree on the criteria and ranking values. Select one way and consistently apply that scale.</t>
        </is>
      </c>
      <c r="C2" s="148" t="n"/>
      <c r="D2" s="148" t="n"/>
      <c r="E2" s="148" t="n"/>
      <c r="F2" s="148" t="n"/>
      <c r="G2" s="148" t="n"/>
      <c r="H2" s="149" t="n"/>
      <c r="I2" s="74" t="n"/>
    </row>
    <row r="3" ht="18.6" customHeight="1" thickBot="1">
      <c r="B3" s="132" t="inlineStr">
        <is>
          <t>References</t>
        </is>
      </c>
      <c r="C3" s="132" t="inlineStr">
        <is>
          <t>Modified from J1739 / AS13004</t>
        </is>
      </c>
      <c r="D3" s="149" t="n"/>
      <c r="E3" s="122" t="inlineStr">
        <is>
          <t xml:space="preserve"> Mistake-proofed</t>
        </is>
      </c>
      <c r="F3" s="122" t="inlineStr">
        <is>
          <t xml:space="preserve"> Gauged</t>
        </is>
      </c>
      <c r="G3" s="122" t="inlineStr">
        <is>
          <t xml:space="preserve"> Manual Inspection  </t>
        </is>
      </c>
      <c r="H3" s="122" t="inlineStr">
        <is>
          <t>Example</t>
        </is>
      </c>
      <c r="I3" s="74" t="n"/>
    </row>
    <row r="4" ht="45" customHeight="1" thickBot="1">
      <c r="B4" s="122" t="inlineStr">
        <is>
          <t>Ranking</t>
        </is>
      </c>
      <c r="C4" s="122" t="inlineStr">
        <is>
          <t>Likelihood of Detection by Process Control - Category</t>
        </is>
      </c>
      <c r="D4" s="122" t="inlineStr">
        <is>
          <t>Likelihood of Detection by Process Control - Criteria</t>
        </is>
      </c>
      <c r="E4" s="150" t="n"/>
      <c r="F4" s="150" t="n"/>
      <c r="G4" s="150" t="n"/>
      <c r="H4" s="150" t="n"/>
      <c r="K4" s="75" t="n"/>
    </row>
    <row r="5" ht="42" customHeight="1" thickBot="1">
      <c r="B5" s="45" t="n">
        <v>10</v>
      </c>
      <c r="C5" s="76" t="inlineStr">
        <is>
          <t>Absolute Uncertainty</t>
        </is>
      </c>
      <c r="D5" s="76" t="inlineStr">
        <is>
          <t>No current process control; Cannot detect or compliance analysis is not performed.</t>
        </is>
      </c>
      <c r="E5" s="77" t="n"/>
      <c r="F5" s="78" t="n"/>
      <c r="G5" s="151" t="inlineStr">
        <is>
          <t xml:space="preserve">100% Human Inspection </t>
        </is>
      </c>
      <c r="H5" s="79" t="n"/>
    </row>
    <row r="6" ht="42" customHeight="1" thickBot="1">
      <c r="B6" s="47" t="n">
        <v>9</v>
      </c>
      <c r="C6" s="76" t="inlineStr">
        <is>
          <t>Difficult to Detect</t>
        </is>
      </c>
      <c r="D6" s="76" t="inlineStr">
        <is>
          <t>Defect (Failure Mode) and/or Error (Cause) in not easily detected (e.g. Random audits).</t>
        </is>
      </c>
      <c r="E6" s="80" t="n"/>
      <c r="F6" s="78" t="n"/>
      <c r="G6" s="152" t="n"/>
      <c r="H6" s="79" t="n"/>
    </row>
    <row r="7" ht="42" customHeight="1" thickBot="1">
      <c r="B7" s="48" t="n">
        <v>8</v>
      </c>
      <c r="C7" s="76" t="inlineStr">
        <is>
          <t>Defect Detection Post Processing</t>
        </is>
      </c>
      <c r="D7" s="76" t="inlineStr">
        <is>
          <t>Defect (Failure Mode) detection post-processing by operator through visual/tactile/audible means with no boundary samples.</t>
        </is>
      </c>
      <c r="E7" s="80" t="n"/>
      <c r="F7" s="78" t="n"/>
      <c r="G7" s="152" t="n"/>
      <c r="H7" s="79" t="n"/>
    </row>
    <row r="8" ht="42" customHeight="1" thickBot="1">
      <c r="B8" s="49" t="n">
        <v>7</v>
      </c>
      <c r="C8" s="76" t="inlineStr">
        <is>
          <t>Defect Detection at Source</t>
        </is>
      </c>
      <c r="D8" s="76" t="inlineStr">
        <is>
          <t>Defect (Failure Mode) detection in-station by operator through visual/tactile/audible means or post-processing through use of attribute gauging (go/no-go, manual torque check/clicker wrench, etc.) with no boundary samples.</t>
        </is>
      </c>
      <c r="E8" s="80" t="n"/>
      <c r="F8" s="151" t="inlineStr">
        <is>
          <t>Manual gauging is used on every part</t>
        </is>
      </c>
      <c r="G8" s="152" t="n"/>
      <c r="H8" s="79" t="n"/>
    </row>
    <row r="9" ht="42" customHeight="1" thickBot="1">
      <c r="B9" s="50" t="n">
        <v>6</v>
      </c>
      <c r="C9" s="76" t="inlineStr">
        <is>
          <t>Defect Detection Post Processing</t>
        </is>
      </c>
      <c r="D9" s="76" t="inlineStr">
        <is>
          <t xml:space="preserve">Defect (Failure Mode) detection post-processing by operator through use of variable gauging or in-station by operator through use of attribute gauging (go/no-go, manual torque check/clicker wrench, etc,) with boundary samples. </t>
        </is>
      </c>
      <c r="E9" s="80" t="n"/>
      <c r="F9" s="150" t="n"/>
      <c r="G9" s="152" t="n"/>
      <c r="H9" s="79" t="n"/>
    </row>
    <row r="10" ht="58.5" customHeight="1" thickBot="1">
      <c r="B10" s="51" t="n">
        <v>5</v>
      </c>
      <c r="C10" s="76" t="inlineStr">
        <is>
          <t>Defect Detection at Source</t>
        </is>
      </c>
      <c r="D10" s="76" t="inlineStr">
        <is>
          <t>Defect (Failure Mode) or Error (Cause) detection in-station by operator through use of variable gauging or by automated controls that will detect discrepant part and notify operator (light, busser, etc.). Gauging performed on setup and first-piece check (for set-up causes ony).</t>
        </is>
      </c>
      <c r="E10" s="80" t="n"/>
      <c r="F10" s="151" t="inlineStr">
        <is>
          <t>Automatic gauging or controls to detect discrepant part</t>
        </is>
      </c>
      <c r="G10" s="150" t="n"/>
      <c r="H10" s="79" t="n"/>
    </row>
    <row r="11" ht="42" customHeight="1" thickBot="1">
      <c r="B11" s="52" t="n">
        <v>4</v>
      </c>
      <c r="C11" s="76" t="inlineStr">
        <is>
          <t>Defect Detection Post Processing</t>
        </is>
      </c>
      <c r="D11" s="76" t="inlineStr">
        <is>
          <t>Defect (Failure Mode) detection post-processing by automated controls that will detect discrepant part and lock part to prevent further processing.</t>
        </is>
      </c>
      <c r="E11" s="151" t="inlineStr">
        <is>
          <t>Controls in place for mistake proofing the assembly</t>
        </is>
      </c>
      <c r="F11" s="152" t="n"/>
      <c r="G11" s="81" t="n"/>
      <c r="H11" s="79" t="n"/>
    </row>
    <row r="12" ht="42" customHeight="1" thickBot="1">
      <c r="B12" s="53" t="n">
        <v>3</v>
      </c>
      <c r="C12" s="76" t="inlineStr">
        <is>
          <t>Defect Detection at Source</t>
        </is>
      </c>
      <c r="D12" s="76" t="inlineStr">
        <is>
          <t>Defect (Failure Mode) detection in-station by automated controls that will detect discrepant part and automatically lock part in station to prevent further processing.</t>
        </is>
      </c>
      <c r="E12" s="152" t="n"/>
      <c r="F12" s="150" t="n"/>
      <c r="G12" s="81" t="n"/>
      <c r="H12" s="79" t="n"/>
    </row>
    <row r="13" ht="42" customHeight="1" thickBot="1">
      <c r="B13" s="54" t="n">
        <v>2</v>
      </c>
      <c r="C13" s="76" t="inlineStr">
        <is>
          <t>Error Detection and/or Defect Prevention</t>
        </is>
      </c>
      <c r="D13" s="76" t="inlineStr">
        <is>
          <t>Error (Cause) detection in-station by automated controls that will detect error and prevent discrepant part from being made.</t>
        </is>
      </c>
      <c r="E13" s="152" t="n"/>
      <c r="F13" s="78" t="n"/>
      <c r="G13" s="81" t="n"/>
      <c r="H13" s="79" t="n"/>
    </row>
    <row r="14" ht="42" customHeight="1" thickBot="1">
      <c r="B14" s="55" t="n">
        <v>1</v>
      </c>
      <c r="C14" s="76" t="inlineStr">
        <is>
          <t>Detection not applicable</t>
        </is>
      </c>
      <c r="D14" s="76" t="inlineStr">
        <is>
          <t>Error (Cause) prevention as a result of fixture design, machine design or part design.</t>
        </is>
      </c>
      <c r="E14" s="150" t="n"/>
      <c r="F14" s="82" t="n"/>
      <c r="G14" s="83" t="n"/>
      <c r="H14" s="79" t="n"/>
    </row>
    <row r="15">
      <c r="B15" s="56" t="inlineStr">
        <is>
          <t>© 2019 IAQG  The IAQG is a legally incorporated international not for profit association (INPA) with membership from the Americas, Europe and the Asia Pacific Region (Rev. 08-2015)</t>
        </is>
      </c>
      <c r="G15" s="84" t="n"/>
      <c r="H15" s="57" t="inlineStr">
        <is>
          <t>Return to PFMEA</t>
        </is>
      </c>
    </row>
  </sheetData>
  <mergeCells count="10">
    <mergeCell ref="F8:F9"/>
    <mergeCell ref="F10:F12"/>
    <mergeCell ref="G3:G4"/>
    <mergeCell ref="E3:E4"/>
    <mergeCell ref="H3:H4"/>
    <mergeCell ref="F3:F4"/>
    <mergeCell ref="B2:H2"/>
    <mergeCell ref="E11:E14"/>
    <mergeCell ref="C3:D3"/>
    <mergeCell ref="G5:G10"/>
  </mergeCells>
  <hyperlinks>
    <hyperlink ref="H15" location="'PFMEA Template'!A1" display="Return to PFMEA"/>
  </hyperlinks>
  <pageMargins left="0.25" right="0.25" top="0.75" bottom="0.75" header="0.3" footer="0.3"/>
  <pageSetup orientation="portrait" scale="5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99CCFF"/>
    <outlinePr summaryBelow="1" summaryRight="1"/>
    <pageSetUpPr/>
  </sheetPr>
  <dimension ref="B1:K21"/>
  <sheetViews>
    <sheetView showGridLines="0" topLeftCell="A4" zoomScaleNormal="100" zoomScaleSheetLayoutView="100" workbookViewId="0">
      <selection activeCell="D3" sqref="D3:G3"/>
    </sheetView>
  </sheetViews>
  <sheetFormatPr baseColWidth="8" defaultColWidth="8.88671875" defaultRowHeight="14.4"/>
  <cols>
    <col width="3.6640625" customWidth="1" style="39" min="1" max="1"/>
    <col width="11.6640625" customWidth="1" style="39" min="2" max="2"/>
    <col width="13" customWidth="1" style="39" min="3" max="3"/>
    <col width="16" customWidth="1" style="58" min="4" max="4"/>
    <col width="15.33203125" customWidth="1" style="59" min="5" max="5"/>
    <col width="14.6640625" customWidth="1" style="39" min="6" max="6"/>
    <col width="17.6640625" customWidth="1" style="39" min="7" max="7"/>
    <col width="15.6640625" customWidth="1" style="39" min="8" max="8"/>
    <col width="14.88671875" customWidth="1" style="39" min="9" max="9"/>
    <col width="30.33203125" customWidth="1" style="125" min="10" max="10"/>
    <col width="3.109375" customWidth="1" style="39" min="11" max="11"/>
    <col width="8.88671875" customWidth="1" style="39" min="12" max="16384"/>
  </cols>
  <sheetData>
    <row r="1" ht="30.75" customHeight="1" thickBot="1">
      <c r="J1" s="60" t="n"/>
      <c r="K1" s="41" t="inlineStr">
        <is>
          <t>Template Issue date 2019NOV26</t>
        </is>
      </c>
    </row>
    <row r="2" ht="41.25" customHeight="1" thickBot="1">
      <c r="B2" s="147" t="inlineStr">
        <is>
          <t>PFMEA - Occurrence
The team should agree on the criteria and ranking values. Select one way and consistently apply that scale.</t>
        </is>
      </c>
      <c r="C2" s="148" t="n"/>
      <c r="D2" s="148" t="n"/>
      <c r="E2" s="148" t="n"/>
      <c r="F2" s="148" t="n"/>
      <c r="G2" s="148" t="n"/>
      <c r="H2" s="148" t="n"/>
      <c r="I2" s="148" t="n"/>
      <c r="J2" s="149" t="n"/>
    </row>
    <row r="3" ht="26.25" customHeight="1" thickBot="1">
      <c r="B3" s="132" t="inlineStr">
        <is>
          <t>References</t>
        </is>
      </c>
      <c r="C3" s="132" t="inlineStr">
        <is>
          <t>J1739</t>
        </is>
      </c>
      <c r="D3" s="132" t="inlineStr">
        <is>
          <t>AS13004</t>
        </is>
      </c>
      <c r="E3" s="148" t="n"/>
      <c r="F3" s="148" t="n"/>
      <c r="G3" s="149" t="n"/>
      <c r="H3" s="132" t="inlineStr">
        <is>
          <t>AIAG FMEA - 4th Edition</t>
        </is>
      </c>
      <c r="I3" s="132" t="inlineStr">
        <is>
          <t>J1739</t>
        </is>
      </c>
      <c r="J3" s="122" t="inlineStr">
        <is>
          <t>Examples</t>
        </is>
      </c>
    </row>
    <row r="4" ht="15" customHeight="1" thickBot="1">
      <c r="B4" s="122" t="inlineStr">
        <is>
          <t>Ranking</t>
        </is>
      </c>
      <c r="C4" s="122" t="inlineStr">
        <is>
          <t>Likelihood of
Failure</t>
        </is>
      </c>
      <c r="D4" s="122" t="inlineStr">
        <is>
          <t>Low volume production</t>
        </is>
      </c>
      <c r="E4" s="149" t="n"/>
      <c r="F4" s="122" t="inlineStr">
        <is>
          <t>Process PPM</t>
        </is>
      </c>
      <c r="G4" s="122" t="inlineStr">
        <is>
          <t>Time-Based Example</t>
        </is>
      </c>
      <c r="H4" s="122" t="inlineStr">
        <is>
          <t>High volume production</t>
        </is>
      </c>
      <c r="I4" s="149" t="n"/>
      <c r="J4" s="152" t="n"/>
    </row>
    <row r="5" ht="29.4" customHeight="1" thickBot="1">
      <c r="B5" s="150" t="n"/>
      <c r="C5" s="150" t="n"/>
      <c r="D5" s="122" t="inlineStr">
        <is>
          <t>Likelihood of Cause</t>
        </is>
      </c>
      <c r="E5" s="122" t="inlineStr">
        <is>
          <t>Time-Based Example</t>
        </is>
      </c>
      <c r="F5" s="150" t="n"/>
      <c r="G5" s="150" t="n"/>
      <c r="H5" s="122" t="inlineStr">
        <is>
          <t>Likelihood of Cause</t>
        </is>
      </c>
      <c r="I5" s="122" t="inlineStr">
        <is>
          <t>Incidents per item/unit</t>
        </is>
      </c>
      <c r="J5" s="150" t="n"/>
    </row>
    <row r="6" ht="41.25" customHeight="1" thickBot="1">
      <c r="B6" s="45" t="n">
        <v>10</v>
      </c>
      <c r="C6" s="123" t="inlineStr">
        <is>
          <t>Very High</t>
        </is>
      </c>
      <c r="D6" s="61" t="inlineStr">
        <is>
          <t>100% of production</t>
        </is>
      </c>
      <c r="E6" s="123" t="inlineStr">
        <is>
          <t>&gt;1 per occurrence per shift</t>
        </is>
      </c>
      <c r="F6" s="62" t="n">
        <v>500000</v>
      </c>
      <c r="G6" s="123" t="inlineStr">
        <is>
          <t>&gt; 1 per occurrence per shift</t>
        </is>
      </c>
      <c r="H6" s="63" t="inlineStr">
        <is>
          <t>1 in 10</t>
        </is>
      </c>
      <c r="I6" s="123" t="inlineStr">
        <is>
          <t>&gt; 100 per thousand</t>
        </is>
      </c>
      <c r="J6" s="64" t="n"/>
    </row>
    <row r="7" ht="41.25" customHeight="1" thickBot="1">
      <c r="B7" s="47" t="n">
        <v>9</v>
      </c>
      <c r="C7" s="123" t="inlineStr">
        <is>
          <t>High</t>
        </is>
      </c>
      <c r="D7" s="61" t="inlineStr">
        <is>
          <t>50% of production</t>
        </is>
      </c>
      <c r="E7" s="123" t="inlineStr">
        <is>
          <t>&gt;1 per occurrence per day</t>
        </is>
      </c>
      <c r="F7" s="62" t="n">
        <v>50000</v>
      </c>
      <c r="G7" s="123" t="inlineStr">
        <is>
          <t>&gt; 1 per occurrence per day</t>
        </is>
      </c>
      <c r="H7" s="123" t="inlineStr">
        <is>
          <t>1 in 20</t>
        </is>
      </c>
      <c r="I7" s="63" t="inlineStr">
        <is>
          <t>50 per thousand</t>
        </is>
      </c>
      <c r="J7" s="64" t="n"/>
    </row>
    <row r="8" ht="41.25" customHeight="1" thickBot="1">
      <c r="B8" s="48" t="n">
        <v>8</v>
      </c>
      <c r="C8" s="152" t="n"/>
      <c r="D8" s="61" t="inlineStr">
        <is>
          <t>20% of production</t>
        </is>
      </c>
      <c r="E8" s="123" t="inlineStr">
        <is>
          <t>&gt;1 per 2-3 days</t>
        </is>
      </c>
      <c r="F8" s="62" t="n">
        <v>20000</v>
      </c>
      <c r="G8" s="123" t="inlineStr">
        <is>
          <t>&gt;1 per 2-3 days</t>
        </is>
      </c>
      <c r="H8" s="123" t="inlineStr">
        <is>
          <t>1 in 50</t>
        </is>
      </c>
      <c r="I8" s="63" t="inlineStr">
        <is>
          <t>20 per thousand</t>
        </is>
      </c>
      <c r="J8" s="64" t="n"/>
    </row>
    <row r="9" ht="41.25" customHeight="1" thickBot="1">
      <c r="B9" s="49" t="n">
        <v>7</v>
      </c>
      <c r="C9" s="150" t="n"/>
      <c r="D9" s="61" t="inlineStr">
        <is>
          <t>10% of production</t>
        </is>
      </c>
      <c r="E9" s="123" t="inlineStr">
        <is>
          <t>&gt;1 per week</t>
        </is>
      </c>
      <c r="F9" s="62" t="n">
        <v>10000</v>
      </c>
      <c r="G9" s="123" t="inlineStr">
        <is>
          <t>&gt; 1 per week</t>
        </is>
      </c>
      <c r="H9" s="123" t="inlineStr">
        <is>
          <t>1 in 100</t>
        </is>
      </c>
      <c r="I9" s="63" t="inlineStr">
        <is>
          <t>10 per thousand</t>
        </is>
      </c>
      <c r="J9" s="64" t="n"/>
    </row>
    <row r="10" ht="41.25" customHeight="1" thickBot="1">
      <c r="B10" s="50" t="n">
        <v>6</v>
      </c>
      <c r="C10" s="123" t="inlineStr">
        <is>
          <t>Moderate</t>
        </is>
      </c>
      <c r="D10" s="61" t="inlineStr">
        <is>
          <t>5% of production</t>
        </is>
      </c>
      <c r="E10" s="123" t="inlineStr">
        <is>
          <t>1 per month</t>
        </is>
      </c>
      <c r="F10" s="62" t="n">
        <v>5000</v>
      </c>
      <c r="G10" s="123" t="inlineStr">
        <is>
          <t>&gt;1 per 2 weeks</t>
        </is>
      </c>
      <c r="H10" s="123" t="inlineStr">
        <is>
          <t>1 in 500</t>
        </is>
      </c>
      <c r="I10" s="63" t="inlineStr">
        <is>
          <t>2 per thousand</t>
        </is>
      </c>
      <c r="J10" s="64" t="n"/>
    </row>
    <row r="11" ht="41.25" customHeight="1" thickBot="1">
      <c r="B11" s="51" t="n">
        <v>5</v>
      </c>
      <c r="C11" s="152" t="n"/>
      <c r="D11" s="61" t="inlineStr">
        <is>
          <t>0.5% of production</t>
        </is>
      </c>
      <c r="E11" s="123" t="inlineStr">
        <is>
          <t>2 per year</t>
        </is>
      </c>
      <c r="F11" s="62" t="n">
        <v>1000</v>
      </c>
      <c r="G11" s="123" t="inlineStr">
        <is>
          <t>&gt;1 per quarter</t>
        </is>
      </c>
      <c r="H11" s="123" t="inlineStr">
        <is>
          <t>1 in 2,000</t>
        </is>
      </c>
      <c r="I11" s="63" t="inlineStr">
        <is>
          <t>.5 per thousand</t>
        </is>
      </c>
      <c r="J11" s="64" t="n"/>
    </row>
    <row r="12" ht="41.25" customHeight="1" thickBot="1">
      <c r="B12" s="52" t="n">
        <v>4</v>
      </c>
      <c r="C12" s="150" t="n"/>
      <c r="D12" s="61" t="inlineStr">
        <is>
          <t>0.1% of production</t>
        </is>
      </c>
      <c r="E12" s="123" t="inlineStr">
        <is>
          <t>1 per year</t>
        </is>
      </c>
      <c r="F12" s="123" t="n">
        <v>100</v>
      </c>
      <c r="G12" s="123" t="inlineStr">
        <is>
          <t>&gt;1 per half year</t>
        </is>
      </c>
      <c r="H12" s="123" t="inlineStr">
        <is>
          <t>1 in 10,000</t>
        </is>
      </c>
      <c r="I12" s="63" t="inlineStr">
        <is>
          <t>.1 per thousand</t>
        </is>
      </c>
      <c r="J12" s="64" t="n"/>
    </row>
    <row r="13" ht="41.25" customHeight="1" thickBot="1">
      <c r="B13" s="53" t="n">
        <v>3</v>
      </c>
      <c r="C13" s="123" t="inlineStr">
        <is>
          <t>Low</t>
        </is>
      </c>
      <c r="D13" s="61" t="inlineStr">
        <is>
          <t>0.05% of production</t>
        </is>
      </c>
      <c r="E13" s="123" t="inlineStr">
        <is>
          <t>1 per 5 years</t>
        </is>
      </c>
      <c r="F13" s="123" t="n">
        <v>10</v>
      </c>
      <c r="G13" s="123" t="inlineStr">
        <is>
          <t>&gt;1 per year</t>
        </is>
      </c>
      <c r="H13" s="123" t="inlineStr">
        <is>
          <t>1 in 100,000</t>
        </is>
      </c>
      <c r="I13" s="63" t="inlineStr">
        <is>
          <t>.01 per thousand</t>
        </is>
      </c>
      <c r="J13" s="64" t="n"/>
    </row>
    <row r="14" ht="28.2" customHeight="1" thickBot="1">
      <c r="B14" s="54" t="n">
        <v>2</v>
      </c>
      <c r="C14" s="150" t="n"/>
      <c r="D14" s="61" t="inlineStr">
        <is>
          <t>0.01% of production</t>
        </is>
      </c>
      <c r="E14" s="123" t="inlineStr">
        <is>
          <t>1 per 10 years</t>
        </is>
      </c>
      <c r="F14" s="123" t="n">
        <v>1</v>
      </c>
      <c r="G14" s="123" t="inlineStr">
        <is>
          <t>&lt;1 per year</t>
        </is>
      </c>
      <c r="H14" s="123" t="inlineStr">
        <is>
          <t>1 in 1,000,000</t>
        </is>
      </c>
      <c r="I14" s="63" t="inlineStr">
        <is>
          <t>&lt;.001 per thousand</t>
        </is>
      </c>
      <c r="J14" s="64" t="n"/>
    </row>
    <row r="15" ht="40.2" customHeight="1" thickBot="1">
      <c r="B15" s="55" t="n">
        <v>1</v>
      </c>
      <c r="C15" s="123" t="inlineStr">
        <is>
          <t>Very Low</t>
        </is>
      </c>
      <c r="D15" s="61" t="inlineStr">
        <is>
          <t>Less than 0.01% of production</t>
        </is>
      </c>
      <c r="E15" s="123" t="inlineStr">
        <is>
          <t>&lt;1 per 10 years</t>
        </is>
      </c>
      <c r="F15" s="123" t="inlineStr">
        <is>
          <t>zero</t>
        </is>
      </c>
      <c r="G15" s="123" t="inlineStr">
        <is>
          <t>Never</t>
        </is>
      </c>
      <c r="H15" s="63" t="inlineStr">
        <is>
          <t>eliminated thru preventive controls</t>
        </is>
      </c>
      <c r="I15" s="63" t="inlineStr">
        <is>
          <t>eliminated thru preventive controls</t>
        </is>
      </c>
      <c r="J15" s="64" t="n"/>
    </row>
    <row r="16" ht="15" customHeight="1">
      <c r="B16" s="65" t="inlineStr">
        <is>
          <t>© 2019 IAQG  The IAQG is a legally incorporated international not for profit association (INPA) with membership from the Americas, Europe and the Asia Pacific Region (Rev. 08-2015)</t>
        </is>
      </c>
      <c r="C16" s="66" t="n"/>
      <c r="D16" s="67" t="n"/>
      <c r="E16" s="68" t="n"/>
      <c r="F16" s="66" t="n"/>
      <c r="G16" s="66" t="n"/>
      <c r="H16" s="66" t="n"/>
      <c r="I16" s="66" t="n"/>
      <c r="J16" s="57" t="inlineStr">
        <is>
          <t>Return to PFMEA</t>
        </is>
      </c>
    </row>
    <row r="17" hidden="1">
      <c r="B17" s="124" t="n"/>
    </row>
    <row r="18">
      <c r="B18" s="70" t="n"/>
      <c r="C18" s="70" t="n"/>
      <c r="D18" s="70" t="n"/>
    </row>
    <row r="19">
      <c r="B19" s="71" t="n"/>
      <c r="C19" s="71" t="n"/>
      <c r="D19" s="72" t="n"/>
    </row>
    <row r="20">
      <c r="B20" s="71" t="n"/>
      <c r="C20" s="71" t="n"/>
      <c r="D20" s="72" t="n"/>
      <c r="H20" s="125" t="n"/>
      <c r="I20" s="125" t="n"/>
    </row>
    <row r="21">
      <c r="B21" s="71" t="n"/>
      <c r="C21" s="71" t="n"/>
      <c r="D21" s="72" t="n"/>
    </row>
  </sheetData>
  <mergeCells count="15">
    <mergeCell ref="C7:C9"/>
    <mergeCell ref="D3:G3"/>
    <mergeCell ref="B4:B5"/>
    <mergeCell ref="C4:C5"/>
    <mergeCell ref="F4:F5"/>
    <mergeCell ref="G4:G5"/>
    <mergeCell ref="H20:H21"/>
    <mergeCell ref="I20:I21"/>
    <mergeCell ref="D4:E4"/>
    <mergeCell ref="J3:J5"/>
    <mergeCell ref="H4:I4"/>
    <mergeCell ref="C10:C12"/>
    <mergeCell ref="C13:C14"/>
    <mergeCell ref="B2:J2"/>
    <mergeCell ref="B17:I17"/>
  </mergeCells>
  <dataValidations count="1">
    <dataValidation sqref="H20:I21" showDropDown="0" showInputMessage="1" showErrorMessage="1" allowBlank="1" prompt="These columns are not intended to &quot;equal&quot; one another, but serve as a reference that the cross functional team may use to rank process occurrence."/>
  </dataValidations>
  <hyperlinks>
    <hyperlink ref="J16" location="'PFMEA Template'!A1" display="Return to PFMEA"/>
  </hyperlinks>
  <pageMargins left="0.7" right="0.7" top="0.75" bottom="0.75" header="0.3" footer="0.3"/>
  <pageSetup orientation="portrait" scale="50"/>
  <headerFooter>
    <oddHeader>&amp;RTemplate Issue date 2019NOV26</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FF99CCFF"/>
    <outlinePr summaryBelow="1" summaryRight="1"/>
    <pageSetUpPr/>
  </sheetPr>
  <dimension ref="B1:H15"/>
  <sheetViews>
    <sheetView showGridLines="0" zoomScale="80" zoomScaleNormal="80" workbookViewId="0">
      <selection activeCell="C6" sqref="C6"/>
    </sheetView>
  </sheetViews>
  <sheetFormatPr baseColWidth="8" defaultColWidth="8.88671875" defaultRowHeight="14.4"/>
  <cols>
    <col width="3.33203125" customWidth="1" style="39" min="1" max="1"/>
    <col width="15" customWidth="1" style="39" min="2" max="2"/>
    <col width="43.109375" customWidth="1" style="39" min="3" max="3"/>
    <col width="11.6640625" customWidth="1" style="39" min="4" max="4"/>
    <col width="15" customWidth="1" style="39" min="5" max="5"/>
    <col width="50.88671875" customWidth="1" style="39" min="6" max="6"/>
    <col width="27" customWidth="1" style="39" min="7" max="7"/>
    <col width="4.109375" customWidth="1" style="39" min="8" max="8"/>
    <col width="8.88671875" customWidth="1" style="39" min="9" max="16384"/>
  </cols>
  <sheetData>
    <row r="1" ht="28.5" customHeight="1" thickBot="1">
      <c r="G1" s="40" t="n"/>
      <c r="H1" s="41" t="inlineStr">
        <is>
          <t>Template Issue date 2019NOV26</t>
        </is>
      </c>
    </row>
    <row r="2" ht="45.75" customHeight="1" thickBot="1">
      <c r="B2" s="147" t="inlineStr">
        <is>
          <t>PFMEA - Severity
The team should agree on the criteria and ranking values. Select one way and consistently apply that scale.</t>
        </is>
      </c>
      <c r="C2" s="148" t="n"/>
      <c r="D2" s="148" t="n"/>
      <c r="E2" s="148" t="n"/>
      <c r="F2" s="148" t="n"/>
      <c r="G2" s="149" t="n"/>
    </row>
    <row r="3" ht="15" customHeight="1" thickBot="1">
      <c r="B3" s="132" t="inlineStr">
        <is>
          <t>References</t>
        </is>
      </c>
      <c r="C3" s="132" t="inlineStr">
        <is>
          <t>Modified from J1739 / AS13004</t>
        </is>
      </c>
      <c r="D3" s="148" t="n"/>
      <c r="E3" s="148" t="n"/>
      <c r="F3" s="149" t="n"/>
      <c r="G3" s="122" t="inlineStr">
        <is>
          <t>Example</t>
        </is>
      </c>
    </row>
    <row r="4" ht="29.4" customHeight="1" thickBot="1">
      <c r="B4" s="122" t="inlineStr">
        <is>
          <t>Effect</t>
        </is>
      </c>
      <c r="C4" s="122" t="inlineStr">
        <is>
          <t>Severity of Effect on Product (Customer Effect)</t>
        </is>
      </c>
      <c r="D4" s="122" t="inlineStr">
        <is>
          <t>Ranking</t>
        </is>
      </c>
      <c r="E4" s="122" t="inlineStr">
        <is>
          <t>Category</t>
        </is>
      </c>
      <c r="F4" s="122" t="inlineStr">
        <is>
          <t>Severity of Effect on Process (Manufacturing / Assembly Effect)</t>
        </is>
      </c>
      <c r="G4" s="150" t="n"/>
    </row>
    <row r="5" ht="42" customHeight="1" thickBot="1">
      <c r="B5" s="123" t="inlineStr">
        <is>
          <t>Failure to meet safety and/or regulatory requirements</t>
        </is>
      </c>
      <c r="C5" s="123" t="inlineStr">
        <is>
          <t>Potential failure mode affects safe operation and/or involves noncompliance with regulations without warning</t>
        </is>
      </c>
      <c r="D5" s="45" t="n">
        <v>10</v>
      </c>
      <c r="E5" s="123" t="inlineStr">
        <is>
          <t>Failure to meet safety and/or regulatory requirements</t>
        </is>
      </c>
      <c r="F5" s="123" t="inlineStr">
        <is>
          <t>May endanger operator, machine or assembly without warning.</t>
        </is>
      </c>
      <c r="G5" s="46" t="n"/>
    </row>
    <row r="6" ht="42" customHeight="1" thickBot="1">
      <c r="B6" s="150" t="n"/>
      <c r="C6" s="123" t="inlineStr">
        <is>
          <t>Potential failure mode affects safe operation and/or involves noncompliance with regulations with warning</t>
        </is>
      </c>
      <c r="D6" s="47" t="n">
        <v>9</v>
      </c>
      <c r="E6" s="150" t="n"/>
      <c r="F6" s="123" t="inlineStr">
        <is>
          <t>May endanger operator, machine or assembly with warning.</t>
        </is>
      </c>
      <c r="G6" s="46" t="n"/>
    </row>
    <row r="7" ht="57.6" customHeight="1" thickBot="1">
      <c r="B7" s="123" t="inlineStr">
        <is>
          <t>Loss or degradation of primary function</t>
        </is>
      </c>
      <c r="C7" s="123" t="inlineStr">
        <is>
          <t>Loss of primary function (product inoperable, does not affect safe operation)</t>
        </is>
      </c>
      <c r="D7" s="48" t="n">
        <v>8</v>
      </c>
      <c r="E7" s="123" t="inlineStr">
        <is>
          <t>Major disruption</t>
        </is>
      </c>
      <c r="F7" s="123" t="inlineStr">
        <is>
          <t>100% of product may have to be scrapped. Line shutdown or stop ship.</t>
        </is>
      </c>
      <c r="G7" s="46" t="n"/>
    </row>
    <row r="8" ht="42" customHeight="1" thickBot="1">
      <c r="B8" s="150" t="n"/>
      <c r="C8" s="123" t="inlineStr">
        <is>
          <t>Degradation of primary function (product operable, but at a reduced level of performance)</t>
        </is>
      </c>
      <c r="D8" s="49" t="n">
        <v>7</v>
      </c>
      <c r="E8" s="123" t="inlineStr">
        <is>
          <t>Significant disruption</t>
        </is>
      </c>
      <c r="F8" s="123" t="inlineStr">
        <is>
          <t>A portion of the production run may have to be scrapped. Deviation from primary process; decreased line speed or added manpower).</t>
        </is>
      </c>
      <c r="G8" s="46" t="n"/>
    </row>
    <row r="9" ht="42" customHeight="1" thickBot="1">
      <c r="B9" s="123" t="inlineStr">
        <is>
          <t>Loss or degradation of secondary function</t>
        </is>
      </c>
      <c r="C9" s="123" t="inlineStr">
        <is>
          <t xml:space="preserve">Loss of secondary function (product operable but service life greatly reduced, convenience item(s) inoperable, customer dissatisfied) </t>
        </is>
      </c>
      <c r="D9" s="50" t="n">
        <v>6</v>
      </c>
      <c r="E9" s="123" t="inlineStr">
        <is>
          <t>Moderate disruption</t>
        </is>
      </c>
      <c r="F9" s="123" t="inlineStr">
        <is>
          <t>100% of production run may have to be reworked off line and accepted</t>
        </is>
      </c>
      <c r="G9" s="46" t="n"/>
    </row>
    <row r="10" ht="55.8" customHeight="1" thickBot="1">
      <c r="B10" s="150" t="n"/>
      <c r="C10" s="123" t="inlineStr">
        <is>
          <t>Degradation of secondary function (product operable but appearance affected, convenience item(s)  operable at a reduced level, customer dissatisfied.</t>
        </is>
      </c>
      <c r="D10" s="51" t="n">
        <v>5</v>
      </c>
      <c r="E10" s="150" t="n"/>
      <c r="F10" s="123" t="inlineStr">
        <is>
          <t xml:space="preserve">A proportion of the production run may have to be reworked off line and acepted </t>
        </is>
      </c>
      <c r="G10" s="46" t="n"/>
    </row>
    <row r="11" ht="42" customHeight="1" thickBot="1">
      <c r="B11" s="123" t="inlineStr">
        <is>
          <t>Annoyance</t>
        </is>
      </c>
      <c r="C11" s="123" t="inlineStr">
        <is>
          <t>Appearance, fit and finish type items do not conform, defect noticed by most of the customers (&gt;75%)</t>
        </is>
      </c>
      <c r="D11" s="52" t="n">
        <v>4</v>
      </c>
      <c r="E11" s="123" t="inlineStr">
        <is>
          <t>Moderate disruption</t>
        </is>
      </c>
      <c r="F11" s="123" t="inlineStr">
        <is>
          <t>100% of production run may have to be reworked in station before it is processed.</t>
        </is>
      </c>
      <c r="G11" s="46" t="n"/>
    </row>
    <row r="12" ht="42" customHeight="1" thickBot="1">
      <c r="B12" s="152" t="n"/>
      <c r="C12" s="123" t="inlineStr">
        <is>
          <t>Appearance, fit and finish type items do not conform, defect noticed by about half of the customers (50%)</t>
        </is>
      </c>
      <c r="D12" s="53" t="n">
        <v>3</v>
      </c>
      <c r="E12" s="150" t="n"/>
      <c r="F12" s="123" t="inlineStr">
        <is>
          <t>A proportion of the production run may have to be reworked in station before it is processed.</t>
        </is>
      </c>
      <c r="G12" s="46" t="n"/>
    </row>
    <row r="13" ht="42" customHeight="1" thickBot="1">
      <c r="B13" s="150" t="n"/>
      <c r="C13" s="123" t="inlineStr">
        <is>
          <t>Appearance, fit and finish type items do not conform, defect noticed by discriminating customers (&lt;25%)</t>
        </is>
      </c>
      <c r="D13" s="54" t="n">
        <v>2</v>
      </c>
      <c r="E13" s="123" t="inlineStr">
        <is>
          <t>Minor disruption</t>
        </is>
      </c>
      <c r="F13" s="123" t="inlineStr">
        <is>
          <t>Slight inconvenience to process, operation or operator.</t>
        </is>
      </c>
      <c r="G13" s="46" t="n"/>
    </row>
    <row r="14" ht="18.6" customHeight="1" thickBot="1">
      <c r="B14" s="123" t="inlineStr">
        <is>
          <t>No effect</t>
        </is>
      </c>
      <c r="C14" s="123" t="inlineStr">
        <is>
          <t>No discernible effect</t>
        </is>
      </c>
      <c r="D14" s="55" t="n">
        <v>1</v>
      </c>
      <c r="E14" s="123" t="inlineStr">
        <is>
          <t>No effect</t>
        </is>
      </c>
      <c r="F14" s="123" t="inlineStr">
        <is>
          <t>No discernible effect</t>
        </is>
      </c>
      <c r="G14" s="46" t="n"/>
    </row>
    <row r="15">
      <c r="B15" s="56" t="inlineStr">
        <is>
          <t>© 2019 IAQG  The IAQG is a legally incorporated international not for profit association (INPA) with membership from the Americas, Europe and the Asia Pacific Region (Rev. 08-2015)</t>
        </is>
      </c>
      <c r="G15" s="57" t="inlineStr">
        <is>
          <t>Return to PFMEA</t>
        </is>
      </c>
    </row>
  </sheetData>
  <mergeCells count="10">
    <mergeCell ref="B2:G2"/>
    <mergeCell ref="B9:B10"/>
    <mergeCell ref="E5:E6"/>
    <mergeCell ref="E9:E10"/>
    <mergeCell ref="C3:F3"/>
    <mergeCell ref="G3:G4"/>
    <mergeCell ref="B7:B8"/>
    <mergeCell ref="B11:B13"/>
    <mergeCell ref="E11:E12"/>
    <mergeCell ref="B5:B6"/>
  </mergeCells>
  <hyperlinks>
    <hyperlink ref="G15" location="'PFMEA Template'!A1" display="Return to PFMEA"/>
  </hyperlinks>
  <pageMargins left="0.7" right="0.7" top="0.75" bottom="0.75" header="0.3" footer="0.3"/>
  <pageSetup orientation="portrait" scale="52"/>
  <headerFooter>
    <oddHeader>&amp;R_x000a_</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43"/>
  <sheetViews>
    <sheetView zoomScaleNormal="100" workbookViewId="0">
      <selection activeCell="C23" sqref="C23"/>
    </sheetView>
  </sheetViews>
  <sheetFormatPr baseColWidth="8" defaultColWidth="9.109375" defaultRowHeight="13.2"/>
  <cols>
    <col width="70.109375" customWidth="1" style="3" min="1" max="1"/>
    <col width="6" customWidth="1" style="8" min="2" max="2"/>
    <col width="57.33203125" customWidth="1" style="3" min="3" max="3"/>
    <col width="9.109375" customWidth="1" style="3" min="4" max="16384"/>
  </cols>
  <sheetData>
    <row r="1" ht="13.8" customHeight="1" thickBot="1">
      <c r="A1" s="3" t="inlineStr">
        <is>
          <t>Assumptions for this PFMEA:</t>
        </is>
      </c>
    </row>
    <row r="2" ht="13.8" customHeight="1" thickTop="1">
      <c r="A2" s="4" t="inlineStr">
        <is>
          <t>Misc. Assumptions: (itemize and describe below)</t>
        </is>
      </c>
      <c r="B2" s="9" t="n"/>
    </row>
    <row r="3">
      <c r="A3" s="153" t="inlineStr">
        <is>
          <t>1.  All provisions of Product Resources' ISO 9001 QMS apply and are implemented.</t>
        </is>
      </c>
      <c r="B3" s="154" t="n"/>
    </row>
    <row r="4">
      <c r="A4" s="153" t="inlineStr">
        <is>
          <t>2.</t>
        </is>
      </c>
      <c r="B4" s="154" t="n"/>
    </row>
    <row r="5">
      <c r="A5" s="153" t="inlineStr">
        <is>
          <t>3.</t>
        </is>
      </c>
      <c r="B5" s="154" t="n"/>
    </row>
    <row r="6">
      <c r="A6" s="153" t="inlineStr">
        <is>
          <t>4.</t>
        </is>
      </c>
      <c r="B6" s="154" t="n"/>
    </row>
    <row r="7" ht="13.8" customHeight="1" thickBot="1">
      <c r="A7" s="155" t="inlineStr">
        <is>
          <t>5.</t>
        </is>
      </c>
      <c r="B7" s="156" t="n"/>
    </row>
    <row r="8" ht="14.4" customHeight="1" thickBot="1" thickTop="1">
      <c r="A8" s="5" t="n"/>
      <c r="C8" s="3" t="inlineStr">
        <is>
          <t>Examples:</t>
        </is>
      </c>
    </row>
    <row r="9" ht="13.8" customHeight="1" thickTop="1">
      <c r="A9" s="12" t="inlineStr">
        <is>
          <t>Severity (Sev): (alter if needed to be appropriate for this PFMEA)</t>
        </is>
      </c>
      <c r="B9" s="17" t="inlineStr">
        <is>
          <t>Sev</t>
        </is>
      </c>
    </row>
    <row r="10">
      <c r="A10" s="6" t="inlineStr">
        <is>
          <t>the lowest severity</t>
        </is>
      </c>
      <c r="B10" s="10" t="n">
        <v>1</v>
      </c>
      <c r="C10" s="3" t="inlineStr">
        <is>
          <t>User is unlikely to notice and/or a cosmetic item</t>
        </is>
      </c>
    </row>
    <row r="11">
      <c r="A11" s="6" t="n"/>
      <c r="B11" s="10" t="n">
        <v>2</v>
      </c>
      <c r="C11" s="3" t="inlineStr">
        <is>
          <t>Customer is inconvenienced and/or annoyed</t>
        </is>
      </c>
    </row>
    <row r="12">
      <c r="A12" s="6" t="n"/>
      <c r="B12" s="10" t="n">
        <v>3</v>
      </c>
    </row>
    <row r="13">
      <c r="A13" s="6" t="n"/>
      <c r="B13" s="10" t="n">
        <v>4</v>
      </c>
      <c r="C13" s="3" t="inlineStr">
        <is>
          <t>Potential to cause operator anxiety or uncertainty</t>
        </is>
      </c>
    </row>
    <row r="14">
      <c r="A14" s="6" t="inlineStr">
        <is>
          <t>moderate severity</t>
        </is>
      </c>
      <c r="B14" s="10" t="n">
        <v>5</v>
      </c>
      <c r="C14" s="3" t="inlineStr">
        <is>
          <t>Not performed the intended test, may require some later action</t>
        </is>
      </c>
    </row>
    <row r="15">
      <c r="A15" s="6" t="n"/>
      <c r="B15" s="10" t="n">
        <v>6</v>
      </c>
    </row>
    <row r="16">
      <c r="A16" s="6" t="n"/>
      <c r="B16" s="10" t="n">
        <v>7</v>
      </c>
    </row>
    <row r="17">
      <c r="A17" s="6" t="inlineStr">
        <is>
          <t>high severity / trigger level for mitigation action required</t>
        </is>
      </c>
      <c r="B17" s="10" t="n">
        <v>8</v>
      </c>
      <c r="C17" s="3" t="inlineStr">
        <is>
          <t>Bodily harm caused to operator</t>
        </is>
      </c>
    </row>
    <row r="18">
      <c r="A18" s="6" t="n"/>
      <c r="B18" s="10" t="n">
        <v>9</v>
      </c>
      <c r="C18" s="3" t="inlineStr">
        <is>
          <t>Test will be performed with a potentially inaccurate/incorrect result</t>
        </is>
      </c>
    </row>
    <row r="19" ht="13.8" customHeight="1" thickBot="1">
      <c r="A19" s="7" t="inlineStr">
        <is>
          <t>the highest severity</t>
        </is>
      </c>
      <c r="B19" s="11" t="n">
        <v>10</v>
      </c>
      <c r="C19" s="3" t="inlineStr">
        <is>
          <t>Severe bodily harm caused to operator</t>
        </is>
      </c>
    </row>
    <row r="20" ht="14.4" customHeight="1" thickBot="1" thickTop="1"/>
    <row r="21" ht="13.8" customHeight="1" thickTop="1">
      <c r="A21" s="12" t="inlineStr">
        <is>
          <t>Occurrence (Occur): (alter if needed to be appropriate for this PFMEA)</t>
        </is>
      </c>
      <c r="B21" s="17" t="inlineStr">
        <is>
          <t>Occur</t>
        </is>
      </c>
    </row>
    <row r="22">
      <c r="A22" s="6" t="inlineStr">
        <is>
          <t>the lowest likelihood of occurrence</t>
        </is>
      </c>
      <c r="B22" s="10" t="n">
        <v>1</v>
      </c>
      <c r="C22" s="3" t="inlineStr">
        <is>
          <t>nearly 0% / very improbable</t>
        </is>
      </c>
    </row>
    <row r="23">
      <c r="A23" s="6" t="n"/>
      <c r="B23" s="10" t="n">
        <v>2</v>
      </c>
      <c r="C23" s="3" t="inlineStr">
        <is>
          <t>1 in 100 chance</t>
        </is>
      </c>
    </row>
    <row r="24">
      <c r="A24" s="6" t="n"/>
      <c r="B24" s="10" t="n">
        <v>3</v>
      </c>
      <c r="C24" s="3" t="inlineStr">
        <is>
          <t>1 in 10 chance</t>
        </is>
      </c>
    </row>
    <row r="25">
      <c r="A25" s="6" t="n"/>
      <c r="B25" s="10" t="n">
        <v>4</v>
      </c>
    </row>
    <row r="26">
      <c r="A26" s="6" t="inlineStr">
        <is>
          <t>moderately likely to occur</t>
        </is>
      </c>
      <c r="B26" s="10" t="n">
        <v>5</v>
      </c>
      <c r="C26" s="3" t="inlineStr">
        <is>
          <t>1 in 3 chance</t>
        </is>
      </c>
    </row>
    <row r="27">
      <c r="A27" s="6" t="n"/>
      <c r="B27" s="10" t="n">
        <v>6</v>
      </c>
    </row>
    <row r="28">
      <c r="A28" s="6" t="n"/>
      <c r="B28" s="10" t="n">
        <v>7</v>
      </c>
    </row>
    <row r="29">
      <c r="A29" s="6" t="n"/>
      <c r="B29" s="10" t="n">
        <v>8</v>
      </c>
      <c r="C29" s="3" t="inlineStr">
        <is>
          <t>1 in 2 chance</t>
        </is>
      </c>
    </row>
    <row r="30">
      <c r="A30" s="6" t="n"/>
      <c r="B30" s="10" t="n">
        <v>9</v>
      </c>
    </row>
    <row r="31" ht="13.8" customHeight="1" thickBot="1">
      <c r="A31" s="7" t="inlineStr">
        <is>
          <t>the highest likelihood of occurrence</t>
        </is>
      </c>
      <c r="B31" s="11" t="n">
        <v>10</v>
      </c>
      <c r="C31" s="3" t="inlineStr">
        <is>
          <t>nearly 100% / very probable</t>
        </is>
      </c>
    </row>
    <row r="32" ht="14.4" customHeight="1" thickBot="1" thickTop="1"/>
    <row r="33" ht="13.8" customHeight="1" thickTop="1">
      <c r="A33" s="12" t="inlineStr">
        <is>
          <t>Detection (Detec): (alter if needed to be appropriate for this PFMEA)</t>
        </is>
      </c>
      <c r="B33" s="17" t="inlineStr">
        <is>
          <t>Det</t>
        </is>
      </c>
    </row>
    <row r="34">
      <c r="A34" s="6" t="inlineStr">
        <is>
          <t>the highest ability to detect</t>
        </is>
      </c>
      <c r="B34" s="10" t="n">
        <v>1</v>
      </c>
      <c r="C34" s="3" t="inlineStr">
        <is>
          <t>nearly 100% / very probable</t>
        </is>
      </c>
    </row>
    <row r="35">
      <c r="A35" s="6" t="n"/>
      <c r="B35" s="10" t="n">
        <v>2</v>
      </c>
    </row>
    <row r="36">
      <c r="A36" s="6" t="n"/>
      <c r="B36" s="10" t="n">
        <v>3</v>
      </c>
      <c r="C36" s="3" t="inlineStr">
        <is>
          <t>1 in 2 chance</t>
        </is>
      </c>
    </row>
    <row r="37">
      <c r="A37" s="6" t="n"/>
      <c r="B37" s="10" t="n">
        <v>4</v>
      </c>
    </row>
    <row r="38">
      <c r="A38" s="6" t="inlineStr">
        <is>
          <t>moderate ability to detect</t>
        </is>
      </c>
      <c r="B38" s="10" t="n">
        <v>5</v>
      </c>
      <c r="C38" s="3" t="inlineStr">
        <is>
          <t>1 in 3 chance</t>
        </is>
      </c>
    </row>
    <row r="39">
      <c r="A39" s="6" t="n"/>
      <c r="B39" s="10" t="n">
        <v>6</v>
      </c>
    </row>
    <row r="40">
      <c r="A40" s="6" t="n"/>
      <c r="B40" s="10" t="n">
        <v>7</v>
      </c>
    </row>
    <row r="41">
      <c r="A41" s="6" t="n"/>
      <c r="B41" s="10" t="n">
        <v>8</v>
      </c>
      <c r="C41" s="3" t="inlineStr">
        <is>
          <t>1 in 10 chance</t>
        </is>
      </c>
    </row>
    <row r="42">
      <c r="A42" s="6" t="n"/>
      <c r="B42" s="10" t="n">
        <v>9</v>
      </c>
      <c r="C42" s="3" t="inlineStr">
        <is>
          <t>1 in 100 chance</t>
        </is>
      </c>
    </row>
    <row r="43" ht="13.8" customHeight="1" thickBot="1">
      <c r="A43" s="7" t="inlineStr">
        <is>
          <t>the lowest ability to detect</t>
        </is>
      </c>
      <c r="B43" s="11" t="n">
        <v>10</v>
      </c>
      <c r="C43" s="3" t="inlineStr">
        <is>
          <t>nearly 0% / very improbable</t>
        </is>
      </c>
    </row>
    <row r="44" ht="13.8" customHeight="1" thickTop="1"/>
  </sheetData>
  <mergeCells count="5">
    <mergeCell ref="A4:B4"/>
    <mergeCell ref="A7:B7"/>
    <mergeCell ref="A5:B5"/>
    <mergeCell ref="A3:B3"/>
    <mergeCell ref="A6:B6"/>
  </mergeCells>
  <pageMargins left="0.7" right="0.7" top="0.75" bottom="0.75" header="0.3" footer="0.3"/>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M Caruso</dc:creator>
  <dcterms:created xsi:type="dcterms:W3CDTF">2013-09-18T19:55:11Z</dcterms:created>
  <dcterms:modified xsi:type="dcterms:W3CDTF">2026-09-06T11:52:33Z</dcterms:modified>
  <cp:lastModifiedBy>Selva Jeyaseelan</cp:lastModifiedBy>
  <cp:lastPrinted>2016-10-17T17:20:51Z</cp:lastPrinted>
</cp:coreProperties>
</file>