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3"/>
  <workbookPr/>
  <mc:AlternateContent xmlns:mc="http://schemas.openxmlformats.org/markup-compatibility/2006">
    <mc:Choice Requires="x15">
      <x15ac:absPath xmlns:x15ac="http://schemas.microsoft.com/office/spreadsheetml/2010/11/ac" url="https://adsgestionca.sharepoint.com/sites/AudreyJames/Shared Documents/Organisateur dépense/"/>
    </mc:Choice>
  </mc:AlternateContent>
  <xr:revisionPtr revIDLastSave="499" documentId="8_{13F3CCF0-BCA8-4CC1-8B2A-DF0FF2FCD021}" xr6:coauthVersionLast="47" xr6:coauthVersionMax="47" xr10:uidLastSave="{8C861E29-5B2C-43E9-8C9F-130C847F3518}"/>
  <bookViews>
    <workbookView xWindow="31800" yWindow="1740" windowWidth="30620" windowHeight="19340" xr2:uid="{00000000-000D-0000-FFFF-FFFF00000000}"/>
  </bookViews>
  <sheets>
    <sheet name="Budget - Pros de la beauté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2" l="1"/>
  <c r="O67" i="2"/>
  <c r="O68" i="2"/>
  <c r="O69" i="2"/>
  <c r="O70" i="2"/>
  <c r="O53" i="2"/>
  <c r="O44" i="2"/>
  <c r="O45" i="2"/>
  <c r="O46" i="2"/>
  <c r="O36" i="2"/>
  <c r="O37" i="2"/>
  <c r="O58" i="2"/>
  <c r="O59" i="2"/>
  <c r="O13" i="2"/>
  <c r="O7" i="2"/>
  <c r="O34" i="2"/>
  <c r="O74" i="2"/>
  <c r="O75" i="2"/>
  <c r="O79" i="2"/>
  <c r="O80" i="2"/>
  <c r="O81" i="2"/>
  <c r="O82" i="2"/>
  <c r="O73" i="2"/>
  <c r="O31" i="2"/>
  <c r="O32" i="2"/>
  <c r="O33" i="2"/>
  <c r="O35" i="2"/>
  <c r="O38" i="2"/>
  <c r="O18" i="2"/>
  <c r="O17" i="2"/>
  <c r="O16" i="2"/>
  <c r="N84" i="2"/>
  <c r="M84" i="2"/>
  <c r="L84" i="2"/>
  <c r="K84" i="2"/>
  <c r="J84" i="2"/>
  <c r="I84" i="2"/>
  <c r="H84" i="2"/>
  <c r="G84" i="2"/>
  <c r="F84" i="2"/>
  <c r="E84" i="2"/>
  <c r="D84" i="2"/>
  <c r="C84" i="2"/>
  <c r="O66" i="2"/>
  <c r="O65" i="2"/>
  <c r="O64" i="2"/>
  <c r="O61" i="2"/>
  <c r="O60" i="2"/>
  <c r="O57" i="2"/>
  <c r="O56" i="2"/>
  <c r="O52" i="2"/>
  <c r="O51" i="2"/>
  <c r="O50" i="2"/>
  <c r="O49" i="2"/>
  <c r="O43" i="2"/>
  <c r="O42" i="2"/>
  <c r="O41" i="2"/>
  <c r="O30" i="2"/>
  <c r="O29" i="2"/>
  <c r="N25" i="2"/>
  <c r="M25" i="2"/>
  <c r="L25" i="2"/>
  <c r="K25" i="2"/>
  <c r="J25" i="2"/>
  <c r="I25" i="2"/>
  <c r="H25" i="2"/>
  <c r="G25" i="2"/>
  <c r="F25" i="2"/>
  <c r="E25" i="2"/>
  <c r="D25" i="2"/>
  <c r="C25" i="2"/>
  <c r="O22" i="2"/>
  <c r="O21" i="2"/>
  <c r="O12" i="2"/>
  <c r="O11" i="2"/>
  <c r="O10" i="2"/>
  <c r="O6" i="2"/>
  <c r="O5" i="2"/>
  <c r="O4" i="2"/>
  <c r="O55" i="2" l="1"/>
  <c r="O63" i="2"/>
  <c r="O84" i="2"/>
  <c r="O72" i="2"/>
  <c r="O78" i="2"/>
  <c r="O28" i="2"/>
  <c r="O20" i="2"/>
  <c r="O9" i="2"/>
  <c r="O15" i="2"/>
  <c r="O3" i="2"/>
  <c r="O25" i="2"/>
  <c r="O48" i="2"/>
  <c r="O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Ross</author>
  </authors>
  <commentList>
    <comment ref="B4" authorId="0" shapeId="0" xr:uid="{785D7A43-E155-F84B-8108-803AD638EF4A}">
      <text>
        <r>
          <rPr>
            <sz val="10"/>
            <color rgb="FF000000"/>
            <rFont val="Calibri"/>
            <family val="2"/>
            <scheme val="minor"/>
          </rPr>
          <t>coupe, brushing, coloration, mèches, permanentes, traitements capillaires</t>
        </r>
      </text>
    </comment>
    <comment ref="B5" authorId="0" shapeId="0" xr:uid="{B0FBD32E-1D5A-F342-AA22-C28E35234320}">
      <text>
        <r>
          <rPr>
            <sz val="10"/>
            <color rgb="FF000000"/>
            <rFont val="Calibri"/>
            <family val="2"/>
            <scheme val="minor"/>
          </rPr>
          <t>soins du visage, épilation, manucure, pédicure, maquillage</t>
        </r>
      </text>
    </comment>
    <comment ref="B6" authorId="0" shapeId="0" xr:uid="{102D155C-37ED-A648-A469-A313F93890AB}">
      <text>
        <r>
          <rPr>
            <sz val="10"/>
            <color rgb="FF000000"/>
            <rFont val="Calibri"/>
            <family val="2"/>
            <scheme val="minor"/>
          </rPr>
          <t>soins du corps, soins anti-âge, soins médicaux esthétiques</t>
        </r>
      </text>
    </comment>
    <comment ref="B7" authorId="0" shapeId="0" xr:uid="{31FBC489-9B5F-724D-8731-528BBA7639A2}">
      <text>
        <r>
          <rPr>
            <sz val="10"/>
            <color rgb="FF000000"/>
            <rFont val="Calibri"/>
            <family val="2"/>
            <scheme val="minor"/>
          </rPr>
          <t>ex. cheveux + maquillage, soins complets</t>
        </r>
      </text>
    </comment>
    <comment ref="B41" authorId="0" shapeId="0" xr:uid="{C663CD77-CBC5-F846-80BE-9F858B300417}">
      <text>
        <r>
          <rPr>
            <sz val="10"/>
            <color rgb="FF000000"/>
            <rFont val="Calibri"/>
            <family val="2"/>
            <scheme val="minor"/>
          </rPr>
          <t>shampoing, coloration, traitements, etc</t>
        </r>
      </text>
    </comment>
    <comment ref="B42" authorId="0" shapeId="0" xr:uid="{5D7878DE-C2CE-5D4E-904B-44942376D7C7}">
      <text>
        <r>
          <rPr>
            <sz val="10"/>
            <color rgb="FF000000"/>
            <rFont val="Calibri"/>
            <family val="2"/>
            <scheme val="minor"/>
          </rPr>
          <t>crèmes, cires, masques, vernis, maquillage, etc.</t>
        </r>
      </text>
    </comment>
    <comment ref="B43" authorId="0" shapeId="0" xr:uid="{85C03911-EC50-BD4C-9DEF-3087220DD8E8}">
      <text>
        <r>
          <rPr>
            <sz val="10"/>
            <color rgb="FF000000"/>
            <rFont val="Calibri"/>
            <family val="2"/>
            <scheme val="minor"/>
          </rPr>
          <t>gants, serviettes, draps d’examen, cotons, etc.</t>
        </r>
      </text>
    </comment>
    <comment ref="B44" authorId="0" shapeId="0" xr:uid="{6CC361E5-E374-FF46-AF79-A5A3D9ABC45F}">
      <text>
        <r>
          <rPr>
            <sz val="10"/>
            <color rgb="FF000000"/>
            <rFont val="Calibri"/>
            <family val="2"/>
            <scheme val="minor"/>
          </rPr>
          <t>brosses, peignes, séchoirs, fers</t>
        </r>
        <r>
          <rPr>
            <sz val="10"/>
            <color rgb="FF000000"/>
            <rFont val="Calibri"/>
            <family val="2"/>
            <scheme val="minor"/>
          </rPr>
          <t xml:space="preserve"> plat, fers à friser</t>
        </r>
        <r>
          <rPr>
            <sz val="10"/>
            <color rgb="FF000000"/>
            <rFont val="Calibri"/>
            <family val="2"/>
            <scheme val="minor"/>
          </rPr>
          <t>, clipper, etc</t>
        </r>
      </text>
    </comment>
    <comment ref="B45" authorId="0" shapeId="0" xr:uid="{14110B51-1253-1549-AC8C-C7AEF6B11E39}">
      <text>
        <r>
          <rPr>
            <sz val="10"/>
            <color rgb="FF000000"/>
            <rFont val="Calibri"/>
            <family val="2"/>
            <scheme val="minor"/>
          </rPr>
          <t>lampes UV, appareils esthétiques, etc.</t>
        </r>
      </text>
    </comment>
    <comment ref="B52" authorId="0" shapeId="0" xr:uid="{E88B75E7-B31F-1543-B3E4-7E5FA6F29CAB}">
      <text>
        <r>
          <rPr>
            <sz val="10"/>
            <color rgb="FF000000"/>
            <rFont val="Tahoma"/>
            <family val="2"/>
          </rPr>
          <t>RRQ, RQAP, CNESST, assurance-emploi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<sst xmlns="http://schemas.openxmlformats.org/spreadsheetml/2006/main" count="108" uniqueCount="85">
  <si>
    <t>Revenus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</si>
  <si>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</si>
  <si>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</si>
  <si>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</si>
  <si>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</si>
  <si>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</si>
  <si>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</si>
  <si>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</si>
  <si>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</si>
  <si>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</t>
  </si>
  <si>
    <t>Oct</t>
  </si>
  <si>
    <t>Nov</t>
  </si>
  <si>
    <t>Déc</t>
  </si>
  <si>
    <t>Total</t>
  </si>
  <si>
    <t>Services :</t>
  </si>
  <si>
    <t xml:space="preserve">Total : </t>
  </si>
  <si>
    <t>Coiffure</t>
  </si>
  <si>
    <t>Soins esthétiques</t>
  </si>
  <si>
    <t>Massages ou autres soins spécialisés</t>
  </si>
  <si>
    <t>Forfaits combinés</t>
  </si>
  <si>
    <t>Ventes de produits :</t>
  </si>
  <si>
    <t>Produits capillaires</t>
  </si>
  <si>
    <t>Produits de soins esthétiques</t>
  </si>
  <si>
    <t>Accessoires de beauté (brosses, pinces, peignes, trousses)</t>
  </si>
  <si>
    <t>Cartes-cadeaux</t>
  </si>
  <si>
    <t xml:space="preserve">Revenus de location : </t>
  </si>
  <si>
    <t xml:space="preserve">Location de chaises </t>
  </si>
  <si>
    <t>Location de cabines esthétiques</t>
  </si>
  <si>
    <t>Location d’espace pour formations, événements ou ateliers</t>
  </si>
  <si>
    <t>Autres revenus :</t>
  </si>
  <si>
    <t>Commissions sur ventes croisées</t>
  </si>
  <si>
    <t>Frais de déplacement facturés (prestations à domicile)</t>
  </si>
  <si>
    <t>Formations ou ateliers offerts à d’autres professionnels</t>
  </si>
  <si>
    <t>Revenu mensuel total</t>
  </si>
  <si>
    <t>Dépenses</t>
  </si>
  <si>
    <t>Loyer et charges d’occupation :</t>
  </si>
  <si>
    <t>Loyer commercial ou hypothèque</t>
  </si>
  <si>
    <t>Taxes municipales et scolaires (si propriétaire)</t>
  </si>
  <si>
    <t>Électricité</t>
  </si>
  <si>
    <t>Chauffage</t>
  </si>
  <si>
    <t>Eau</t>
  </si>
  <si>
    <t>Gaz</t>
  </si>
  <si>
    <t>Entretien ménager</t>
  </si>
  <si>
    <t>Réparations et maintenance des locaux</t>
  </si>
  <si>
    <t>Assurance du local et des biens commerciaux</t>
  </si>
  <si>
    <t>Sécurité (alarme, système de surveillance)</t>
  </si>
  <si>
    <t>Fournitures professionnelles :</t>
  </si>
  <si>
    <t>Produits capillaires professionnels</t>
  </si>
  <si>
    <t>Produits esthétiques</t>
  </si>
  <si>
    <t>Accessoires jetables</t>
  </si>
  <si>
    <t>Petits équipements</t>
  </si>
  <si>
    <t>Outils spécialisés</t>
  </si>
  <si>
    <t>Uniformes, tabliers et linge professionnel</t>
  </si>
  <si>
    <t>Salaires et avantages :</t>
  </si>
  <si>
    <t>Salaires employés</t>
  </si>
  <si>
    <t>Commissions sur services et ventes</t>
  </si>
  <si>
    <t>Avantages sociaux (assurance collective)</t>
  </si>
  <si>
    <t xml:space="preserve">Cotisations employeur </t>
  </si>
  <si>
    <t>Formation continue (stages, certifications, congrès)</t>
  </si>
  <si>
    <t>Marketing et publicité :</t>
  </si>
  <si>
    <t>Publicité en ligne (Facebook Ads, Instagram Ads, Google Ads)</t>
  </si>
  <si>
    <t>Création de contenu (photos, vidéos promotionnelles)</t>
  </si>
  <si>
    <t>Impression de cartes d’affaires, flyers, affiches</t>
  </si>
  <si>
    <t>Enseigne extérieure et signalisation</t>
  </si>
  <si>
    <t>Site web, hébergement et nom de domaine</t>
  </si>
  <si>
    <t>Commandites d’événements locaux</t>
  </si>
  <si>
    <t>Frais administratifs :</t>
  </si>
  <si>
    <t>Comptabilité et tenue de livres</t>
  </si>
  <si>
    <t>Honoraires juridiques</t>
  </si>
  <si>
    <t>Logiciels de gestion de rendez-vous</t>
  </si>
  <si>
    <t>Services bancaires et frais de carte de crédit</t>
  </si>
  <si>
    <t>Internet</t>
  </si>
  <si>
    <t>Téléphone</t>
  </si>
  <si>
    <t>Fournitures de bureau</t>
  </si>
  <si>
    <t>Déplacements et représentation :</t>
  </si>
  <si>
    <t>Essence et entretien véhicule</t>
  </si>
  <si>
    <t>Stationnement</t>
  </si>
  <si>
    <t>Frais de repas d’affaires</t>
  </si>
  <si>
    <t>Participation à événements ou salons professionnels</t>
  </si>
  <si>
    <t>Autres charges :</t>
  </si>
  <si>
    <t>Intérêts et frais bancaires</t>
  </si>
  <si>
    <t>Amortissement des équipements</t>
  </si>
  <si>
    <t>Provisions pour taxes (TPS, TVQ, impôts)</t>
  </si>
  <si>
    <t>Fonds d’urgence</t>
  </si>
  <si>
    <t>Dépenses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</si>
</sst>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$&quot;"/>
    <numFmt numFmtId="165" formatCode="_ * #,##0.00_ \ [$$-C0C]_ ;_ * \-#,##0.00\ \ [$$-C0C]_ ;_ * &quot;-&quot;??_ \ [$$-C0C]_ ;_ @_ "/>
  </numFmts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83729"/>
      <name val="Aptos"/>
      <family val="2"/>
    </font>
    <font>
      <sz val="11"/>
      <color theme="1"/>
      <name val="Aptos Display"/>
    </font>
    <font>
      <sz val="18"/>
      <color theme="1"/>
      <name val="Aptos Display"/>
    </font>
    <font>
      <b/>
      <sz val="16"/>
      <color rgb="FFFFFCF8"/>
      <name val="Aptos Display"/>
    </font>
    <font>
      <sz val="16"/>
      <color rgb="FFFFFCF8"/>
      <name val="Aptos Display"/>
    </font>
    <font>
      <sz val="11"/>
      <color rgb="FF1B3C53"/>
      <name val="Aptos Display"/>
    </font>
    <font>
      <b/>
      <sz val="11"/>
      <color rgb="FFFFFCF8"/>
      <name val="Aptos Display"/>
    </font>
    <font>
      <b/>
      <sz val="11"/>
      <color theme="0"/>
      <name val="Aptos Display"/>
    </font>
    <font>
      <b/>
      <sz val="14"/>
      <color theme="0"/>
      <name val="Aptos Display"/>
    </font>
    <font>
      <b/>
      <sz val="16"/>
      <color theme="0"/>
      <name val="Aptos Display"/>
    </font>
    <font>
      <b/>
      <sz val="12"/>
      <color rgb="FFFFFCF8"/>
      <name val="Aptos Display"/>
    </font>
    <font>
      <sz val="12"/>
      <color rgb="FFFFFCF8"/>
      <name val="Aptos Display"/>
    </font>
    <font>
      <sz val="11"/>
      <color rgb="FFFFFCF8"/>
      <name val="Aptos Display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1"/>
      <color theme="1"/>
      <name val="Aptos Display"/>
    </font>
    <font>
      <b/>
      <sz val="12"/>
      <color rgb="FF1B3C53"/>
      <name val="Aptos Display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rgb="FFFFFCF8"/>
        <bgColor indexed="64"/>
      </patternFill>
    </fill>
    <fill>
      <patternFill patternType="solid">
        <fgColor rgb="FF456882"/>
        <bgColor indexed="64"/>
      </patternFill>
    </fill>
    <fill>
      <patternFill patternType="solid">
        <fgColor rgb="FFD2C1B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2" fillId="4" borderId="0" xfId="2" applyFont="1" applyFill="1"/>
    <xf numFmtId="0" fontId="3" fillId="4" borderId="0" xfId="0" applyFont="1" applyFill="1"/>
    <xf numFmtId="164" fontId="3" fillId="4" borderId="0" xfId="0" applyNumberFormat="1" applyFont="1" applyFill="1" applyAlignment="1">
      <alignment horizontal="right" vertical="center"/>
    </xf>
    <xf numFmtId="0" fontId="4" fillId="4" borderId="0" xfId="0" applyFont="1" applyFill="1"/>
    <xf numFmtId="0" fontId="5" fillId="0" borderId="0" xfId="2" applyFont="1" applyFill="1" applyAlignment="1">
      <alignment horizontal="center" vertical="center"/>
    </xf>
    <xf numFmtId="17" fontId="6" fillId="0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3" fillId="0" borderId="0" xfId="0" applyFont="1"/>
    <xf numFmtId="165" fontId="7" fillId="0" borderId="0" xfId="0" applyNumberFormat="1" applyFont="1" applyAlignment="1">
      <alignment horizontal="right" vertical="center"/>
    </xf>
    <xf numFmtId="165" fontId="8" fillId="5" borderId="0" xfId="1" applyNumberFormat="1" applyFont="1" applyFill="1" applyAlignment="1">
      <alignment horizontal="right" vertical="center"/>
    </xf>
    <xf numFmtId="0" fontId="9" fillId="4" borderId="0" xfId="0" applyFont="1" applyFill="1"/>
    <xf numFmtId="0" fontId="10" fillId="5" borderId="0" xfId="0" applyFont="1" applyFill="1" applyAlignment="1">
      <alignment horizontal="center" vertical="center"/>
    </xf>
    <xf numFmtId="165" fontId="8" fillId="5" borderId="0" xfId="0" applyNumberFormat="1" applyFont="1" applyFill="1" applyAlignment="1">
      <alignment horizontal="right" vertical="center"/>
    </xf>
    <xf numFmtId="0" fontId="11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165" fontId="13" fillId="5" borderId="0" xfId="0" applyNumberFormat="1" applyFont="1" applyFill="1" applyAlignment="1">
      <alignment horizontal="center" vertical="center"/>
    </xf>
    <xf numFmtId="165" fontId="8" fillId="5" borderId="0" xfId="1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65" fontId="12" fillId="5" borderId="0" xfId="1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165" fontId="7" fillId="5" borderId="0" xfId="0" applyNumberFormat="1" applyFont="1" applyFill="1" applyAlignment="1">
      <alignment horizontal="center" vertical="center"/>
    </xf>
    <xf numFmtId="17" fontId="5" fillId="5" borderId="0" xfId="1" applyNumberFormat="1" applyFont="1" applyFill="1" applyAlignment="1">
      <alignment horizontal="center" vertical="center"/>
    </xf>
    <xf numFmtId="16" fontId="3" fillId="4" borderId="0" xfId="0" applyNumberFormat="1" applyFont="1" applyFill="1"/>
    <xf numFmtId="0" fontId="12" fillId="5" borderId="0" xfId="0" applyFont="1" applyFill="1"/>
    <xf numFmtId="165" fontId="13" fillId="5" borderId="0" xfId="0" applyNumberFormat="1" applyFont="1" applyFill="1" applyAlignment="1">
      <alignment horizontal="right" vertical="center"/>
    </xf>
    <xf numFmtId="165" fontId="12" fillId="5" borderId="0" xfId="1" applyNumberFormat="1" applyFont="1" applyFill="1" applyAlignment="1">
      <alignment horizontal="right" vertical="center"/>
    </xf>
    <xf numFmtId="165" fontId="12" fillId="5" borderId="0" xfId="2" applyNumberFormat="1" applyFont="1" applyFill="1" applyAlignment="1">
      <alignment horizontal="right" vertical="center"/>
    </xf>
    <xf numFmtId="0" fontId="12" fillId="5" borderId="0" xfId="2" applyFont="1" applyFill="1" applyAlignment="1">
      <alignment horizontal="left" vertical="center"/>
    </xf>
    <xf numFmtId="165" fontId="12" fillId="5" borderId="0" xfId="0" applyNumberFormat="1" applyFont="1" applyFill="1" applyAlignment="1">
      <alignment horizontal="right" vertical="center"/>
    </xf>
    <xf numFmtId="165" fontId="14" fillId="5" borderId="0" xfId="1" applyNumberFormat="1" applyFont="1" applyFill="1" applyAlignment="1">
      <alignment horizontal="right" vertical="center"/>
    </xf>
    <xf numFmtId="164" fontId="8" fillId="5" borderId="0" xfId="1" applyNumberFormat="1" applyFont="1" applyFill="1" applyAlignment="1">
      <alignment horizontal="right" vertical="center"/>
    </xf>
    <xf numFmtId="0" fontId="17" fillId="4" borderId="0" xfId="0" applyFont="1" applyFill="1" applyAlignment="1">
      <alignment vertical="center"/>
    </xf>
    <xf numFmtId="165" fontId="18" fillId="5" borderId="0" xfId="0" applyNumberFormat="1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165" fontId="18" fillId="6" borderId="0" xfId="1" applyNumberFormat="1" applyFont="1" applyFill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right" vertical="center"/>
    </xf>
    <xf numFmtId="165" fontId="18" fillId="4" borderId="0" xfId="1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</cellXfs>
  <cellStyles count="3">
    <cellStyle name="Accent1" xfId="1" builtinId="29"/>
    <cellStyle name="Accent5" xfId="2" builtinId="45"/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4" formatCode="#,##0.00\ &quot;$&quot;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6" formatCode="_ * #\,##0.00_ \ [$$-C0C]_ ;_ * \-#\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CF8"/>
        <name val="Aptos Display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CF8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numFmt numFmtId="165" formatCode="_ * #,##0.00_ \ [$$-C0C]_ ;_ * \-#,##0.00\ \ [$$-C0C]_ ;_ * &quot;-&quot;??_ \ [$$-C0C]_ ;_ @_ 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3C53"/>
        <name val="Aptos Display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CF8"/>
        <name val="Aptos Display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D2C1B6"/>
        </patternFill>
      </fill>
    </dxf>
    <dxf>
      <fill>
        <patternFill>
          <bgColor rgb="FFFFFCF8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fill>
        <patternFill>
          <bgColor rgb="FF45688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6" xr9:uid="{2E3B7F73-AD13-CD40-9471-C6DD1DEB2D5F}">
      <tableStyleElement type="wholeTable" dxfId="37"/>
      <tableStyleElement type="headerRow" dxfId="36"/>
      <tableStyleElement type="totalRow" dxfId="35"/>
      <tableStyleElement type="lastColumn" dxfId="34"/>
      <tableStyleElement type="firstRowStripe" dxfId="33"/>
      <tableStyleElement type="secondRowStripe" dxfId="32"/>
    </tableStyle>
  </tableStyles>
  <colors>
    <mruColors>
      <color rgb="FFD2C1B6"/>
      <color rgb="FFFFFCF8"/>
      <color rgb="FF456882"/>
      <color rgb="FFC0C3B2"/>
      <color rgb="FF4837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13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C5FA62-0D39-C146-966B-D9A3B9A0EA83}" name="income" displayName="income" ref="B2:O25" totalsRowShown="0" headerRowDxfId="31" dataDxfId="30" headerRowCellStyle="Accent5">
  <autoFilter ref="B2:O25" xr:uid="{13C5FA62-0D39-C146-966B-D9A3B9A0EA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F03A7D59-5788-C24B-BFBC-C1AE9D9D89AC}" name="Revenus" dataDxfId="29"/>
    <tableColumn id="2" xr3:uid="{1F9070E3-7B29-4246-A87C-66B5A65313EC}" name="Janvier" dataDxfId="28"/>
    <tableColumn id="3" xr3:uid="{C7BB212B-02DD-7B44-92C2-D58093F4207E}" name="Février" dataDxfId="27"/>
    <tableColumn id="4" xr3:uid="{B06EDA59-9302-E743-9EAB-26C7B9DCA877}" name="Mars" dataDxfId="26"/>
    <tableColumn id="5" xr3:uid="{4A0BDDD9-1757-8E4E-9D79-7E2C55F962BE}" name="Avril" dataDxfId="25"/>
    <tableColumn id="6" xr3:uid="{4AB932B9-6ECA-6C44-A796-BF9DE635BAAC}" name="Mai" dataDxfId="24"/>
    <tableColumn id="7" xr3:uid="{642429CB-0D70-8D49-8903-FD75270D3768}" name="Juin" dataDxfId="23"/>
    <tableColumn id="8" xr3:uid="{4D4FF831-E07E-A541-AD50-A5717D0E0C66}" name="Juillet" dataDxfId="22"/>
    <tableColumn id="9" xr3:uid="{651025FB-94FC-4E46-AF20-08F9C000ED94}" name="Août" dataDxfId="21"/>
    <tableColumn id="10" xr3:uid="{2E6A2B62-C2D9-B842-BE6F-7B3BDA1E3350}" name="Sept" dataDxfId="20"/>
    <tableColumn id="11" xr3:uid="{85617458-DBF8-F740-85FB-7F15E5D351AF}" name="Oct" dataDxfId="19"/>
    <tableColumn id="12" xr3:uid="{99C55FFF-723A-7F46-B7A4-EFFCC360B3BC}" name="Nov" dataDxfId="18"/>
    <tableColumn id="13" xr3:uid="{7C32AC05-F1CB-2D4A-87D1-623252B54C24}" name="Déc" dataDxfId="17"/>
    <tableColumn id="14" xr3:uid="{023B6E2F-A1D8-0E41-90BB-2132E37D7DED}" name="Total" dataDxfId="16" dataCellStyle="Accent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D6E5F-B806-0F42-BF93-C697A3628B74}" name="outcomes" displayName="outcomes" ref="B27:O84" totalsRowShown="0" headerRowDxfId="15" dataDxfId="14" headerRowCellStyle="Accent5">
  <autoFilter ref="B27:O84" xr:uid="{B66D6E5F-B806-0F42-BF93-C697A3628B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6780B85-0999-8C42-96BD-DE3560BADAF7}" name="Dépenses" dataDxfId="13"/>
    <tableColumn id="2" xr3:uid="{135BF3CA-7140-EF4D-BF2C-4C6C7FD9E4C3}" name="Janvier" dataDxfId="12"/>
    <tableColumn id="3" xr3:uid="{D20806E6-0E7E-174A-BE98-629FEE3444BD}" name="Février" dataDxfId="11"/>
    <tableColumn id="4" xr3:uid="{0609CB8B-F087-9E40-BEC3-61A519BCAE63}" name="Mars" dataDxfId="10"/>
    <tableColumn id="5" xr3:uid="{73D1E4D4-D736-4840-89C4-6EE15E4EF9A5}" name="Avril" dataDxfId="9"/>
    <tableColumn id="6" xr3:uid="{EB67DBA3-8111-4240-8845-013F210C4A15}" name="Mai" dataDxfId="8"/>
    <tableColumn id="7" xr3:uid="{C171ADB7-E8FB-124D-BAEE-554149E861D3}" name="Juin" dataDxfId="7"/>
    <tableColumn id="8" xr3:uid="{3FCCB259-B407-AF44-9E86-50BA0E6F9492}" name="Juillet" dataDxfId="6"/>
    <tableColumn id="9" xr3:uid="{01DD427C-1C22-424E-AE43-B9402E03A2E8}" name="Août" dataDxfId="5"/>
    <tableColumn id="10" xr3:uid="{83C3DB5D-B0AA-064E-818C-4366B17C08B3}" name="Sept" dataDxfId="4"/>
    <tableColumn id="11" xr3:uid="{32E3A5FB-7326-034D-9AEB-F82876FDB14C}" name="Oct" dataDxfId="3"/>
    <tableColumn id="12" xr3:uid="{78E14C09-88C9-B646-A6B0-30BF0635B08F}" name="Nov" dataDxfId="2"/>
    <tableColumn id="13" xr3:uid="{F32D0D76-EA9A-664D-ACD4-03AC085E285D}" name="Déc" dataDxfId="1"/>
    <tableColumn id="14" xr3:uid="{41045F9D-1828-EC48-AB30-E0CF55D779E2}" name="Total" dataDxfId="0" dataCellStyle="Accent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DM90"/>
  <sheetViews>
    <sheetView showGridLines="0" tabSelected="1" zoomScale="106" zoomScaleNormal="106" workbookViewId="0">
      <pane xSplit="2" ySplit="1" topLeftCell="C2" activePane="bottomRight" state="frozen"/>
      <selection pane="bottomRight" activeCell="A2" sqref="A2:XFD2"/>
      <selection pane="bottomLeft"/>
      <selection pane="topRight"/>
    </sheetView>
  </sheetViews>
  <sheetFormatPr defaultColWidth="9.140625" defaultRowHeight="15"/>
  <cols>
    <col min="1" max="1" width="4" style="2" customWidth="1"/>
    <col min="2" max="2" width="47.140625" style="2" customWidth="1"/>
    <col min="3" max="3" width="12.42578125" style="3" bestFit="1" customWidth="1"/>
    <col min="4" max="4" width="12.140625" style="3" customWidth="1"/>
    <col min="5" max="10" width="11.28515625" style="3" customWidth="1"/>
    <col min="11" max="14" width="12.28515625" style="3" customWidth="1"/>
    <col min="15" max="15" width="12.42578125" style="3" bestFit="1" customWidth="1"/>
    <col min="16" max="16384" width="9.140625" style="2"/>
  </cols>
  <sheetData>
    <row r="1" spans="2:15" ht="67.349999999999994" customHeight="1">
      <c r="B1" s="1" t="e" vm="1">
        <v>#VALUE!</v>
      </c>
    </row>
    <row r="2" spans="2:15" s="4" customFormat="1" ht="27" customHeight="1">
      <c r="B2" s="5" t="s">
        <v>0</v>
      </c>
      <c r="C2" s="6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</row>
    <row r="3" spans="2:15" s="4" customFormat="1" ht="17.100000000000001" customHeight="1">
      <c r="B3" s="30" t="s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 t="s">
        <v>15</v>
      </c>
      <c r="O3" s="28">
        <f>SUM(O4:O8)</f>
        <v>0</v>
      </c>
    </row>
    <row r="4" spans="2:15" ht="17.100000000000001" customHeight="1">
      <c r="B4" s="8" t="s">
        <v>16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10">
        <f t="shared" ref="O4:O5" si="0">SUM(C4:N4)</f>
        <v>0</v>
      </c>
    </row>
    <row r="5" spans="2:15" ht="17.100000000000001" customHeight="1">
      <c r="B5" s="8" t="s">
        <v>17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10">
        <f t="shared" si="0"/>
        <v>0</v>
      </c>
    </row>
    <row r="6" spans="2:15" ht="17.100000000000001" customHeight="1">
      <c r="B6" s="8" t="s">
        <v>18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10">
        <f>SUM(C6:N6)</f>
        <v>0</v>
      </c>
    </row>
    <row r="7" spans="2:15" ht="17.100000000000001" customHeight="1">
      <c r="B7" s="8" t="s">
        <v>19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10">
        <f t="shared" ref="O7" si="1">SUM(C7:N7)</f>
        <v>0</v>
      </c>
    </row>
    <row r="8" spans="2:15" ht="17.100000000000001" customHeight="1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32"/>
    </row>
    <row r="9" spans="2:15" ht="17.100000000000001" customHeight="1">
      <c r="B9" s="26" t="s">
        <v>20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9" t="s">
        <v>15</v>
      </c>
      <c r="O9" s="28">
        <f>SUM(O10:O14)</f>
        <v>0</v>
      </c>
    </row>
    <row r="10" spans="2:15" ht="17.100000000000001" customHeight="1">
      <c r="B10" s="8" t="s">
        <v>21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10">
        <f>SUM(C10:N10)</f>
        <v>0</v>
      </c>
    </row>
    <row r="11" spans="2:15" ht="17.100000000000001" customHeight="1">
      <c r="B11" s="8" t="s">
        <v>22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10">
        <f>SUM(C11:N11)</f>
        <v>0</v>
      </c>
    </row>
    <row r="12" spans="2:15" ht="17.100000000000001" customHeight="1">
      <c r="B12" s="8" t="s">
        <v>23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10">
        <f>SUM(C12:N12)</f>
        <v>0</v>
      </c>
    </row>
    <row r="13" spans="2:15" ht="17.100000000000001" customHeight="1">
      <c r="B13" s="8" t="s">
        <v>24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10">
        <f>SUM(C13:N13)</f>
        <v>0</v>
      </c>
    </row>
    <row r="14" spans="2:15" ht="17.100000000000001" customHeight="1"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32"/>
    </row>
    <row r="15" spans="2:15" ht="17.100000000000001" customHeight="1">
      <c r="B15" s="26" t="s">
        <v>25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9" t="s">
        <v>15</v>
      </c>
      <c r="O15" s="28">
        <f>SUM(O16:O19)</f>
        <v>0</v>
      </c>
    </row>
    <row r="16" spans="2:15" ht="17.100000000000001" customHeight="1">
      <c r="B16" s="8" t="s">
        <v>26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10">
        <f>SUM(C16:N16)</f>
        <v>0</v>
      </c>
    </row>
    <row r="17" spans="2:15" ht="17.100000000000001" customHeight="1">
      <c r="B17" s="8" t="s">
        <v>27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10">
        <f>SUM(C17:N17)</f>
        <v>0</v>
      </c>
    </row>
    <row r="18" spans="2:15" ht="17.100000000000001" customHeight="1">
      <c r="B18" s="8" t="s">
        <v>28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10">
        <f>SUM(C18:N18)</f>
        <v>0</v>
      </c>
    </row>
    <row r="19" spans="2:15" ht="17.100000000000001" customHeight="1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</row>
    <row r="20" spans="2:15" ht="17.100000000000001" customHeight="1">
      <c r="B20" s="26" t="s">
        <v>29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29" t="s">
        <v>15</v>
      </c>
      <c r="O20" s="28">
        <f>SUM(O21:O24)</f>
        <v>0</v>
      </c>
    </row>
    <row r="21" spans="2:15" ht="17.100000000000001" customHeight="1">
      <c r="B21" s="8" t="s">
        <v>30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10">
        <f t="shared" ref="O21:O22" si="2">SUM(C21:N21)</f>
        <v>0</v>
      </c>
    </row>
    <row r="22" spans="2:15" ht="17.100000000000001" customHeight="1">
      <c r="B22" s="8" t="s">
        <v>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10">
        <f t="shared" si="2"/>
        <v>0</v>
      </c>
    </row>
    <row r="23" spans="2:15" ht="17.100000000000001" customHeight="1">
      <c r="B23" s="8" t="s">
        <v>32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v>0</v>
      </c>
    </row>
    <row r="24" spans="2:15" ht="17.100000000000001" customHeight="1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2:15" s="11" customFormat="1" ht="35.1" customHeight="1">
      <c r="B25" s="12" t="s">
        <v>33</v>
      </c>
      <c r="C25" s="13">
        <f>SUM(C4:C23)</f>
        <v>0</v>
      </c>
      <c r="D25" s="13">
        <f>SUM(D4:D23)</f>
        <v>0</v>
      </c>
      <c r="E25" s="13">
        <f>SUM(E4:E23)</f>
        <v>0</v>
      </c>
      <c r="F25" s="13">
        <f>SUM(F4:F23)</f>
        <v>0</v>
      </c>
      <c r="G25" s="13">
        <f>SUM(G4:G23)</f>
        <v>0</v>
      </c>
      <c r="H25" s="13">
        <f>SUM(H4:H23)</f>
        <v>0</v>
      </c>
      <c r="I25" s="13">
        <f>SUM(I4:I23)</f>
        <v>0</v>
      </c>
      <c r="J25" s="13">
        <f>SUM(J4:J23)</f>
        <v>0</v>
      </c>
      <c r="K25" s="13">
        <f>SUM(K4:K23)</f>
        <v>0</v>
      </c>
      <c r="L25" s="13">
        <f>SUM(L4:L23)</f>
        <v>0</v>
      </c>
      <c r="M25" s="13">
        <f>SUM(M4:M23)</f>
        <v>0</v>
      </c>
      <c r="N25" s="13">
        <f>SUM(N4:N23)</f>
        <v>0</v>
      </c>
      <c r="O25" s="38">
        <f>SUM(income[[#This Row],[Janvier]:[Déc]])</f>
        <v>0</v>
      </c>
    </row>
    <row r="26" spans="2:15" s="11" customFormat="1" ht="35.1" customHeight="1"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spans="2:15" s="11" customFormat="1" ht="28.35" customHeight="1">
      <c r="B27" s="14" t="s">
        <v>34</v>
      </c>
      <c r="C27" s="6" t="s">
        <v>1</v>
      </c>
      <c r="D27" s="7" t="s">
        <v>2</v>
      </c>
      <c r="E27" s="7" t="s">
        <v>3</v>
      </c>
      <c r="F27" s="7" t="s">
        <v>4</v>
      </c>
      <c r="G27" s="7" t="s">
        <v>5</v>
      </c>
      <c r="H27" s="7" t="s">
        <v>6</v>
      </c>
      <c r="I27" s="7" t="s">
        <v>7</v>
      </c>
      <c r="J27" s="7" t="s">
        <v>8</v>
      </c>
      <c r="K27" s="7" t="s">
        <v>9</v>
      </c>
      <c r="L27" s="7" t="s">
        <v>10</v>
      </c>
      <c r="M27" s="7" t="s">
        <v>11</v>
      </c>
      <c r="N27" s="7" t="s">
        <v>12</v>
      </c>
      <c r="O27" s="7" t="s">
        <v>13</v>
      </c>
    </row>
    <row r="28" spans="2:15" s="15" customFormat="1" ht="17.100000000000001" customHeight="1">
      <c r="B28" s="16" t="s">
        <v>35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9" t="s">
        <v>15</v>
      </c>
      <c r="O28" s="21">
        <f>SUM(O29:O39)</f>
        <v>0</v>
      </c>
    </row>
    <row r="29" spans="2:15" s="15" customFormat="1" ht="17.100000000000001" customHeight="1">
      <c r="B29" s="19" t="s">
        <v>36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18">
        <f t="shared" ref="O29:O30" si="3">SUM(C29:N29)</f>
        <v>0</v>
      </c>
    </row>
    <row r="30" spans="2:15" s="15" customFormat="1" ht="17.100000000000001" customHeight="1">
      <c r="B30" s="19" t="s">
        <v>37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18">
        <f t="shared" si="3"/>
        <v>0</v>
      </c>
    </row>
    <row r="31" spans="2:15" s="15" customFormat="1" ht="17.100000000000001" customHeight="1">
      <c r="B31" s="19" t="s">
        <v>38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18">
        <f t="shared" ref="O31:O38" si="4">SUM(C31:N31)</f>
        <v>0</v>
      </c>
    </row>
    <row r="32" spans="2:15" s="15" customFormat="1" ht="17.100000000000001" customHeight="1">
      <c r="B32" s="19" t="s">
        <v>39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18">
        <f t="shared" si="4"/>
        <v>0</v>
      </c>
    </row>
    <row r="33" spans="2:15" s="15" customFormat="1" ht="17.100000000000001" customHeight="1">
      <c r="B33" s="19" t="s">
        <v>40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18">
        <f t="shared" si="4"/>
        <v>0</v>
      </c>
    </row>
    <row r="34" spans="2:15" s="15" customFormat="1" ht="17.100000000000001" customHeight="1">
      <c r="B34" s="19" t="s">
        <v>41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18">
        <f t="shared" ref="O34" si="5">SUM(C34:N34)</f>
        <v>0</v>
      </c>
    </row>
    <row r="35" spans="2:15" s="15" customFormat="1" ht="17.100000000000001" customHeight="1">
      <c r="B35" s="19" t="s">
        <v>42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18">
        <f t="shared" si="4"/>
        <v>0</v>
      </c>
    </row>
    <row r="36" spans="2:15" s="15" customFormat="1" ht="17.100000000000001" customHeight="1">
      <c r="B36" s="19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18">
        <f t="shared" ref="O36:O37" si="6">SUM(C36:N36)</f>
        <v>0</v>
      </c>
    </row>
    <row r="37" spans="2:15" s="15" customFormat="1" ht="17.100000000000001" customHeight="1">
      <c r="B37" s="19" t="s">
        <v>44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18">
        <f t="shared" si="6"/>
        <v>0</v>
      </c>
    </row>
    <row r="38" spans="2:15" s="15" customFormat="1" ht="17.100000000000001" customHeight="1">
      <c r="B38" s="19" t="s">
        <v>45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18">
        <f t="shared" si="4"/>
        <v>0</v>
      </c>
    </row>
    <row r="39" spans="2:15" s="15" customFormat="1" ht="17.100000000000001" customHeight="1">
      <c r="B39" s="19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3"/>
    </row>
    <row r="40" spans="2:15" s="15" customFormat="1" ht="17.100000000000001" customHeight="1">
      <c r="B40" s="16" t="s">
        <v>46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9" t="s">
        <v>15</v>
      </c>
      <c r="O40" s="21">
        <f>SUM(O41:O47)</f>
        <v>0</v>
      </c>
    </row>
    <row r="41" spans="2:15" s="15" customFormat="1" ht="17.100000000000001" customHeight="1">
      <c r="B41" s="19" t="s">
        <v>47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18">
        <f t="shared" ref="O41:O52" si="7">SUM(C41:N41)</f>
        <v>0</v>
      </c>
    </row>
    <row r="42" spans="2:15" s="15" customFormat="1" ht="17.100000000000001" customHeight="1">
      <c r="B42" s="19" t="s">
        <v>48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18">
        <f t="shared" si="7"/>
        <v>0</v>
      </c>
    </row>
    <row r="43" spans="2:15" s="15" customFormat="1" ht="17.100000000000001" customHeight="1">
      <c r="B43" s="19" t="s">
        <v>49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18">
        <f t="shared" si="7"/>
        <v>0</v>
      </c>
    </row>
    <row r="44" spans="2:15" s="15" customFormat="1" ht="17.100000000000001" customHeight="1">
      <c r="B44" s="19" t="s">
        <v>50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18">
        <f t="shared" ref="O44:O46" si="8">SUM(C44:N44)</f>
        <v>0</v>
      </c>
    </row>
    <row r="45" spans="2:15" s="15" customFormat="1" ht="17.100000000000001" customHeight="1">
      <c r="B45" t="s">
        <v>51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18">
        <f t="shared" si="8"/>
        <v>0</v>
      </c>
    </row>
    <row r="46" spans="2:15" s="15" customFormat="1" ht="17.100000000000001" customHeight="1">
      <c r="B46" s="19" t="s">
        <v>52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18">
        <f t="shared" si="8"/>
        <v>0</v>
      </c>
    </row>
    <row r="47" spans="2:15" s="15" customFormat="1" ht="17.100000000000001" customHeight="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8"/>
    </row>
    <row r="48" spans="2:15" s="15" customFormat="1" ht="17.100000000000001" customHeight="1">
      <c r="B48" s="16" t="s">
        <v>53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9" t="s">
        <v>15</v>
      </c>
      <c r="O48" s="21">
        <f>SUM(O49:O54)</f>
        <v>0</v>
      </c>
    </row>
    <row r="49" spans="2:15" s="15" customFormat="1" ht="17.100000000000001" customHeight="1">
      <c r="B49" s="19" t="s">
        <v>54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18">
        <f t="shared" si="7"/>
        <v>0</v>
      </c>
    </row>
    <row r="50" spans="2:15" s="15" customFormat="1" ht="17.100000000000001" customHeight="1">
      <c r="B50" s="19" t="s">
        <v>55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18">
        <f t="shared" si="7"/>
        <v>0</v>
      </c>
    </row>
    <row r="51" spans="2:15" s="15" customFormat="1" ht="17.100000000000001" customHeight="1">
      <c r="B51" s="19" t="s">
        <v>56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18">
        <f t="shared" si="7"/>
        <v>0</v>
      </c>
    </row>
    <row r="52" spans="2:15" s="15" customFormat="1" ht="17.100000000000001" customHeight="1">
      <c r="B52" s="19" t="s">
        <v>57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18">
        <f t="shared" si="7"/>
        <v>0</v>
      </c>
    </row>
    <row r="53" spans="2:15" s="15" customFormat="1" ht="17.100000000000001" customHeight="1">
      <c r="B53" s="19" t="s">
        <v>58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18">
        <f t="shared" ref="O53" si="9">SUM(C53:N53)</f>
        <v>0</v>
      </c>
    </row>
    <row r="54" spans="2:15" s="15" customFormat="1" ht="17.100000000000001" customHeight="1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8"/>
    </row>
    <row r="55" spans="2:15" s="15" customFormat="1" ht="17.100000000000001" customHeight="1">
      <c r="B55" s="16" t="s">
        <v>59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9" t="s">
        <v>15</v>
      </c>
      <c r="O55" s="21">
        <f>SUM(O56:O62)</f>
        <v>0</v>
      </c>
    </row>
    <row r="56" spans="2:15" s="15" customFormat="1" ht="17.100000000000001" customHeight="1">
      <c r="B56" s="19" t="s">
        <v>60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18">
        <f t="shared" ref="O56:O66" si="10">SUM(C56:N56)</f>
        <v>0</v>
      </c>
    </row>
    <row r="57" spans="2:15" s="15" customFormat="1" ht="17.100000000000001" customHeight="1">
      <c r="B57" s="19" t="s">
        <v>61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18">
        <f t="shared" si="10"/>
        <v>0</v>
      </c>
    </row>
    <row r="58" spans="2:15" s="15" customFormat="1" ht="17.100000000000001" customHeight="1">
      <c r="B58" s="19" t="s">
        <v>62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18">
        <f t="shared" ref="O58:O59" si="11">SUM(C58:N58)</f>
        <v>0</v>
      </c>
    </row>
    <row r="59" spans="2:15" s="15" customFormat="1" ht="17.100000000000001" customHeight="1">
      <c r="B59" s="19" t="s">
        <v>63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18">
        <f t="shared" si="11"/>
        <v>0</v>
      </c>
    </row>
    <row r="60" spans="2:15" s="15" customFormat="1" ht="17.100000000000001" customHeight="1">
      <c r="B60" s="19" t="s">
        <v>64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18">
        <f t="shared" si="10"/>
        <v>0</v>
      </c>
    </row>
    <row r="61" spans="2:15" s="15" customFormat="1" ht="17.100000000000001" customHeight="1">
      <c r="B61" s="19" t="s">
        <v>65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18">
        <f t="shared" si="10"/>
        <v>0</v>
      </c>
    </row>
    <row r="62" spans="2:15" s="15" customFormat="1" ht="17.100000000000001" customHeight="1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8"/>
    </row>
    <row r="63" spans="2:15" s="37" customFormat="1" ht="17.100000000000001" customHeight="1">
      <c r="B63" s="16" t="s">
        <v>66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29" t="s">
        <v>15</v>
      </c>
      <c r="O63" s="21">
        <f>SUM(O64:O71)</f>
        <v>0</v>
      </c>
    </row>
    <row r="64" spans="2:15" s="15" customFormat="1" ht="17.100000000000001" customHeight="1">
      <c r="B64" s="19" t="s">
        <v>67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0</v>
      </c>
      <c r="O64" s="18">
        <f t="shared" si="10"/>
        <v>0</v>
      </c>
    </row>
    <row r="65" spans="2:117" s="15" customFormat="1" ht="17.100000000000001" customHeight="1">
      <c r="B65" s="19" t="s">
        <v>68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18">
        <f t="shared" si="10"/>
        <v>0</v>
      </c>
    </row>
    <row r="66" spans="2:117" s="15" customFormat="1" ht="17.100000000000001" customHeight="1">
      <c r="B66" s="19" t="s">
        <v>69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18">
        <f t="shared" si="10"/>
        <v>0</v>
      </c>
    </row>
    <row r="67" spans="2:117" s="15" customFormat="1" ht="17.100000000000001" customHeight="1">
      <c r="B67" s="19" t="s">
        <v>70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18">
        <f t="shared" ref="O67:O70" si="12">SUM(C67:N67)</f>
        <v>0</v>
      </c>
    </row>
    <row r="68" spans="2:117" s="15" customFormat="1" ht="17.100000000000001" customHeight="1">
      <c r="B68" s="19" t="s">
        <v>71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18">
        <f t="shared" si="12"/>
        <v>0</v>
      </c>
    </row>
    <row r="69" spans="2:117" s="15" customFormat="1" ht="17.100000000000001" customHeight="1">
      <c r="B69" s="19" t="s">
        <v>72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18">
        <f t="shared" si="12"/>
        <v>0</v>
      </c>
    </row>
    <row r="70" spans="2:117" s="15" customFormat="1" ht="17.100000000000001" customHeight="1">
      <c r="B70" s="19" t="s">
        <v>73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18">
        <f t="shared" si="12"/>
        <v>0</v>
      </c>
    </row>
    <row r="71" spans="2:117" s="15" customFormat="1" ht="17.100000000000001" customHeight="1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18"/>
    </row>
    <row r="72" spans="2:117" s="34" customFormat="1" ht="17.100000000000001" customHeight="1">
      <c r="B72" s="16" t="s">
        <v>74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29" t="s">
        <v>15</v>
      </c>
      <c r="O72" s="21">
        <f>SUM(O73:O77)</f>
        <v>0</v>
      </c>
    </row>
    <row r="73" spans="2:117" s="34" customFormat="1" ht="17.100000000000001" customHeight="1">
      <c r="B73" s="19" t="s">
        <v>75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18">
        <f t="shared" ref="O73" si="13">SUM(C73:N73)</f>
        <v>0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</row>
    <row r="74" spans="2:117" s="34" customFormat="1" ht="17.100000000000001" customHeight="1">
      <c r="B74" s="19" t="s">
        <v>76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18">
        <f t="shared" ref="O74:O82" si="14">SUM(C74:N74)</f>
        <v>0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</row>
    <row r="75" spans="2:117" s="34" customFormat="1" ht="17.100000000000001" customHeight="1">
      <c r="B75" s="19" t="s">
        <v>77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18">
        <f t="shared" si="14"/>
        <v>0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</row>
    <row r="76" spans="2:117" s="34" customFormat="1" ht="17.100000000000001" customHeight="1">
      <c r="B76" s="19" t="s">
        <v>78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18">
        <f t="shared" ref="O76" si="15">SUM(C76:N76)</f>
        <v>0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</row>
    <row r="77" spans="2:117" s="34" customFormat="1" ht="17.100000000000001" customHeight="1">
      <c r="B77" s="19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18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</row>
    <row r="78" spans="2:117" s="34" customFormat="1" ht="17.100000000000001" customHeight="1">
      <c r="B78" s="16" t="s">
        <v>79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29" t="s">
        <v>15</v>
      </c>
      <c r="O78" s="21">
        <f>SUM(O79:O82)</f>
        <v>0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</row>
    <row r="79" spans="2:117" s="34" customFormat="1" ht="17.100000000000001" customHeight="1">
      <c r="B79" s="19" t="s">
        <v>80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18">
        <f t="shared" si="14"/>
        <v>0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</row>
    <row r="80" spans="2:117" s="34" customFormat="1" ht="17.100000000000001" customHeight="1">
      <c r="B80" s="19" t="s">
        <v>81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18">
        <f t="shared" si="14"/>
        <v>0</v>
      </c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</row>
    <row r="81" spans="2:117" s="34" customFormat="1" ht="17.100000000000001" customHeight="1">
      <c r="B81" s="19" t="s">
        <v>82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0">
        <v>0</v>
      </c>
      <c r="O81" s="18">
        <f t="shared" si="14"/>
        <v>0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</row>
    <row r="82" spans="2:117" s="34" customFormat="1" ht="17.100000000000001" customHeight="1">
      <c r="B82" s="19" t="s">
        <v>83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0">
        <v>0</v>
      </c>
      <c r="O82" s="18">
        <f t="shared" si="14"/>
        <v>0</v>
      </c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</row>
    <row r="83" spans="2:117" s="15" customFormat="1" ht="17.100000000000001" customHeight="1">
      <c r="B83" s="19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18"/>
    </row>
    <row r="84" spans="2:117" s="15" customFormat="1" ht="35.1" customHeight="1">
      <c r="B84" s="24" t="s">
        <v>84</v>
      </c>
      <c r="C84" s="10">
        <f>SUM(C28:C83)</f>
        <v>0</v>
      </c>
      <c r="D84" s="10">
        <f>SUM(D28:D83)</f>
        <v>0</v>
      </c>
      <c r="E84" s="10">
        <f>SUM(E28:E83)</f>
        <v>0</v>
      </c>
      <c r="F84" s="10">
        <f>SUM(F28:F83)</f>
        <v>0</v>
      </c>
      <c r="G84" s="10">
        <f>SUM(G28:G83)</f>
        <v>0</v>
      </c>
      <c r="H84" s="10">
        <f>SUM(H28:H83)</f>
        <v>0</v>
      </c>
      <c r="I84" s="10">
        <f>SUM(I28:I83)</f>
        <v>0</v>
      </c>
      <c r="J84" s="10">
        <f>SUM(J28:J83)</f>
        <v>0</v>
      </c>
      <c r="K84" s="10">
        <f>SUM(K28:K83)</f>
        <v>0</v>
      </c>
      <c r="L84" s="10">
        <f>SUM(L28:L83)</f>
        <v>0</v>
      </c>
      <c r="M84" s="10">
        <f>SUM(M28:M83)</f>
        <v>0</v>
      </c>
      <c r="N84" s="10">
        <f>SUM(N28:N83)</f>
        <v>0</v>
      </c>
      <c r="O84" s="38">
        <f>SUM(outcomes[[#This Row],[Janvier]:[Déc]])</f>
        <v>0</v>
      </c>
    </row>
    <row r="90" spans="2:117">
      <c r="B90" s="25"/>
      <c r="E90" s="2"/>
    </row>
  </sheetData>
  <pageMargins left="0.7" right="0.7" top="0.75" bottom="0.75" header="0.3" footer="0.3"/>
  <pageSetup paperSize="9" scale="73" fitToHeight="0" orientation="landscape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8883340522464AA753139DE61DFBF4" ma:contentTypeVersion="3" ma:contentTypeDescription="Create a new document." ma:contentTypeScope="" ma:versionID="4184e77cb73992caa9a76c50e31ad1a5">
  <xsd:schema xmlns:xsd="http://www.w3.org/2001/XMLSchema" xmlns:xs="http://www.w3.org/2001/XMLSchema" xmlns:p="http://schemas.microsoft.com/office/2006/metadata/properties" xmlns:ns2="a0aec67c-13da-4bd3-bf62-07b4602bf127" targetNamespace="http://schemas.microsoft.com/office/2006/metadata/properties" ma:root="true" ma:fieldsID="89bb83f0351a06b8b6a2a97efaea3038" ns2:_="">
    <xsd:import namespace="a0aec67c-13da-4bd3-bf62-07b4602bf1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ec67c-13da-4bd3-bf62-07b4602bf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5442E9-F47E-455A-9E32-A74D6623B3F2}"/>
</file>

<file path=customXml/itemProps2.xml><?xml version="1.0" encoding="utf-8"?>
<ds:datastoreItem xmlns:ds="http://schemas.openxmlformats.org/officeDocument/2006/customXml" ds:itemID="{F3F675B1-F4FE-4133-9BC0-FB32C00F47A5}"/>
</file>

<file path=customXml/itemProps3.xml><?xml version="1.0" encoding="utf-8"?>
<ds:datastoreItem xmlns:ds="http://schemas.openxmlformats.org/officeDocument/2006/customXml" ds:itemID="{4C8D831E-4A68-43BB-8A70-37E067820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Investors 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Houde, Sebastien</dc:creator>
  <cp:keywords/>
  <dc:description/>
  <cp:lastModifiedBy>Administration</cp:lastModifiedBy>
  <cp:revision/>
  <dcterms:created xsi:type="dcterms:W3CDTF">2015-10-16T12:17:35Z</dcterms:created>
  <dcterms:modified xsi:type="dcterms:W3CDTF">2025-08-14T13:09:58Z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0x010100668883340522464AA753139DE61DFBF4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