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ong\Documents\GitHub\Sprint4A\Project1\Rooms\"/>
    </mc:Choice>
  </mc:AlternateContent>
  <xr:revisionPtr revIDLastSave="0" documentId="13_ncr:1_{58CFE362-8099-48B2-8598-454F15176F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2" r:id="rId1"/>
    <sheet name="portal boundary" sheetId="3" r:id="rId2"/>
    <sheet name="12x7 roo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3" l="1"/>
  <c r="D19" i="3"/>
  <c r="C19" i="3"/>
  <c r="I17" i="3"/>
  <c r="H17" i="3"/>
  <c r="C18" i="3" s="1"/>
  <c r="D18" i="3"/>
</calcChain>
</file>

<file path=xl/sharedStrings.xml><?xml version="1.0" encoding="utf-8"?>
<sst xmlns="http://schemas.openxmlformats.org/spreadsheetml/2006/main" count="242" uniqueCount="158">
  <si>
    <t>(1,1)</t>
  </si>
  <si>
    <t>(2,2)</t>
  </si>
  <si>
    <t>(3,3)</t>
  </si>
  <si>
    <t>(4,4)</t>
  </si>
  <si>
    <t>(5,5)</t>
  </si>
  <si>
    <t>(6,6)</t>
  </si>
  <si>
    <t>(7,7)</t>
  </si>
  <si>
    <t>(1,2)</t>
  </si>
  <si>
    <t>(1,12)</t>
  </si>
  <si>
    <t>(7,12)</t>
  </si>
  <si>
    <t>(7,1)</t>
  </si>
  <si>
    <t>(7,2)</t>
  </si>
  <si>
    <t>(7,3)</t>
  </si>
  <si>
    <t>(7,4)</t>
  </si>
  <si>
    <t>(7,5)</t>
  </si>
  <si>
    <t>(7,6)</t>
  </si>
  <si>
    <t>(7,8)</t>
  </si>
  <si>
    <t>(7,9)</t>
  </si>
  <si>
    <t>(7,10)</t>
  </si>
  <si>
    <t>(7,11)</t>
  </si>
  <si>
    <t>(1,3)</t>
  </si>
  <si>
    <t>(1,4)</t>
  </si>
  <si>
    <t>(1,5)</t>
  </si>
  <si>
    <t>(1,6)</t>
  </si>
  <si>
    <t>(1,7)</t>
  </si>
  <si>
    <t>(1,8)</t>
  </si>
  <si>
    <t>(1,9)</t>
  </si>
  <si>
    <t>(1,10)</t>
  </si>
  <si>
    <t>(1,11)</t>
  </si>
  <si>
    <t>(2,1)</t>
  </si>
  <si>
    <t>(2,3)</t>
  </si>
  <si>
    <t>(2,4)</t>
  </si>
  <si>
    <t>(2,5)</t>
  </si>
  <si>
    <t>(2,6)</t>
  </si>
  <si>
    <t>(2,7)</t>
  </si>
  <si>
    <t>(2,8)</t>
  </si>
  <si>
    <t>(2,9)</t>
  </si>
  <si>
    <t>(2,10)</t>
  </si>
  <si>
    <t>(2,11)</t>
  </si>
  <si>
    <t>(2,12)</t>
  </si>
  <si>
    <t>(3,1)</t>
  </si>
  <si>
    <t>(4,1)</t>
  </si>
  <si>
    <t>(5,1)</t>
  </si>
  <si>
    <t>(6,1)</t>
  </si>
  <si>
    <t>(6,2)</t>
  </si>
  <si>
    <t>(6,3)</t>
  </si>
  <si>
    <t>(6,4)</t>
  </si>
  <si>
    <t>(6,5)</t>
  </si>
  <si>
    <t>(6,7)</t>
  </si>
  <si>
    <t>(6,8)</t>
  </si>
  <si>
    <t>(6,9)</t>
  </si>
  <si>
    <t>(6,10)</t>
  </si>
  <si>
    <t>(6,11)</t>
  </si>
  <si>
    <t>(6,12)</t>
  </si>
  <si>
    <t>(5,2)</t>
  </si>
  <si>
    <t>(5,3)</t>
  </si>
  <si>
    <t>(5,4)</t>
  </si>
  <si>
    <t>(5,6)</t>
  </si>
  <si>
    <t>(5,7)</t>
  </si>
  <si>
    <t>(5,8)</t>
  </si>
  <si>
    <t>(5,9)</t>
  </si>
  <si>
    <t>(5,10)</t>
  </si>
  <si>
    <t>(5,11)</t>
  </si>
  <si>
    <t>(5,12)</t>
  </si>
  <si>
    <t>(4,2)</t>
  </si>
  <si>
    <t>(4,3)</t>
  </si>
  <si>
    <t>(4,5)</t>
  </si>
  <si>
    <t>(4,6)</t>
  </si>
  <si>
    <t>(4,7)</t>
  </si>
  <si>
    <t>(4,8)</t>
  </si>
  <si>
    <t>(4,9)</t>
  </si>
  <si>
    <t>(4,10)</t>
  </si>
  <si>
    <t>(4,11)</t>
  </si>
  <si>
    <t>(4,12)</t>
  </si>
  <si>
    <t>(3,2)</t>
  </si>
  <si>
    <t>(3,4)</t>
  </si>
  <si>
    <t>(3,5)</t>
  </si>
  <si>
    <t>(3,6)</t>
  </si>
  <si>
    <t>(3,7)</t>
  </si>
  <si>
    <t>(3,8)</t>
  </si>
  <si>
    <t>(3,9)</t>
  </si>
  <si>
    <t>(3,10)</t>
  </si>
  <si>
    <t>(3,11)</t>
  </si>
  <si>
    <t>(3,12)</t>
  </si>
  <si>
    <t>room #</t>
  </si>
  <si>
    <t># rooms</t>
  </si>
  <si>
    <t>E (enemy)</t>
  </si>
  <si>
    <t>B (boss)</t>
  </si>
  <si>
    <t>N (npc)</t>
  </si>
  <si>
    <t>I (item)</t>
  </si>
  <si>
    <t>T (tile)</t>
  </si>
  <si>
    <t>. (empty)</t>
  </si>
  <si>
    <t>room # north</t>
  </si>
  <si>
    <t>room # east</t>
  </si>
  <si>
    <t>room # south</t>
  </si>
  <si>
    <t>room # west</t>
  </si>
  <si>
    <t>stair #</t>
  </si>
  <si>
    <t>room leftmost</t>
  </si>
  <si>
    <t>room northmost</t>
  </si>
  <si>
    <t>room width</t>
  </si>
  <si>
    <t>room height</t>
  </si>
  <si>
    <t>284, 284</t>
  </si>
  <si>
    <t>452, 284</t>
  </si>
  <si>
    <t>508, 284</t>
  </si>
  <si>
    <t>396, 284</t>
  </si>
  <si>
    <t>340, 284</t>
  </si>
  <si>
    <t>228, 284</t>
  </si>
  <si>
    <t>172, 284</t>
  </si>
  <si>
    <t>564, 284</t>
  </si>
  <si>
    <t>620, 284</t>
  </si>
  <si>
    <t>676, 284</t>
  </si>
  <si>
    <t>172, 228</t>
  </si>
  <si>
    <t>(ref: room 2/spawn room)</t>
  </si>
  <si>
    <t>spawn #</t>
  </si>
  <si>
    <t>732, 284</t>
  </si>
  <si>
    <t>788, 284</t>
  </si>
  <si>
    <t>228, 340</t>
  </si>
  <si>
    <t>228, 396</t>
  </si>
  <si>
    <t>228, 452</t>
  </si>
  <si>
    <t>228, 508</t>
  </si>
  <si>
    <t>228, 564</t>
  </si>
  <si>
    <t>leftmost</t>
  </si>
  <si>
    <t>northmost</t>
  </si>
  <si>
    <t>dim</t>
  </si>
  <si>
    <t>row</t>
  </si>
  <si>
    <t>col</t>
  </si>
  <si>
    <t>172, 396</t>
  </si>
  <si>
    <t>788, 396</t>
  </si>
  <si>
    <t>480 564</t>
  </si>
  <si>
    <t>stair</t>
  </si>
  <si>
    <t>id vector block vector player</t>
  </si>
  <si>
    <t>480 620</t>
  </si>
  <si>
    <t>480 172</t>
  </si>
  <si>
    <t>116 396</t>
  </si>
  <si>
    <t>844 396</t>
  </si>
  <si>
    <t>480 228</t>
  </si>
  <si>
    <t>172 396</t>
  </si>
  <si>
    <t>788 396</t>
  </si>
  <si>
    <t xml:space="preserve"> 480 172 480 564</t>
  </si>
  <si>
    <t xml:space="preserve">508 396 </t>
  </si>
  <si>
    <t>228 228</t>
  </si>
  <si>
    <t xml:space="preserve"> 508 396 228 228</t>
  </si>
  <si>
    <t xml:space="preserve"> 228 228 508 396</t>
  </si>
  <si>
    <t>start pt</t>
  </si>
  <si>
    <t>* 3.5</t>
  </si>
  <si>
    <t>w</t>
  </si>
  <si>
    <t>h</t>
  </si>
  <si>
    <t>x</t>
  </si>
  <si>
    <t>y</t>
  </si>
  <si>
    <t>offset</t>
  </si>
  <si>
    <t>64 120 84 898</t>
  </si>
  <si>
    <t>64 120 616 84</t>
  </si>
  <si>
    <t>876 652 84 898</t>
  </si>
  <si>
    <t>876 652 616 84</t>
  </si>
  <si>
    <t>boundary</t>
  </si>
  <si>
    <t xml:space="preserve"> 116 396 796 396</t>
  </si>
  <si>
    <t xml:space="preserve"> 480 620 480 240</t>
  </si>
  <si>
    <t xml:space="preserve"> 844 396 182 396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</si>
</sst>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FE21-C9A9-4775-AC48-6462C41F776C}">
  <dimension ref="A1:O24"/>
  <sheetViews>
    <sheetView zoomScale="70" zoomScaleNormal="70" workbookViewId="0">
      <selection activeCell="A25" sqref="A25"/>
    </sheetView>
  </sheetViews>
  <sheetFormatPr defaultRowHeight="14.5" x14ac:dyDescent="0.35"/>
  <cols>
    <col min="1" max="1" width="11.90625" bestFit="1" customWidth="1"/>
    <col min="2" max="2" width="10.7265625" bestFit="1" customWidth="1"/>
    <col min="3" max="3" width="12" bestFit="1" customWidth="1"/>
    <col min="4" max="4" width="11.1796875" bestFit="1" customWidth="1"/>
    <col min="5" max="9" width="9.7265625" bestFit="1" customWidth="1"/>
    <col min="10" max="10" width="9.7265625" customWidth="1"/>
    <col min="11" max="13" width="9.7265625" bestFit="1" customWidth="1"/>
  </cols>
  <sheetData>
    <row r="1" spans="1:15" x14ac:dyDescent="0.35">
      <c r="A1" t="s">
        <v>85</v>
      </c>
      <c r="B1" t="s">
        <v>113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143</v>
      </c>
    </row>
    <row r="3" spans="1:15" x14ac:dyDescent="0.35">
      <c r="A3" t="s">
        <v>84</v>
      </c>
      <c r="B3" t="s">
        <v>97</v>
      </c>
      <c r="C3" t="s">
        <v>98</v>
      </c>
      <c r="D3" t="s">
        <v>99</v>
      </c>
      <c r="E3" t="s">
        <v>100</v>
      </c>
    </row>
    <row r="4" spans="1:15" x14ac:dyDescent="0.35">
      <c r="A4" t="s">
        <v>92</v>
      </c>
      <c r="B4" t="s">
        <v>93</v>
      </c>
      <c r="C4" t="s">
        <v>94</v>
      </c>
      <c r="D4" t="s">
        <v>95</v>
      </c>
      <c r="E4" s="1" t="s">
        <v>96</v>
      </c>
    </row>
    <row r="5" spans="1:15" x14ac:dyDescent="0.35">
      <c r="A5" t="s">
        <v>0</v>
      </c>
      <c r="B5" t="s">
        <v>7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8</v>
      </c>
      <c r="O5" t="s">
        <v>86</v>
      </c>
    </row>
    <row r="6" spans="1:15" x14ac:dyDescent="0.35">
      <c r="A6" t="s">
        <v>29</v>
      </c>
      <c r="B6" t="s">
        <v>1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O6" t="s">
        <v>87</v>
      </c>
    </row>
    <row r="7" spans="1:15" x14ac:dyDescent="0.35">
      <c r="A7" t="s">
        <v>40</v>
      </c>
      <c r="B7" t="s">
        <v>74</v>
      </c>
      <c r="C7" t="s">
        <v>2</v>
      </c>
      <c r="D7" t="s">
        <v>75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O7" t="s">
        <v>88</v>
      </c>
    </row>
    <row r="8" spans="1:15" x14ac:dyDescent="0.35">
      <c r="A8" t="s">
        <v>41</v>
      </c>
      <c r="B8" t="s">
        <v>64</v>
      </c>
      <c r="C8" t="s">
        <v>65</v>
      </c>
      <c r="D8" t="s">
        <v>3</v>
      </c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O8" t="s">
        <v>89</v>
      </c>
    </row>
    <row r="9" spans="1:15" x14ac:dyDescent="0.35">
      <c r="A9" t="s">
        <v>42</v>
      </c>
      <c r="B9" t="s">
        <v>54</v>
      </c>
      <c r="C9" t="s">
        <v>55</v>
      </c>
      <c r="D9" t="s">
        <v>56</v>
      </c>
      <c r="E9" t="s">
        <v>4</v>
      </c>
      <c r="F9" t="s">
        <v>57</v>
      </c>
      <c r="G9" t="s">
        <v>58</v>
      </c>
      <c r="H9" t="s">
        <v>59</v>
      </c>
      <c r="I9" t="s">
        <v>60</v>
      </c>
      <c r="J9" t="s">
        <v>61</v>
      </c>
      <c r="K9" t="s">
        <v>62</v>
      </c>
      <c r="L9" t="s">
        <v>63</v>
      </c>
      <c r="O9" t="s">
        <v>90</v>
      </c>
    </row>
    <row r="10" spans="1:15" x14ac:dyDescent="0.35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5</v>
      </c>
      <c r="G10" t="s">
        <v>48</v>
      </c>
      <c r="H10" t="s">
        <v>49</v>
      </c>
      <c r="I10" t="s">
        <v>50</v>
      </c>
      <c r="J10" t="s">
        <v>51</v>
      </c>
      <c r="K10" t="s">
        <v>52</v>
      </c>
      <c r="L10" t="s">
        <v>53</v>
      </c>
      <c r="O10" t="s">
        <v>91</v>
      </c>
    </row>
    <row r="11" spans="1:15" x14ac:dyDescent="0.3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6</v>
      </c>
      <c r="H11" t="s">
        <v>16</v>
      </c>
      <c r="I11" t="s">
        <v>17</v>
      </c>
      <c r="J11" t="s">
        <v>18</v>
      </c>
      <c r="K11" t="s">
        <v>19</v>
      </c>
      <c r="L11" t="s">
        <v>9</v>
      </c>
    </row>
    <row r="14" spans="1:15" x14ac:dyDescent="0.35">
      <c r="A14" s="2" t="s">
        <v>111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35">
      <c r="A15" s="2" t="s">
        <v>107</v>
      </c>
      <c r="B15" s="3" t="s">
        <v>106</v>
      </c>
      <c r="C15" s="2" t="s">
        <v>101</v>
      </c>
      <c r="D15" s="2" t="s">
        <v>105</v>
      </c>
      <c r="E15" s="3" t="s">
        <v>104</v>
      </c>
      <c r="F15" s="2" t="s">
        <v>102</v>
      </c>
      <c r="G15" s="2" t="s">
        <v>103</v>
      </c>
      <c r="H15" s="3" t="s">
        <v>108</v>
      </c>
      <c r="I15" s="2" t="s">
        <v>109</v>
      </c>
      <c r="J15" s="2" t="s">
        <v>110</v>
      </c>
      <c r="K15" s="3" t="s">
        <v>114</v>
      </c>
      <c r="L15" s="2" t="s">
        <v>115</v>
      </c>
    </row>
    <row r="16" spans="1:15" x14ac:dyDescent="0.35">
      <c r="A16" s="2"/>
      <c r="B16" s="2" t="s">
        <v>116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5" x14ac:dyDescent="0.35">
      <c r="A17" s="4" t="s">
        <v>126</v>
      </c>
      <c r="B17" s="3" t="s">
        <v>117</v>
      </c>
      <c r="C17" s="2"/>
      <c r="D17" s="2"/>
      <c r="E17" s="3"/>
      <c r="F17" s="2"/>
      <c r="G17" s="2"/>
      <c r="H17" s="3"/>
      <c r="I17" s="2"/>
      <c r="J17" s="2"/>
      <c r="K17" s="3"/>
      <c r="L17" s="4" t="s">
        <v>127</v>
      </c>
      <c r="O17" t="s">
        <v>112</v>
      </c>
    </row>
    <row r="18" spans="1:15" x14ac:dyDescent="0.35">
      <c r="A18" s="2"/>
      <c r="B18" s="2" t="s">
        <v>118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5" x14ac:dyDescent="0.35">
      <c r="A19" s="2"/>
      <c r="B19" s="3" t="s">
        <v>119</v>
      </c>
      <c r="C19" s="2"/>
      <c r="D19" s="2"/>
      <c r="E19" s="3"/>
      <c r="F19" s="2"/>
      <c r="G19" s="2"/>
      <c r="H19" s="3"/>
      <c r="I19" s="2"/>
      <c r="J19" s="2"/>
      <c r="K19" s="3"/>
      <c r="L19" s="2"/>
    </row>
    <row r="20" spans="1:15" x14ac:dyDescent="0.35">
      <c r="A20" s="2"/>
      <c r="B20" s="2" t="s">
        <v>120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4" spans="1:15" x14ac:dyDescent="0.35">
      <c r="A24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522A-B959-41BB-BED4-E0CB7D21465B}">
  <dimension ref="B1:Q21"/>
  <sheetViews>
    <sheetView tabSelected="1" workbookViewId="0">
      <selection activeCell="B10" sqref="B10"/>
    </sheetView>
  </sheetViews>
  <sheetFormatPr defaultRowHeight="14.5" x14ac:dyDescent="0.35"/>
  <cols>
    <col min="8" max="8" width="12.1796875" bestFit="1" customWidth="1"/>
  </cols>
  <sheetData>
    <row r="1" spans="2:13" x14ac:dyDescent="0.35">
      <c r="C1" t="s">
        <v>132</v>
      </c>
      <c r="F1" t="s">
        <v>129</v>
      </c>
    </row>
    <row r="2" spans="2:13" x14ac:dyDescent="0.35">
      <c r="B2" t="s">
        <v>133</v>
      </c>
      <c r="D2" t="s">
        <v>134</v>
      </c>
      <c r="F2" t="s">
        <v>130</v>
      </c>
    </row>
    <row r="3" spans="2:13" x14ac:dyDescent="0.35">
      <c r="C3" t="s">
        <v>131</v>
      </c>
    </row>
    <row r="5" spans="2:13" x14ac:dyDescent="0.35">
      <c r="C5" t="s">
        <v>135</v>
      </c>
    </row>
    <row r="6" spans="2:13" x14ac:dyDescent="0.35">
      <c r="B6" t="s">
        <v>136</v>
      </c>
      <c r="D6" t="s">
        <v>137</v>
      </c>
      <c r="G6" t="s">
        <v>139</v>
      </c>
      <c r="I6" t="s">
        <v>141</v>
      </c>
    </row>
    <row r="7" spans="2:13" x14ac:dyDescent="0.35">
      <c r="C7" t="s">
        <v>128</v>
      </c>
      <c r="G7" t="s">
        <v>140</v>
      </c>
      <c r="I7" t="s">
        <v>142</v>
      </c>
    </row>
    <row r="9" spans="2:13" x14ac:dyDescent="0.35">
      <c r="C9" t="s">
        <v>138</v>
      </c>
    </row>
    <row r="10" spans="2:13" x14ac:dyDescent="0.35">
      <c r="B10" t="s">
        <v>155</v>
      </c>
      <c r="D10" t="s">
        <v>157</v>
      </c>
    </row>
    <row r="11" spans="2:13" x14ac:dyDescent="0.35">
      <c r="C11" t="s">
        <v>156</v>
      </c>
    </row>
    <row r="16" spans="2:13" x14ac:dyDescent="0.35">
      <c r="C16" s="1">
        <v>64</v>
      </c>
      <c r="D16" s="1">
        <v>120</v>
      </c>
      <c r="L16" t="s">
        <v>147</v>
      </c>
      <c r="M16" t="s">
        <v>148</v>
      </c>
    </row>
    <row r="17" spans="3:17" x14ac:dyDescent="0.35">
      <c r="C17">
        <v>256</v>
      </c>
      <c r="D17">
        <v>176</v>
      </c>
      <c r="F17" t="s">
        <v>144</v>
      </c>
      <c r="H17">
        <f>C17*3.5</f>
        <v>896</v>
      </c>
      <c r="I17">
        <f>D17*3.5</f>
        <v>616</v>
      </c>
      <c r="L17" t="s">
        <v>145</v>
      </c>
      <c r="M17" t="s">
        <v>146</v>
      </c>
    </row>
    <row r="18" spans="3:17" x14ac:dyDescent="0.35">
      <c r="C18">
        <f>C16+H17</f>
        <v>960</v>
      </c>
      <c r="D18">
        <f>D16+I17</f>
        <v>736</v>
      </c>
      <c r="P18" s="1">
        <v>56</v>
      </c>
      <c r="Q18" t="s">
        <v>149</v>
      </c>
    </row>
    <row r="19" spans="3:17" x14ac:dyDescent="0.35">
      <c r="C19">
        <f>C18-P18*1.5</f>
        <v>876</v>
      </c>
      <c r="D19">
        <f>D18-P18*1.5</f>
        <v>652</v>
      </c>
      <c r="P19">
        <f>P18*1.5</f>
        <v>84</v>
      </c>
    </row>
    <row r="20" spans="3:17" x14ac:dyDescent="0.35">
      <c r="F20" t="s">
        <v>150</v>
      </c>
      <c r="H20" t="s">
        <v>151</v>
      </c>
    </row>
    <row r="21" spans="3:17" x14ac:dyDescent="0.35">
      <c r="F21" t="s">
        <v>152</v>
      </c>
      <c r="H2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11"/>
  <sheetViews>
    <sheetView workbookViewId="0">
      <selection activeCell="D13" sqref="D13"/>
    </sheetView>
  </sheetViews>
  <sheetFormatPr defaultRowHeight="14.5" x14ac:dyDescent="0.35"/>
  <sheetData>
    <row r="4" spans="1:13" x14ac:dyDescent="0.3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35">
      <c r="A5">
        <v>1</v>
      </c>
      <c r="B5" t="s">
        <v>0</v>
      </c>
      <c r="C5" t="s">
        <v>7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8</v>
      </c>
    </row>
    <row r="6" spans="1:13" x14ac:dyDescent="0.35">
      <c r="A6">
        <v>2</v>
      </c>
      <c r="B6" t="s">
        <v>29</v>
      </c>
      <c r="C6" t="s">
        <v>1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1:13" x14ac:dyDescent="0.35">
      <c r="A7">
        <v>3</v>
      </c>
      <c r="B7" t="s">
        <v>40</v>
      </c>
      <c r="C7" t="s">
        <v>74</v>
      </c>
      <c r="D7" t="s">
        <v>2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</row>
    <row r="8" spans="1:13" x14ac:dyDescent="0.35">
      <c r="A8">
        <v>4</v>
      </c>
      <c r="B8" t="s">
        <v>41</v>
      </c>
      <c r="C8" t="s">
        <v>64</v>
      </c>
      <c r="D8" t="s">
        <v>65</v>
      </c>
      <c r="E8" t="s">
        <v>3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</row>
    <row r="9" spans="1:13" x14ac:dyDescent="0.35">
      <c r="A9">
        <v>5</v>
      </c>
      <c r="B9" t="s">
        <v>42</v>
      </c>
      <c r="C9" t="s">
        <v>54</v>
      </c>
      <c r="D9" t="s">
        <v>55</v>
      </c>
      <c r="E9" t="s">
        <v>56</v>
      </c>
      <c r="F9" t="s">
        <v>4</v>
      </c>
      <c r="G9" t="s">
        <v>57</v>
      </c>
      <c r="H9" t="s">
        <v>58</v>
      </c>
      <c r="I9" t="s">
        <v>59</v>
      </c>
      <c r="J9" t="s">
        <v>60</v>
      </c>
      <c r="K9" t="s">
        <v>61</v>
      </c>
      <c r="L9" t="s">
        <v>62</v>
      </c>
      <c r="M9" t="s">
        <v>63</v>
      </c>
    </row>
    <row r="10" spans="1:13" x14ac:dyDescent="0.35">
      <c r="A10">
        <v>6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5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</row>
    <row r="11" spans="1:13" x14ac:dyDescent="0.35">
      <c r="A11">
        <v>7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6</v>
      </c>
      <c r="I11" t="s">
        <v>16</v>
      </c>
      <c r="J11" t="s">
        <v>17</v>
      </c>
      <c r="K11" t="s">
        <v>18</v>
      </c>
      <c r="L11" t="s">
        <v>19</v>
      </c>
      <c r="M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portal boundary</vt:lpstr>
      <vt:lpstr>12x7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Zhong</dc:creator>
  <cp:lastModifiedBy>Ellie Zhong</cp:lastModifiedBy>
  <dcterms:created xsi:type="dcterms:W3CDTF">2015-06-05T18:17:20Z</dcterms:created>
  <dcterms:modified xsi:type="dcterms:W3CDTF">2022-04-10T23:29:05Z</dcterms:modified>
</cp:coreProperties>
</file>