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Petch\XDSchain\nodeJS_XDSActor\SendFromHost\"/>
    </mc:Choice>
  </mc:AlternateContent>
  <xr:revisionPtr revIDLastSave="0" documentId="13_ncr:1_{9D2D7A77-BF7D-40B3-B445-36FF6CA38ED6}" xr6:coauthVersionLast="47" xr6:coauthVersionMax="47" xr10:uidLastSave="{00000000-0000-0000-0000-000000000000}"/>
  <bookViews>
    <workbookView xWindow="28680" yWindow="-120" windowWidth="29040" windowHeight="16440" activeTab="3" xr2:uid="{00000000-000D-0000-FFFF-FFFF00000000}"/>
  </bookViews>
  <sheets>
    <sheet name="Registering_Log" sheetId="8" r:id="rId1"/>
    <sheet name="Searching_Log" sheetId="10" r:id="rId2"/>
    <sheet name="Retrieval_Log" sheetId="11" r:id="rId3"/>
    <sheet name="Compare_All"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2" l="1"/>
  <c r="C23" i="12"/>
  <c r="D23" i="12"/>
  <c r="E23" i="12"/>
  <c r="F23" i="12"/>
  <c r="G23" i="12"/>
  <c r="H23" i="12"/>
  <c r="I23" i="12"/>
  <c r="J23" i="12"/>
  <c r="K23" i="12"/>
  <c r="B24" i="12"/>
  <c r="C24" i="12"/>
  <c r="D24" i="12"/>
  <c r="E24" i="12"/>
  <c r="F24" i="12"/>
  <c r="G24" i="12"/>
  <c r="H24" i="12"/>
  <c r="I24" i="12"/>
  <c r="J24" i="12"/>
  <c r="K24" i="12"/>
  <c r="B25" i="12"/>
  <c r="C25" i="12"/>
  <c r="D25" i="12"/>
  <c r="E25" i="12"/>
  <c r="F25" i="12"/>
  <c r="G25" i="12"/>
  <c r="H25" i="12"/>
  <c r="I25" i="12"/>
  <c r="J25" i="12"/>
  <c r="K25" i="12"/>
  <c r="B26" i="12"/>
  <c r="C26" i="12"/>
  <c r="D26" i="12"/>
  <c r="E26" i="12"/>
  <c r="F26" i="12"/>
  <c r="G26" i="12"/>
  <c r="H26" i="12"/>
  <c r="I26" i="12"/>
  <c r="J26" i="12"/>
  <c r="K26" i="12"/>
  <c r="B27" i="12"/>
  <c r="C27" i="12"/>
  <c r="D27" i="12"/>
  <c r="E27" i="12"/>
  <c r="F27" i="12"/>
  <c r="G27" i="12"/>
  <c r="H27" i="12"/>
  <c r="I27" i="12"/>
  <c r="J27" i="12"/>
  <c r="K27" i="12"/>
  <c r="B28" i="12"/>
  <c r="C28" i="12"/>
  <c r="D28" i="12"/>
  <c r="E28" i="12"/>
  <c r="F28" i="12"/>
  <c r="G28" i="12"/>
  <c r="H28" i="12"/>
  <c r="I28" i="12"/>
  <c r="J28" i="12"/>
  <c r="K28" i="12"/>
  <c r="B29" i="12"/>
  <c r="C29" i="12"/>
  <c r="D29" i="12"/>
  <c r="E29" i="12"/>
  <c r="F29" i="12"/>
  <c r="G29" i="12"/>
  <c r="H29" i="12"/>
  <c r="I29" i="12"/>
  <c r="J29" i="12"/>
  <c r="K29" i="12"/>
  <c r="B30" i="12"/>
  <c r="C30" i="12"/>
  <c r="D30" i="12"/>
  <c r="E30" i="12"/>
  <c r="F30" i="12"/>
  <c r="G30" i="12"/>
  <c r="H30" i="12"/>
  <c r="I30" i="12"/>
  <c r="J30" i="12"/>
  <c r="K30" i="12"/>
  <c r="B31" i="12"/>
  <c r="C31" i="12"/>
  <c r="D31" i="12"/>
  <c r="E31" i="12"/>
  <c r="F31" i="12"/>
  <c r="G31" i="12"/>
  <c r="H31" i="12"/>
  <c r="I31" i="12"/>
  <c r="J31" i="12"/>
  <c r="K31" i="12"/>
  <c r="D22" i="12"/>
  <c r="E22" i="12"/>
  <c r="F22" i="12"/>
  <c r="G22" i="12"/>
  <c r="H22" i="12"/>
  <c r="I22" i="12"/>
  <c r="J22" i="12"/>
  <c r="K22" i="12"/>
  <c r="C22" i="12"/>
  <c r="B22" i="12"/>
  <c r="B13" i="12"/>
  <c r="C13" i="12"/>
  <c r="D13" i="12"/>
  <c r="E13" i="12"/>
  <c r="F13" i="12"/>
  <c r="G13" i="12"/>
  <c r="H13" i="12"/>
  <c r="I13" i="12"/>
  <c r="J13" i="12"/>
  <c r="K13" i="12"/>
  <c r="B14" i="12"/>
  <c r="C14" i="12"/>
  <c r="D14" i="12"/>
  <c r="E14" i="12"/>
  <c r="F14" i="12"/>
  <c r="G14" i="12"/>
  <c r="H14" i="12"/>
  <c r="I14" i="12"/>
  <c r="J14" i="12"/>
  <c r="K14" i="12"/>
  <c r="B15" i="12"/>
  <c r="C15" i="12"/>
  <c r="D15" i="12"/>
  <c r="E15" i="12"/>
  <c r="F15" i="12"/>
  <c r="G15" i="12"/>
  <c r="H15" i="12"/>
  <c r="I15" i="12"/>
  <c r="J15" i="12"/>
  <c r="K15" i="12"/>
  <c r="B16" i="12"/>
  <c r="C16" i="12"/>
  <c r="D16" i="12"/>
  <c r="E16" i="12"/>
  <c r="F16" i="12"/>
  <c r="G16" i="12"/>
  <c r="H16" i="12"/>
  <c r="I16" i="12"/>
  <c r="J16" i="12"/>
  <c r="K16" i="12"/>
  <c r="B17" i="12"/>
  <c r="C17" i="12"/>
  <c r="D17" i="12"/>
  <c r="E17" i="12"/>
  <c r="F17" i="12"/>
  <c r="G17" i="12"/>
  <c r="H17" i="12"/>
  <c r="I17" i="12"/>
  <c r="J17" i="12"/>
  <c r="K17" i="12"/>
  <c r="B18" i="12"/>
  <c r="C18" i="12"/>
  <c r="D18" i="12"/>
  <c r="E18" i="12"/>
  <c r="F18" i="12"/>
  <c r="G18" i="12"/>
  <c r="H18" i="12"/>
  <c r="I18" i="12"/>
  <c r="J18" i="12"/>
  <c r="K18" i="12"/>
  <c r="B19" i="12"/>
  <c r="C19" i="12"/>
  <c r="D19" i="12"/>
  <c r="E19" i="12"/>
  <c r="F19" i="12"/>
  <c r="G19" i="12"/>
  <c r="H19" i="12"/>
  <c r="I19" i="12"/>
  <c r="J19" i="12"/>
  <c r="K19" i="12"/>
  <c r="B20" i="12"/>
  <c r="C20" i="12"/>
  <c r="D20" i="12"/>
  <c r="E20" i="12"/>
  <c r="F20" i="12"/>
  <c r="G20" i="12"/>
  <c r="H20" i="12"/>
  <c r="I20" i="12"/>
  <c r="J20" i="12"/>
  <c r="K20" i="12"/>
  <c r="B21" i="12"/>
  <c r="C21" i="12"/>
  <c r="D21" i="12"/>
  <c r="E21" i="12"/>
  <c r="F21" i="12"/>
  <c r="G21" i="12"/>
  <c r="H21" i="12"/>
  <c r="I21" i="12"/>
  <c r="J21" i="12"/>
  <c r="K21" i="12"/>
  <c r="D12" i="12"/>
  <c r="E12" i="12"/>
  <c r="F12" i="12"/>
  <c r="G12" i="12"/>
  <c r="H12" i="12"/>
  <c r="I12" i="12"/>
  <c r="J12" i="12"/>
  <c r="K12" i="12"/>
  <c r="C12" i="12"/>
  <c r="B12" i="12"/>
  <c r="B3" i="12"/>
  <c r="C3" i="12"/>
  <c r="D3" i="12"/>
  <c r="E3" i="12"/>
  <c r="F3" i="12"/>
  <c r="G3" i="12"/>
  <c r="H3" i="12"/>
  <c r="I3" i="12"/>
  <c r="J3" i="12"/>
  <c r="K3" i="12"/>
  <c r="B4" i="12"/>
  <c r="C4" i="12"/>
  <c r="D4" i="12"/>
  <c r="E4" i="12"/>
  <c r="F4" i="12"/>
  <c r="G4" i="12"/>
  <c r="H4" i="12"/>
  <c r="I4" i="12"/>
  <c r="J4" i="12"/>
  <c r="K4" i="12"/>
  <c r="B5" i="12"/>
  <c r="C5" i="12"/>
  <c r="D5" i="12"/>
  <c r="E5" i="12"/>
  <c r="F5" i="12"/>
  <c r="G5" i="12"/>
  <c r="H5" i="12"/>
  <c r="I5" i="12"/>
  <c r="J5" i="12"/>
  <c r="K5" i="12"/>
  <c r="B6" i="12"/>
  <c r="C6" i="12"/>
  <c r="D6" i="12"/>
  <c r="E6" i="12"/>
  <c r="F6" i="12"/>
  <c r="G6" i="12"/>
  <c r="H6" i="12"/>
  <c r="I6" i="12"/>
  <c r="J6" i="12"/>
  <c r="K6" i="12"/>
  <c r="B7" i="12"/>
  <c r="C7" i="12"/>
  <c r="D7" i="12"/>
  <c r="E7" i="12"/>
  <c r="F7" i="12"/>
  <c r="G7" i="12"/>
  <c r="H7" i="12"/>
  <c r="I7" i="12"/>
  <c r="J7" i="12"/>
  <c r="K7" i="12"/>
  <c r="B8" i="12"/>
  <c r="C8" i="12"/>
  <c r="D8" i="12"/>
  <c r="E8" i="12"/>
  <c r="F8" i="12"/>
  <c r="G8" i="12"/>
  <c r="H8" i="12"/>
  <c r="I8" i="12"/>
  <c r="J8" i="12"/>
  <c r="K8" i="12"/>
  <c r="B9" i="12"/>
  <c r="C9" i="12"/>
  <c r="D9" i="12"/>
  <c r="E9" i="12"/>
  <c r="F9" i="12"/>
  <c r="G9" i="12"/>
  <c r="H9" i="12"/>
  <c r="I9" i="12"/>
  <c r="J9" i="12"/>
  <c r="K9" i="12"/>
  <c r="B10" i="12"/>
  <c r="C10" i="12"/>
  <c r="D10" i="12"/>
  <c r="E10" i="12"/>
  <c r="F10" i="12"/>
  <c r="G10" i="12"/>
  <c r="H10" i="12"/>
  <c r="I10" i="12"/>
  <c r="J10" i="12"/>
  <c r="K10" i="12"/>
  <c r="B11" i="12"/>
  <c r="C11" i="12"/>
  <c r="D11" i="12"/>
  <c r="E11" i="12"/>
  <c r="F11" i="12"/>
  <c r="G11" i="12"/>
  <c r="H11" i="12"/>
  <c r="I11" i="12"/>
  <c r="J11" i="12"/>
  <c r="K11" i="12"/>
  <c r="D2" i="12"/>
  <c r="E2" i="12"/>
  <c r="F2" i="12"/>
  <c r="G2" i="12"/>
  <c r="H2" i="12"/>
  <c r="I2" i="12"/>
  <c r="J2" i="12"/>
  <c r="K2" i="12"/>
  <c r="C2" i="12"/>
  <c r="B2" i="12"/>
  <c r="K11" i="11"/>
  <c r="J11" i="11"/>
  <c r="I11" i="11"/>
  <c r="H11" i="11"/>
  <c r="G11" i="11"/>
  <c r="F11" i="11"/>
  <c r="E11" i="11"/>
  <c r="D11" i="11"/>
  <c r="C11" i="11"/>
  <c r="B11" i="11"/>
  <c r="K10" i="11"/>
  <c r="J10" i="11"/>
  <c r="I10" i="11"/>
  <c r="H10" i="11"/>
  <c r="G10" i="11"/>
  <c r="F10" i="11"/>
  <c r="E10" i="11"/>
  <c r="D10" i="11"/>
  <c r="C10" i="11"/>
  <c r="B10" i="11"/>
  <c r="K9" i="11"/>
  <c r="J9" i="11"/>
  <c r="I9" i="11"/>
  <c r="H9" i="11"/>
  <c r="G9" i="11"/>
  <c r="F9" i="11"/>
  <c r="E9" i="11"/>
  <c r="D9" i="11"/>
  <c r="C9" i="11"/>
  <c r="B9" i="11"/>
  <c r="K8" i="11"/>
  <c r="J8" i="11"/>
  <c r="I8" i="11"/>
  <c r="H8" i="11"/>
  <c r="G8" i="11"/>
  <c r="F8" i="11"/>
  <c r="E8" i="11"/>
  <c r="D8" i="11"/>
  <c r="C8" i="11"/>
  <c r="B8" i="11"/>
  <c r="K7" i="11"/>
  <c r="J7" i="11"/>
  <c r="I7" i="11"/>
  <c r="H7" i="11"/>
  <c r="G7" i="11"/>
  <c r="F7" i="11"/>
  <c r="E7" i="11"/>
  <c r="D7" i="11"/>
  <c r="C7" i="11"/>
  <c r="B7"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 i="11"/>
  <c r="J2" i="11"/>
  <c r="I2" i="11"/>
  <c r="H2" i="11"/>
  <c r="G2" i="11"/>
  <c r="F2" i="11"/>
  <c r="E2" i="11"/>
  <c r="D2" i="11"/>
  <c r="C2" i="11"/>
  <c r="B2" i="11"/>
  <c r="K11" i="10"/>
  <c r="J11" i="10"/>
  <c r="I11" i="10"/>
  <c r="H11" i="10"/>
  <c r="G11" i="10"/>
  <c r="F11" i="10"/>
  <c r="E11" i="10"/>
  <c r="D11" i="10"/>
  <c r="C11" i="10"/>
  <c r="B11" i="10"/>
  <c r="K10" i="10"/>
  <c r="J10" i="10"/>
  <c r="I10" i="10"/>
  <c r="H10" i="10"/>
  <c r="G10" i="10"/>
  <c r="F10" i="10"/>
  <c r="E10" i="10"/>
  <c r="D10" i="10"/>
  <c r="C10" i="10"/>
  <c r="B10" i="10"/>
  <c r="K9" i="10"/>
  <c r="J9" i="10"/>
  <c r="I9" i="10"/>
  <c r="H9" i="10"/>
  <c r="G9" i="10"/>
  <c r="F9" i="10"/>
  <c r="E9" i="10"/>
  <c r="D9" i="10"/>
  <c r="C9" i="10"/>
  <c r="B9" i="10"/>
  <c r="K8" i="10"/>
  <c r="J8" i="10"/>
  <c r="I8" i="10"/>
  <c r="H8" i="10"/>
  <c r="G8" i="10"/>
  <c r="F8" i="10"/>
  <c r="E8" i="10"/>
  <c r="D8" i="10"/>
  <c r="C8" i="10"/>
  <c r="B8" i="10"/>
  <c r="K7" i="10"/>
  <c r="J7" i="10"/>
  <c r="I7" i="10"/>
  <c r="H7" i="10"/>
  <c r="G7" i="10"/>
  <c r="F7" i="10"/>
  <c r="E7" i="10"/>
  <c r="D7" i="10"/>
  <c r="C7" i="10"/>
  <c r="B7"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 i="10"/>
  <c r="J2" i="10"/>
  <c r="I2" i="10"/>
  <c r="H2" i="10"/>
  <c r="G2" i="10"/>
  <c r="F2" i="10"/>
  <c r="E2" i="10"/>
  <c r="D2" i="10"/>
  <c r="C2" i="10"/>
  <c r="B2" i="10"/>
  <c r="K11" i="8"/>
  <c r="J11" i="8"/>
  <c r="I11" i="8"/>
  <c r="H11" i="8"/>
  <c r="G11" i="8"/>
  <c r="F11" i="8"/>
  <c r="E11" i="8"/>
  <c r="D11" i="8"/>
  <c r="C11" i="8"/>
  <c r="B11" i="8"/>
  <c r="K10" i="8"/>
  <c r="J10" i="8"/>
  <c r="I10" i="8"/>
  <c r="H10" i="8"/>
  <c r="G10" i="8"/>
  <c r="F10" i="8"/>
  <c r="E10" i="8"/>
  <c r="D10" i="8"/>
  <c r="C10" i="8"/>
  <c r="B10" i="8"/>
  <c r="K9" i="8"/>
  <c r="J9" i="8"/>
  <c r="I9" i="8"/>
  <c r="H9" i="8"/>
  <c r="G9" i="8"/>
  <c r="F9" i="8"/>
  <c r="E9" i="8"/>
  <c r="D9" i="8"/>
  <c r="C9" i="8"/>
  <c r="B9" i="8"/>
  <c r="K8" i="8"/>
  <c r="J8" i="8"/>
  <c r="I8" i="8"/>
  <c r="H8" i="8"/>
  <c r="G8" i="8"/>
  <c r="F8" i="8"/>
  <c r="E8" i="8"/>
  <c r="D8" i="8"/>
  <c r="C8" i="8"/>
  <c r="B8" i="8"/>
  <c r="K7" i="8"/>
  <c r="J7" i="8"/>
  <c r="I7" i="8"/>
  <c r="H7" i="8"/>
  <c r="G7" i="8"/>
  <c r="F7" i="8"/>
  <c r="E7" i="8"/>
  <c r="D7" i="8"/>
  <c r="C7" i="8"/>
  <c r="B7"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 i="8"/>
  <c r="J2" i="8"/>
  <c r="I2" i="8"/>
  <c r="H2" i="8"/>
  <c r="G2" i="8"/>
  <c r="F2" i="8"/>
  <c r="E2" i="8"/>
  <c r="D2" i="8"/>
  <c r="C2" i="8"/>
  <c r="B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99AFB9-51F2-4496-A095-B325284F8966}" keepAlive="1" name="Query - RegisterLog_expResultLog1" description="Connection to the 'RegisterLog_expResultLog1' query in the workbook." type="5" refreshedVersion="0" background="1">
    <dbPr connection="Provider=Microsoft.Mashup.OleDb.1;Data Source=$Workbook$;Location=RegisterLog_expResultLog1;Extended Properties=&quot;&quot;" command="SELECT * FROM [RegisterLog_expResultLog1]"/>
  </connection>
</connections>
</file>

<file path=xl/sharedStrings.xml><?xml version="1.0" encoding="utf-8"?>
<sst xmlns="http://schemas.openxmlformats.org/spreadsheetml/2006/main" count="748" uniqueCount="84">
  <si>
    <t>Doc01</t>
  </si>
  <si>
    <t>Doc02</t>
  </si>
  <si>
    <t>Doc03</t>
  </si>
  <si>
    <t>Doc04</t>
  </si>
  <si>
    <t>Doc05</t>
  </si>
  <si>
    <t>Doc06</t>
  </si>
  <si>
    <t>Doc07</t>
  </si>
  <si>
    <t>Doc08</t>
  </si>
  <si>
    <t>Doc09</t>
  </si>
  <si>
    <t>Doc10</t>
  </si>
  <si>
    <t>Try 1</t>
  </si>
  <si>
    <t>Try 2</t>
  </si>
  <si>
    <t>Try 3</t>
  </si>
  <si>
    <t>Try 5</t>
  </si>
  <si>
    <t>Try 4</t>
  </si>
  <si>
    <t>Try 6</t>
  </si>
  <si>
    <t>Try 7</t>
  </si>
  <si>
    <t>Try 8</t>
  </si>
  <si>
    <t>Try 9</t>
  </si>
  <si>
    <t>Try 10</t>
  </si>
  <si>
    <t>Published 1</t>
  </si>
  <si>
    <t>Published 2</t>
  </si>
  <si>
    <t>Published 3</t>
  </si>
  <si>
    <t>Published 4</t>
  </si>
  <si>
    <t>Published 5</t>
  </si>
  <si>
    <t>Published 6</t>
  </si>
  <si>
    <t>Published 7</t>
  </si>
  <si>
    <t>Published 8</t>
  </si>
  <si>
    <t>Published 9</t>
  </si>
  <si>
    <t>Published 10</t>
  </si>
  <si>
    <t>Avg</t>
  </si>
  <si>
    <t>Register_Doc01</t>
  </si>
  <si>
    <t>Register_Doc02</t>
  </si>
  <si>
    <t>Register_Doc03</t>
  </si>
  <si>
    <t>Register_Doc04</t>
  </si>
  <si>
    <t>Register_Doc05</t>
  </si>
  <si>
    <t>Register_Doc06</t>
  </si>
  <si>
    <t>Register_Doc07</t>
  </si>
  <si>
    <t>Register_Doc08</t>
  </si>
  <si>
    <t>Register_Doc09</t>
  </si>
  <si>
    <t>Register_Doc10</t>
  </si>
  <si>
    <t>Searching_Doc01</t>
  </si>
  <si>
    <t>Searching_Doc02</t>
  </si>
  <si>
    <t>Searching_Doc03</t>
  </si>
  <si>
    <t>Searching_Doc04</t>
  </si>
  <si>
    <t>Searching_Doc05</t>
  </si>
  <si>
    <t>Searching_Doc06</t>
  </si>
  <si>
    <t>Searching_Doc07</t>
  </si>
  <si>
    <t>Searching_Doc08</t>
  </si>
  <si>
    <t>Searching_Doc09</t>
  </si>
  <si>
    <t>Searching_Doc10</t>
  </si>
  <si>
    <t>Retrieval_Doc01</t>
  </si>
  <si>
    <t>Retrieval_Doc02</t>
  </si>
  <si>
    <t>Retrieval_Doc03</t>
  </si>
  <si>
    <t>Retrieval_Doc04</t>
  </si>
  <si>
    <t>Retrieval_Doc05</t>
  </si>
  <si>
    <t>Retrieval_Doc06</t>
  </si>
  <si>
    <t>Retrieval_Doc07</t>
  </si>
  <si>
    <t>Retrieval_Doc08</t>
  </si>
  <si>
    <t>Retrieval_Doc09</t>
  </si>
  <si>
    <t>Retrieval_Doc10</t>
  </si>
  <si>
    <t>Query 1</t>
  </si>
  <si>
    <t>Query 2</t>
  </si>
  <si>
    <t>Query 3</t>
  </si>
  <si>
    <t>Query 4</t>
  </si>
  <si>
    <t>Query 5</t>
  </si>
  <si>
    <t>Query 6</t>
  </si>
  <si>
    <t>Query 7</t>
  </si>
  <si>
    <t>Query 8</t>
  </si>
  <si>
    <t>Query 9</t>
  </si>
  <si>
    <t>Query 10</t>
  </si>
  <si>
    <t>Registering Log</t>
  </si>
  <si>
    <t>Log Types</t>
  </si>
  <si>
    <t>Maximum 
Keywords</t>
  </si>
  <si>
    <t>Searching Log</t>
  </si>
  <si>
    <t>Retrieval Log</t>
  </si>
  <si>
    <t>Minimum 
Keywords</t>
  </si>
  <si>
    <t>Maximum
Include</t>
  </si>
  <si>
    <t>Minimum
Include</t>
  </si>
  <si>
    <t>1. Log Types</t>
  </si>
  <si>
    <t>1. Log Types
2. IP Document Consumer
3. IP Document Repository
4. Document ID
5. Timestamp</t>
  </si>
  <si>
    <t>1. Log Types
2. IP Document Repository
3. IP Document Registry
4. Document ID
5. Timestamp</t>
  </si>
  <si>
    <t>1. Log Types
2. IP Document Consumer
3. IP Document Registry
4. Document Query Result
(Found or Not Found)
5. Search Type
6. Search Keywords
(For Document Query)
(Can actually more than 1)
7. Timestamp</t>
  </si>
  <si>
    <t>1. Log Types
or
6. Search 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</si>
</sst>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applyAlignment="1">
      <alignment horizontal="center"/>
    </xf>
    <xf numFmtId="0" fontId="0" fillId="0" borderId="1" xfId="0" applyBorder="1"/>
    <xf numFmtId="0" fontId="0" fillId="2" borderId="0" xfId="0" applyFill="1"/>
    <xf numFmtId="0" fontId="0" fillId="3" borderId="1" xfId="0" applyFill="1" applyBorder="1"/>
    <xf numFmtId="0" fontId="0" fillId="4" borderId="1" xfId="0" applyFill="1" applyBorder="1"/>
    <xf numFmtId="0" fontId="0" fillId="0" borderId="0" xfId="0" applyAlignment="1">
      <alignment horizontal="center"/>
    </xf>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5" borderId="1" xfId="0" applyFill="1" applyBorder="1"/>
    <xf numFmtId="0" fontId="0" fillId="6" borderId="1" xfId="0" applyFill="1" applyBorder="1" applyAlignment="1">
      <alignment vertical="center"/>
    </xf>
    <xf numFmtId="0" fontId="0" fillId="6" borderId="1" xfId="0" applyFill="1" applyBorder="1" applyAlignment="1">
      <alignment vertical="center" wrapText="1"/>
    </xf>
    <xf numFmtId="0" fontId="0" fillId="6"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Registering</a:t>
            </a:r>
            <a:r>
              <a:rPr lang="en-US" baseline="0"/>
              <a:t> Log Query with Maximum Keywords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Registering_Log!$A$2</c:f>
              <c:strCache>
                <c:ptCount val="1"/>
                <c:pt idx="0">
                  <c:v>Doc01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Registering_Log!$B$2:$K$2</c:f>
              <c:numCache>
                <c:formatCode>General</c:formatCode>
                <c:ptCount val="10"/>
                <c:pt idx="0">
                  <c:v>137.0328447</c:v>
                </c:pt>
                <c:pt idx="1">
                  <c:v>541.66883350000001</c:v>
                </c:pt>
                <c:pt idx="2">
                  <c:v>958.07642909999993</c:v>
                </c:pt>
                <c:pt idx="3">
                  <c:v>1372.8939456000001</c:v>
                </c:pt>
                <c:pt idx="4">
                  <c:v>1776.2580800000001</c:v>
                </c:pt>
                <c:pt idx="5">
                  <c:v>2187.3604631000003</c:v>
                </c:pt>
                <c:pt idx="6">
                  <c:v>2593.4985240000005</c:v>
                </c:pt>
                <c:pt idx="7">
                  <c:v>3005.9991630999998</c:v>
                </c:pt>
                <c:pt idx="8">
                  <c:v>3411.5198265999998</c:v>
                </c:pt>
                <c:pt idx="9">
                  <c:v>3816.8126795000003</c:v>
                </c:pt>
              </c:numCache>
            </c:numRef>
          </c:val>
          <c:smooth val="0"/>
          <c:extLst>
            <c:ext xmlns:c16="http://schemas.microsoft.com/office/drawing/2014/chart" uri="{C3380CC4-5D6E-409C-BE32-E72D297353CC}">
              <c16:uniqueId val="{00000000-37F7-49C2-9949-6AC3BF2CC89D}"/>
            </c:ext>
          </c:extLst>
        </c:ser>
        <c:ser>
          <c:idx val="1"/>
          <c:order val="1"/>
          <c:tx>
            <c:strRef>
              <c:f>Registering_Log!$A$3</c:f>
              <c:strCache>
                <c:ptCount val="1"/>
                <c:pt idx="0">
                  <c:v>Doc02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Registering_Log!$B$3:$K$3</c:f>
              <c:numCache>
                <c:formatCode>General</c:formatCode>
                <c:ptCount val="10"/>
                <c:pt idx="0">
                  <c:v>171.53026229999998</c:v>
                </c:pt>
                <c:pt idx="1">
                  <c:v>578.79080410000006</c:v>
                </c:pt>
                <c:pt idx="2">
                  <c:v>997.65501229999995</c:v>
                </c:pt>
                <c:pt idx="3">
                  <c:v>1404.3000735999999</c:v>
                </c:pt>
                <c:pt idx="4">
                  <c:v>1810.4011685</c:v>
                </c:pt>
                <c:pt idx="5">
                  <c:v>2217.4377159999999</c:v>
                </c:pt>
                <c:pt idx="6">
                  <c:v>2622.6125177999993</c:v>
                </c:pt>
                <c:pt idx="7">
                  <c:v>3033.3282122999999</c:v>
                </c:pt>
                <c:pt idx="8">
                  <c:v>3440.1523188000001</c:v>
                </c:pt>
                <c:pt idx="9">
                  <c:v>3849.4292333999997</c:v>
                </c:pt>
              </c:numCache>
            </c:numRef>
          </c:val>
          <c:smooth val="0"/>
          <c:extLst>
            <c:ext xmlns:c16="http://schemas.microsoft.com/office/drawing/2014/chart" uri="{C3380CC4-5D6E-409C-BE32-E72D297353CC}">
              <c16:uniqueId val="{00000001-37F7-49C2-9949-6AC3BF2CC89D}"/>
            </c:ext>
          </c:extLst>
        </c:ser>
        <c:ser>
          <c:idx val="2"/>
          <c:order val="2"/>
          <c:tx>
            <c:strRef>
              <c:f>Registering_Log!$A$4</c:f>
              <c:strCache>
                <c:ptCount val="1"/>
                <c:pt idx="0">
                  <c:v>Doc03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Registering_Log!$B$4:$K$4</c:f>
              <c:numCache>
                <c:formatCode>General</c:formatCode>
                <c:ptCount val="10"/>
                <c:pt idx="0">
                  <c:v>211.95486740000001</c:v>
                </c:pt>
                <c:pt idx="1">
                  <c:v>618.22605290000013</c:v>
                </c:pt>
                <c:pt idx="2">
                  <c:v>1033.1020591000001</c:v>
                </c:pt>
                <c:pt idx="3">
                  <c:v>1444.6122581</c:v>
                </c:pt>
                <c:pt idx="4">
                  <c:v>1851.8144538000001</c:v>
                </c:pt>
                <c:pt idx="5">
                  <c:v>2263.0053278</c:v>
                </c:pt>
                <c:pt idx="6">
                  <c:v>2666.7171220999999</c:v>
                </c:pt>
                <c:pt idx="7">
                  <c:v>3086.1628100000003</c:v>
                </c:pt>
                <c:pt idx="8">
                  <c:v>3491.9094879999998</c:v>
                </c:pt>
                <c:pt idx="9">
                  <c:v>3900.7141432999997</c:v>
                </c:pt>
              </c:numCache>
            </c:numRef>
          </c:val>
          <c:smooth val="0"/>
          <c:extLst>
            <c:ext xmlns:c16="http://schemas.microsoft.com/office/drawing/2014/chart" uri="{C3380CC4-5D6E-409C-BE32-E72D297353CC}">
              <c16:uniqueId val="{00000002-37F7-49C2-9949-6AC3BF2CC89D}"/>
            </c:ext>
          </c:extLst>
        </c:ser>
        <c:ser>
          <c:idx val="3"/>
          <c:order val="3"/>
          <c:tx>
            <c:strRef>
              <c:f>Registering_Log!$A$5</c:f>
              <c:strCache>
                <c:ptCount val="1"/>
                <c:pt idx="0">
                  <c:v>Doc04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Registering_Log!$B$5:$K$5</c:f>
              <c:numCache>
                <c:formatCode>General</c:formatCode>
                <c:ptCount val="10"/>
                <c:pt idx="0">
                  <c:v>248.47394460000001</c:v>
                </c:pt>
                <c:pt idx="1">
                  <c:v>655.93994359999999</c:v>
                </c:pt>
                <c:pt idx="2">
                  <c:v>1070.4472092999999</c:v>
                </c:pt>
                <c:pt idx="3">
                  <c:v>1478.4506243999999</c:v>
                </c:pt>
                <c:pt idx="4">
                  <c:v>1886.7789142999998</c:v>
                </c:pt>
                <c:pt idx="5">
                  <c:v>2305.4986474000002</c:v>
                </c:pt>
                <c:pt idx="6">
                  <c:v>2710.242835</c:v>
                </c:pt>
                <c:pt idx="7">
                  <c:v>3124.0871711999998</c:v>
                </c:pt>
                <c:pt idx="8">
                  <c:v>3528.6913563999997</c:v>
                </c:pt>
                <c:pt idx="9">
                  <c:v>3934.8273435999995</c:v>
                </c:pt>
              </c:numCache>
            </c:numRef>
          </c:val>
          <c:smooth val="0"/>
          <c:extLst>
            <c:ext xmlns:c16="http://schemas.microsoft.com/office/drawing/2014/chart" uri="{C3380CC4-5D6E-409C-BE32-E72D297353CC}">
              <c16:uniqueId val="{00000003-37F7-49C2-9949-6AC3BF2CC89D}"/>
            </c:ext>
          </c:extLst>
        </c:ser>
        <c:ser>
          <c:idx val="4"/>
          <c:order val="4"/>
          <c:tx>
            <c:strRef>
              <c:f>Registering_Log!$A$6</c:f>
              <c:strCache>
                <c:ptCount val="1"/>
                <c:pt idx="0">
                  <c:v>Doc05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Registering_Log!$B$6:$K$6</c:f>
              <c:numCache>
                <c:formatCode>General</c:formatCode>
                <c:ptCount val="10"/>
                <c:pt idx="0">
                  <c:v>294.75778789999998</c:v>
                </c:pt>
                <c:pt idx="1">
                  <c:v>702.4066464</c:v>
                </c:pt>
                <c:pt idx="2">
                  <c:v>1116.2658128999999</c:v>
                </c:pt>
                <c:pt idx="3">
                  <c:v>1526.6494516999999</c:v>
                </c:pt>
                <c:pt idx="4">
                  <c:v>1930.3820835999995</c:v>
                </c:pt>
                <c:pt idx="5">
                  <c:v>2339.8190776999995</c:v>
                </c:pt>
                <c:pt idx="6">
                  <c:v>2745.9946159000001</c:v>
                </c:pt>
                <c:pt idx="7">
                  <c:v>3158.9716853</c:v>
                </c:pt>
                <c:pt idx="8">
                  <c:v>3564.3355935</c:v>
                </c:pt>
                <c:pt idx="9">
                  <c:v>3973.9113607999998</c:v>
                </c:pt>
              </c:numCache>
            </c:numRef>
          </c:val>
          <c:smooth val="0"/>
          <c:extLst>
            <c:ext xmlns:c16="http://schemas.microsoft.com/office/drawing/2014/chart" uri="{C3380CC4-5D6E-409C-BE32-E72D297353CC}">
              <c16:uniqueId val="{00000004-37F7-49C2-9949-6AC3BF2CC89D}"/>
            </c:ext>
          </c:extLst>
        </c:ser>
        <c:ser>
          <c:idx val="5"/>
          <c:order val="5"/>
          <c:tx>
            <c:strRef>
              <c:f>Registering_Log!$A$7</c:f>
              <c:strCache>
                <c:ptCount val="1"/>
                <c:pt idx="0">
                  <c:v>Doc06</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Registering_Log!$B$7:$K$7</c:f>
              <c:numCache>
                <c:formatCode>General</c:formatCode>
                <c:ptCount val="10"/>
                <c:pt idx="0">
                  <c:v>339.39269389999998</c:v>
                </c:pt>
                <c:pt idx="1">
                  <c:v>743.57084529999997</c:v>
                </c:pt>
                <c:pt idx="2">
                  <c:v>1161.0415390999999</c:v>
                </c:pt>
                <c:pt idx="3">
                  <c:v>1568.3320834000001</c:v>
                </c:pt>
                <c:pt idx="4">
                  <c:v>1993.9760349999997</c:v>
                </c:pt>
                <c:pt idx="5">
                  <c:v>2400.4277209999996</c:v>
                </c:pt>
                <c:pt idx="6">
                  <c:v>2807.5281081000003</c:v>
                </c:pt>
                <c:pt idx="7">
                  <c:v>3228.8869084999997</c:v>
                </c:pt>
                <c:pt idx="8">
                  <c:v>3637.3568202000001</c:v>
                </c:pt>
                <c:pt idx="9">
                  <c:v>4043.6885814000002</c:v>
                </c:pt>
              </c:numCache>
            </c:numRef>
          </c:val>
          <c:smooth val="0"/>
          <c:extLst>
            <c:ext xmlns:c16="http://schemas.microsoft.com/office/drawing/2014/chart" uri="{C3380CC4-5D6E-409C-BE32-E72D297353CC}">
              <c16:uniqueId val="{00000005-37F7-49C2-9949-6AC3BF2CC89D}"/>
            </c:ext>
          </c:extLst>
        </c:ser>
        <c:ser>
          <c:idx val="6"/>
          <c:order val="6"/>
          <c:tx>
            <c:strRef>
              <c:f>Registering_Log!$A$8</c:f>
              <c:strCache>
                <c:ptCount val="1"/>
                <c:pt idx="0">
                  <c:v>Doc07</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Registering_Log!$B$8:$K$8</c:f>
              <c:numCache>
                <c:formatCode>General</c:formatCode>
                <c:ptCount val="10"/>
                <c:pt idx="0">
                  <c:v>373.52208950000005</c:v>
                </c:pt>
                <c:pt idx="1">
                  <c:v>779.92047380000008</c:v>
                </c:pt>
                <c:pt idx="2">
                  <c:v>1199.5119600000003</c:v>
                </c:pt>
                <c:pt idx="3">
                  <c:v>1606.0483806</c:v>
                </c:pt>
                <c:pt idx="4">
                  <c:v>2024.2142859000003</c:v>
                </c:pt>
                <c:pt idx="5">
                  <c:v>2432.3092583000002</c:v>
                </c:pt>
                <c:pt idx="6">
                  <c:v>2854.2464482000005</c:v>
                </c:pt>
                <c:pt idx="7">
                  <c:v>3260.7291544</c:v>
                </c:pt>
                <c:pt idx="8">
                  <c:v>3671.3525995999998</c:v>
                </c:pt>
                <c:pt idx="9">
                  <c:v>4087.6083114999992</c:v>
                </c:pt>
              </c:numCache>
            </c:numRef>
          </c:val>
          <c:smooth val="0"/>
          <c:extLst>
            <c:ext xmlns:c16="http://schemas.microsoft.com/office/drawing/2014/chart" uri="{C3380CC4-5D6E-409C-BE32-E72D297353CC}">
              <c16:uniqueId val="{00000006-37F7-49C2-9949-6AC3BF2CC89D}"/>
            </c:ext>
          </c:extLst>
        </c:ser>
        <c:ser>
          <c:idx val="7"/>
          <c:order val="7"/>
          <c:tx>
            <c:strRef>
              <c:f>Registering_Log!$A$9</c:f>
              <c:strCache>
                <c:ptCount val="1"/>
                <c:pt idx="0">
                  <c:v>Doc08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Registering_Log!$B$9:$K$9</c:f>
              <c:numCache>
                <c:formatCode>General</c:formatCode>
                <c:ptCount val="10"/>
                <c:pt idx="0">
                  <c:v>411.37618609999998</c:v>
                </c:pt>
                <c:pt idx="1">
                  <c:v>835.3363559999998</c:v>
                </c:pt>
                <c:pt idx="2">
                  <c:v>1240.7707817999999</c:v>
                </c:pt>
                <c:pt idx="3">
                  <c:v>1647.7955868999998</c:v>
                </c:pt>
                <c:pt idx="4">
                  <c:v>2060.1692899</c:v>
                </c:pt>
                <c:pt idx="5">
                  <c:v>2473.4683172</c:v>
                </c:pt>
                <c:pt idx="6">
                  <c:v>2886.3211188</c:v>
                </c:pt>
                <c:pt idx="7">
                  <c:v>3294.5388803000001</c:v>
                </c:pt>
                <c:pt idx="8">
                  <c:v>3700.2055771000005</c:v>
                </c:pt>
                <c:pt idx="9">
                  <c:v>4109.9238696000002</c:v>
                </c:pt>
              </c:numCache>
            </c:numRef>
          </c:val>
          <c:smooth val="0"/>
          <c:extLst>
            <c:ext xmlns:c16="http://schemas.microsoft.com/office/drawing/2014/chart" uri="{C3380CC4-5D6E-409C-BE32-E72D297353CC}">
              <c16:uniqueId val="{00000007-37F7-49C2-9949-6AC3BF2CC89D}"/>
            </c:ext>
          </c:extLst>
        </c:ser>
        <c:ser>
          <c:idx val="8"/>
          <c:order val="8"/>
          <c:tx>
            <c:strRef>
              <c:f>Registering_Log!$A$10</c:f>
              <c:strCache>
                <c:ptCount val="1"/>
                <c:pt idx="0">
                  <c:v>Doc09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Registering_Log!$B$10:$K$10</c:f>
              <c:numCache>
                <c:formatCode>General</c:formatCode>
                <c:ptCount val="10"/>
                <c:pt idx="0">
                  <c:v>451.9439964</c:v>
                </c:pt>
                <c:pt idx="1">
                  <c:v>867.37908249999998</c:v>
                </c:pt>
                <c:pt idx="2">
                  <c:v>1282.5140181000002</c:v>
                </c:pt>
                <c:pt idx="3">
                  <c:v>1688.5748536999999</c:v>
                </c:pt>
                <c:pt idx="4">
                  <c:v>2108.0945552000003</c:v>
                </c:pt>
                <c:pt idx="5">
                  <c:v>2512.1158568999999</c:v>
                </c:pt>
                <c:pt idx="6">
                  <c:v>2923.3275352999999</c:v>
                </c:pt>
                <c:pt idx="7">
                  <c:v>3332.7751926999999</c:v>
                </c:pt>
                <c:pt idx="8">
                  <c:v>3743.2888853999998</c:v>
                </c:pt>
                <c:pt idx="9">
                  <c:v>4159.1669870999995</c:v>
                </c:pt>
              </c:numCache>
            </c:numRef>
          </c:val>
          <c:smooth val="0"/>
          <c:extLst>
            <c:ext xmlns:c16="http://schemas.microsoft.com/office/drawing/2014/chart" uri="{C3380CC4-5D6E-409C-BE32-E72D297353CC}">
              <c16:uniqueId val="{00000008-37F7-49C2-9949-6AC3BF2CC89D}"/>
            </c:ext>
          </c:extLst>
        </c:ser>
        <c:ser>
          <c:idx val="9"/>
          <c:order val="9"/>
          <c:tx>
            <c:strRef>
              <c:f>Registering_Log!$A$11</c:f>
              <c:strCache>
                <c:ptCount val="1"/>
                <c:pt idx="0">
                  <c:v>Doc10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Registering_Log!$B$1:$K$1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Registering_Log!$B$11:$K$11</c:f>
              <c:numCache>
                <c:formatCode>General</c:formatCode>
                <c:ptCount val="10"/>
                <c:pt idx="0">
                  <c:v>492.77631330000003</c:v>
                </c:pt>
                <c:pt idx="1">
                  <c:v>914.79434149999997</c:v>
                </c:pt>
                <c:pt idx="2">
                  <c:v>1329.5393301999998</c:v>
                </c:pt>
                <c:pt idx="3">
                  <c:v>1740.4016260000001</c:v>
                </c:pt>
                <c:pt idx="4">
                  <c:v>2154.5459215999999</c:v>
                </c:pt>
                <c:pt idx="5">
                  <c:v>2563.4996725999999</c:v>
                </c:pt>
                <c:pt idx="6">
                  <c:v>2971.3352702000002</c:v>
                </c:pt>
                <c:pt idx="7">
                  <c:v>3378.6200656000001</c:v>
                </c:pt>
                <c:pt idx="8">
                  <c:v>3788.2603374999999</c:v>
                </c:pt>
                <c:pt idx="9">
                  <c:v>4195.5736412000006</c:v>
                </c:pt>
              </c:numCache>
            </c:numRef>
          </c:val>
          <c:smooth val="0"/>
          <c:extLst>
            <c:ext xmlns:c16="http://schemas.microsoft.com/office/drawing/2014/chart" uri="{C3380CC4-5D6E-409C-BE32-E72D297353CC}">
              <c16:uniqueId val="{00000009-37F7-49C2-9949-6AC3BF2CC89D}"/>
            </c:ext>
          </c:extLst>
        </c:ser>
        <c:dLbls>
          <c:showLegendKey val="0"/>
          <c:showVal val="0"/>
          <c:showCatName val="0"/>
          <c:showSerName val="0"/>
          <c:showPercent val="0"/>
          <c:showBubbleSize val="0"/>
        </c:dLbls>
        <c:marker val="1"/>
        <c:smooth val="0"/>
        <c:axId val="607367616"/>
        <c:axId val="607364800"/>
      </c:lineChart>
      <c:catAx>
        <c:axId val="6073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Repeat Published Sequence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4800"/>
        <c:crosses val="autoZero"/>
        <c:auto val="1"/>
        <c:lblAlgn val="ctr"/>
        <c:lblOffset val="100"/>
        <c:noMultiLvlLbl val="0"/>
      </c:catAx>
      <c:valAx>
        <c:axId val="6073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Registering</a:t>
            </a:r>
            <a:r>
              <a:rPr lang="en-US" baseline="0"/>
              <a:t> Log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Searching_Log!$A$2</c:f>
              <c:strCache>
                <c:ptCount val="1"/>
                <c:pt idx="0">
                  <c:v>Doc01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Searching_Log!$B$2:$K$2</c:f>
              <c:numCache>
                <c:formatCode>General</c:formatCode>
                <c:ptCount val="10"/>
                <c:pt idx="0">
                  <c:v>4224.3912176999993</c:v>
                </c:pt>
                <c:pt idx="1">
                  <c:v>4632.5849264000008</c:v>
                </c:pt>
                <c:pt idx="2">
                  <c:v>5048.1888648000004</c:v>
                </c:pt>
                <c:pt idx="3">
                  <c:v>5456.3674444999997</c:v>
                </c:pt>
                <c:pt idx="4">
                  <c:v>5863.0054321000007</c:v>
                </c:pt>
                <c:pt idx="5">
                  <c:v>6274.8007884999997</c:v>
                </c:pt>
                <c:pt idx="6">
                  <c:v>6688.5509314999999</c:v>
                </c:pt>
                <c:pt idx="7">
                  <c:v>7097.9597143999999</c:v>
                </c:pt>
                <c:pt idx="8">
                  <c:v>7503.6492573999985</c:v>
                </c:pt>
                <c:pt idx="9">
                  <c:v>7918.277596500001</c:v>
                </c:pt>
              </c:numCache>
            </c:numRef>
          </c:val>
          <c:smooth val="0"/>
          <c:extLst>
            <c:ext xmlns:c16="http://schemas.microsoft.com/office/drawing/2014/chart" uri="{C3380CC4-5D6E-409C-BE32-E72D297353CC}">
              <c16:uniqueId val="{00000000-FFFF-4A0E-B37B-E1FF0693D94F}"/>
            </c:ext>
          </c:extLst>
        </c:ser>
        <c:ser>
          <c:idx val="1"/>
          <c:order val="1"/>
          <c:tx>
            <c:strRef>
              <c:f>Searching_Log!$A$3</c:f>
              <c:strCache>
                <c:ptCount val="1"/>
                <c:pt idx="0">
                  <c:v>Doc02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Searching_Log!$B$3:$K$3</c:f>
              <c:numCache>
                <c:formatCode>General</c:formatCode>
                <c:ptCount val="10"/>
                <c:pt idx="0">
                  <c:v>4276.1736894000005</c:v>
                </c:pt>
                <c:pt idx="1">
                  <c:v>4690.9515380000003</c:v>
                </c:pt>
                <c:pt idx="2">
                  <c:v>5099.7814808999992</c:v>
                </c:pt>
                <c:pt idx="3">
                  <c:v>5527.5268902999996</c:v>
                </c:pt>
                <c:pt idx="4">
                  <c:v>5944.7536770999995</c:v>
                </c:pt>
                <c:pt idx="5">
                  <c:v>6353.5714598999994</c:v>
                </c:pt>
                <c:pt idx="6">
                  <c:v>6764.4359716999998</c:v>
                </c:pt>
                <c:pt idx="7">
                  <c:v>7170.5491232000004</c:v>
                </c:pt>
                <c:pt idx="8">
                  <c:v>7581.087658899999</c:v>
                </c:pt>
                <c:pt idx="9">
                  <c:v>7988.2959020999988</c:v>
                </c:pt>
              </c:numCache>
            </c:numRef>
          </c:val>
          <c:smooth val="0"/>
          <c:extLst>
            <c:ext xmlns:c16="http://schemas.microsoft.com/office/drawing/2014/chart" uri="{C3380CC4-5D6E-409C-BE32-E72D297353CC}">
              <c16:uniqueId val="{00000001-FFFF-4A0E-B37B-E1FF0693D94F}"/>
            </c:ext>
          </c:extLst>
        </c:ser>
        <c:ser>
          <c:idx val="2"/>
          <c:order val="2"/>
          <c:tx>
            <c:strRef>
              <c:f>Searching_Log!$A$4</c:f>
              <c:strCache>
                <c:ptCount val="1"/>
                <c:pt idx="0">
                  <c:v>Doc03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Searching_Log!$B$4:$K$4</c:f>
              <c:numCache>
                <c:formatCode>General</c:formatCode>
                <c:ptCount val="10"/>
                <c:pt idx="0">
                  <c:v>4311.2424701999998</c:v>
                </c:pt>
                <c:pt idx="1">
                  <c:v>4728.169001799999</c:v>
                </c:pt>
                <c:pt idx="2">
                  <c:v>5140.6981421999999</c:v>
                </c:pt>
                <c:pt idx="3">
                  <c:v>5547.1775957999998</c:v>
                </c:pt>
                <c:pt idx="4">
                  <c:v>5955.7329322999994</c:v>
                </c:pt>
                <c:pt idx="5">
                  <c:v>6364.6703766999999</c:v>
                </c:pt>
                <c:pt idx="6">
                  <c:v>6773.7552396000001</c:v>
                </c:pt>
                <c:pt idx="7">
                  <c:v>7178.5838700000004</c:v>
                </c:pt>
                <c:pt idx="8">
                  <c:v>7591.8910762999994</c:v>
                </c:pt>
                <c:pt idx="9">
                  <c:v>7996.7519749000012</c:v>
                </c:pt>
              </c:numCache>
            </c:numRef>
          </c:val>
          <c:smooth val="0"/>
          <c:extLst>
            <c:ext xmlns:c16="http://schemas.microsoft.com/office/drawing/2014/chart" uri="{C3380CC4-5D6E-409C-BE32-E72D297353CC}">
              <c16:uniqueId val="{00000002-FFFF-4A0E-B37B-E1FF0693D94F}"/>
            </c:ext>
          </c:extLst>
        </c:ser>
        <c:ser>
          <c:idx val="3"/>
          <c:order val="3"/>
          <c:tx>
            <c:strRef>
              <c:f>Searching_Log!$A$5</c:f>
              <c:strCache>
                <c:ptCount val="1"/>
                <c:pt idx="0">
                  <c:v>Doc04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Searching_Log!$B$5:$K$5</c:f>
              <c:numCache>
                <c:formatCode>General</c:formatCode>
                <c:ptCount val="10"/>
                <c:pt idx="0">
                  <c:v>4339.4073917000005</c:v>
                </c:pt>
                <c:pt idx="1">
                  <c:v>4751.9632063000008</c:v>
                </c:pt>
                <c:pt idx="2">
                  <c:v>5158.3034866999997</c:v>
                </c:pt>
                <c:pt idx="3">
                  <c:v>5566.0853128999988</c:v>
                </c:pt>
                <c:pt idx="4">
                  <c:v>5974.1588425</c:v>
                </c:pt>
                <c:pt idx="5">
                  <c:v>6387.9251172999993</c:v>
                </c:pt>
                <c:pt idx="6">
                  <c:v>6794.1294493000005</c:v>
                </c:pt>
                <c:pt idx="7">
                  <c:v>7200.6800645000012</c:v>
                </c:pt>
                <c:pt idx="8">
                  <c:v>7616.0274437000016</c:v>
                </c:pt>
                <c:pt idx="9">
                  <c:v>8023.7169955999998</c:v>
                </c:pt>
              </c:numCache>
            </c:numRef>
          </c:val>
          <c:smooth val="0"/>
          <c:extLst>
            <c:ext xmlns:c16="http://schemas.microsoft.com/office/drawing/2014/chart" uri="{C3380CC4-5D6E-409C-BE32-E72D297353CC}">
              <c16:uniqueId val="{00000003-FFFF-4A0E-B37B-E1FF0693D94F}"/>
            </c:ext>
          </c:extLst>
        </c:ser>
        <c:ser>
          <c:idx val="4"/>
          <c:order val="4"/>
          <c:tx>
            <c:strRef>
              <c:f>Searching_Log!$A$6</c:f>
              <c:strCache>
                <c:ptCount val="1"/>
                <c:pt idx="0">
                  <c:v>Doc05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Searching_Log!$B$6:$K$6</c:f>
              <c:numCache>
                <c:formatCode>General</c:formatCode>
                <c:ptCount val="10"/>
                <c:pt idx="0">
                  <c:v>4400.4553031000005</c:v>
                </c:pt>
                <c:pt idx="1">
                  <c:v>4808.9909470000002</c:v>
                </c:pt>
                <c:pt idx="2">
                  <c:v>5215.6519660000004</c:v>
                </c:pt>
                <c:pt idx="3">
                  <c:v>5623.6709659000007</c:v>
                </c:pt>
                <c:pt idx="4">
                  <c:v>6033.9773919999998</c:v>
                </c:pt>
                <c:pt idx="5">
                  <c:v>6443.2107870999998</c:v>
                </c:pt>
                <c:pt idx="6">
                  <c:v>6854.4182572000009</c:v>
                </c:pt>
                <c:pt idx="7">
                  <c:v>7259.7687507999999</c:v>
                </c:pt>
                <c:pt idx="8">
                  <c:v>7673.6902900999994</c:v>
                </c:pt>
                <c:pt idx="9">
                  <c:v>8085.2111660999999</c:v>
                </c:pt>
              </c:numCache>
            </c:numRef>
          </c:val>
          <c:smooth val="0"/>
          <c:extLst>
            <c:ext xmlns:c16="http://schemas.microsoft.com/office/drawing/2014/chart" uri="{C3380CC4-5D6E-409C-BE32-E72D297353CC}">
              <c16:uniqueId val="{00000004-FFFF-4A0E-B37B-E1FF0693D94F}"/>
            </c:ext>
          </c:extLst>
        </c:ser>
        <c:ser>
          <c:idx val="5"/>
          <c:order val="5"/>
          <c:tx>
            <c:strRef>
              <c:f>Searching_Log!$A$7</c:f>
              <c:strCache>
                <c:ptCount val="1"/>
                <c:pt idx="0">
                  <c:v>Doc06</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Searching_Log!$B$7:$K$7</c:f>
              <c:numCache>
                <c:formatCode>General</c:formatCode>
                <c:ptCount val="10"/>
                <c:pt idx="0">
                  <c:v>4491.5650648999999</c:v>
                </c:pt>
                <c:pt idx="1">
                  <c:v>4902.3446920000006</c:v>
                </c:pt>
                <c:pt idx="2">
                  <c:v>5307.9106841999992</c:v>
                </c:pt>
                <c:pt idx="3">
                  <c:v>5723.8904250999994</c:v>
                </c:pt>
                <c:pt idx="4">
                  <c:v>6128.3815146999996</c:v>
                </c:pt>
                <c:pt idx="5">
                  <c:v>6537.2027357999996</c:v>
                </c:pt>
                <c:pt idx="6">
                  <c:v>6944.6341737000012</c:v>
                </c:pt>
                <c:pt idx="7">
                  <c:v>7348.1507532000005</c:v>
                </c:pt>
                <c:pt idx="8">
                  <c:v>7774.8508887000007</c:v>
                </c:pt>
                <c:pt idx="9">
                  <c:v>8183.2769200999992</c:v>
                </c:pt>
              </c:numCache>
            </c:numRef>
          </c:val>
          <c:smooth val="0"/>
          <c:extLst>
            <c:ext xmlns:c16="http://schemas.microsoft.com/office/drawing/2014/chart" uri="{C3380CC4-5D6E-409C-BE32-E72D297353CC}">
              <c16:uniqueId val="{00000005-FFFF-4A0E-B37B-E1FF0693D94F}"/>
            </c:ext>
          </c:extLst>
        </c:ser>
        <c:ser>
          <c:idx val="6"/>
          <c:order val="6"/>
          <c:tx>
            <c:strRef>
              <c:f>Searching_Log!$A$8</c:f>
              <c:strCache>
                <c:ptCount val="1"/>
                <c:pt idx="0">
                  <c:v>Doc07</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Searching_Log!$B$8:$K$8</c:f>
              <c:numCache>
                <c:formatCode>General</c:formatCode>
                <c:ptCount val="10"/>
                <c:pt idx="0">
                  <c:v>4483.591579599999</c:v>
                </c:pt>
                <c:pt idx="1">
                  <c:v>4901.1035997999998</c:v>
                </c:pt>
                <c:pt idx="2">
                  <c:v>5309.6595457999993</c:v>
                </c:pt>
                <c:pt idx="3">
                  <c:v>5719.8036362000003</c:v>
                </c:pt>
                <c:pt idx="4">
                  <c:v>6125.9085717999997</c:v>
                </c:pt>
                <c:pt idx="5">
                  <c:v>6531.3037716999997</c:v>
                </c:pt>
                <c:pt idx="6">
                  <c:v>6943.2352450000008</c:v>
                </c:pt>
                <c:pt idx="7">
                  <c:v>7347.2881353000002</c:v>
                </c:pt>
                <c:pt idx="8">
                  <c:v>7759.0246731999996</c:v>
                </c:pt>
                <c:pt idx="9">
                  <c:v>8165.9731889000004</c:v>
                </c:pt>
              </c:numCache>
            </c:numRef>
          </c:val>
          <c:smooth val="0"/>
          <c:extLst>
            <c:ext xmlns:c16="http://schemas.microsoft.com/office/drawing/2014/chart" uri="{C3380CC4-5D6E-409C-BE32-E72D297353CC}">
              <c16:uniqueId val="{00000006-FFFF-4A0E-B37B-E1FF0693D94F}"/>
            </c:ext>
          </c:extLst>
        </c:ser>
        <c:ser>
          <c:idx val="7"/>
          <c:order val="7"/>
          <c:tx>
            <c:strRef>
              <c:f>Searching_Log!$A$9</c:f>
              <c:strCache>
                <c:ptCount val="1"/>
                <c:pt idx="0">
                  <c:v>Doc08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Searching_Log!$B$9:$K$9</c:f>
              <c:numCache>
                <c:formatCode>General</c:formatCode>
                <c:ptCount val="10"/>
                <c:pt idx="0">
                  <c:v>4514.5171559</c:v>
                </c:pt>
                <c:pt idx="1">
                  <c:v>4927.6768289000011</c:v>
                </c:pt>
                <c:pt idx="2">
                  <c:v>5334.6406281</c:v>
                </c:pt>
                <c:pt idx="3">
                  <c:v>5740.8466229000005</c:v>
                </c:pt>
                <c:pt idx="4">
                  <c:v>6148.3839742</c:v>
                </c:pt>
                <c:pt idx="5">
                  <c:v>6552.8095623999998</c:v>
                </c:pt>
                <c:pt idx="6">
                  <c:v>6958.2353118000001</c:v>
                </c:pt>
                <c:pt idx="7">
                  <c:v>7365.5634019999998</c:v>
                </c:pt>
                <c:pt idx="8">
                  <c:v>7781.3299206999991</c:v>
                </c:pt>
                <c:pt idx="9">
                  <c:v>8186.1659019999988</c:v>
                </c:pt>
              </c:numCache>
            </c:numRef>
          </c:val>
          <c:smooth val="0"/>
          <c:extLst>
            <c:ext xmlns:c16="http://schemas.microsoft.com/office/drawing/2014/chart" uri="{C3380CC4-5D6E-409C-BE32-E72D297353CC}">
              <c16:uniqueId val="{00000007-FFFF-4A0E-B37B-E1FF0693D94F}"/>
            </c:ext>
          </c:extLst>
        </c:ser>
        <c:ser>
          <c:idx val="8"/>
          <c:order val="8"/>
          <c:tx>
            <c:strRef>
              <c:f>Searching_Log!$A$10</c:f>
              <c:strCache>
                <c:ptCount val="1"/>
                <c:pt idx="0">
                  <c:v>Doc09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Searching_Log!$B$10:$K$10</c:f>
              <c:numCache>
                <c:formatCode>General</c:formatCode>
                <c:ptCount val="10"/>
                <c:pt idx="0">
                  <c:v>4585.8282797999991</c:v>
                </c:pt>
                <c:pt idx="1">
                  <c:v>4997.9199647000005</c:v>
                </c:pt>
                <c:pt idx="2">
                  <c:v>5403.5769108000004</c:v>
                </c:pt>
                <c:pt idx="3">
                  <c:v>5812.4963353000003</c:v>
                </c:pt>
                <c:pt idx="4">
                  <c:v>6224.8405725000002</c:v>
                </c:pt>
                <c:pt idx="5">
                  <c:v>6629.4375533000011</c:v>
                </c:pt>
                <c:pt idx="6">
                  <c:v>7045.2553113000004</c:v>
                </c:pt>
                <c:pt idx="7">
                  <c:v>7443.8212457000018</c:v>
                </c:pt>
                <c:pt idx="8">
                  <c:v>7854.1359761000003</c:v>
                </c:pt>
                <c:pt idx="9">
                  <c:v>8264.4664088000009</c:v>
                </c:pt>
              </c:numCache>
            </c:numRef>
          </c:val>
          <c:smooth val="0"/>
          <c:extLst>
            <c:ext xmlns:c16="http://schemas.microsoft.com/office/drawing/2014/chart" uri="{C3380CC4-5D6E-409C-BE32-E72D297353CC}">
              <c16:uniqueId val="{00000008-FFFF-4A0E-B37B-E1FF0693D94F}"/>
            </c:ext>
          </c:extLst>
        </c:ser>
        <c:ser>
          <c:idx val="9"/>
          <c:order val="9"/>
          <c:tx>
            <c:strRef>
              <c:f>Searching_Log!$A$11</c:f>
              <c:strCache>
                <c:ptCount val="1"/>
                <c:pt idx="0">
                  <c:v>Doc10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Searching_Log!$B$1:$K$1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Searching_Log!$B$11:$K$11</c:f>
              <c:numCache>
                <c:formatCode>General</c:formatCode>
                <c:ptCount val="10"/>
                <c:pt idx="0">
                  <c:v>4589.9438882000004</c:v>
                </c:pt>
                <c:pt idx="1">
                  <c:v>4995.3875853999998</c:v>
                </c:pt>
                <c:pt idx="2">
                  <c:v>5401.5573979000001</c:v>
                </c:pt>
                <c:pt idx="3">
                  <c:v>5811.0718279000012</c:v>
                </c:pt>
                <c:pt idx="4">
                  <c:v>6219.8829765</c:v>
                </c:pt>
                <c:pt idx="5">
                  <c:v>6624.4136420000013</c:v>
                </c:pt>
                <c:pt idx="6">
                  <c:v>7039.7279252999988</c:v>
                </c:pt>
                <c:pt idx="7">
                  <c:v>7449.8349081000006</c:v>
                </c:pt>
                <c:pt idx="8">
                  <c:v>7860.2406597000008</c:v>
                </c:pt>
                <c:pt idx="9">
                  <c:v>8272.6836235999981</c:v>
                </c:pt>
              </c:numCache>
            </c:numRef>
          </c:val>
          <c:smooth val="0"/>
          <c:extLst>
            <c:ext xmlns:c16="http://schemas.microsoft.com/office/drawing/2014/chart" uri="{C3380CC4-5D6E-409C-BE32-E72D297353CC}">
              <c16:uniqueId val="{00000009-FFFF-4A0E-B37B-E1FF0693D94F}"/>
            </c:ext>
          </c:extLst>
        </c:ser>
        <c:dLbls>
          <c:showLegendKey val="0"/>
          <c:showVal val="0"/>
          <c:showCatName val="0"/>
          <c:showSerName val="0"/>
          <c:showPercent val="0"/>
          <c:showBubbleSize val="0"/>
        </c:dLbls>
        <c:marker val="1"/>
        <c:smooth val="0"/>
        <c:axId val="607367616"/>
        <c:axId val="607364800"/>
      </c:lineChart>
      <c:catAx>
        <c:axId val="6073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Repeat Published Sequence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4800"/>
        <c:crosses val="autoZero"/>
        <c:auto val="1"/>
        <c:lblAlgn val="ctr"/>
        <c:lblOffset val="100"/>
        <c:noMultiLvlLbl val="0"/>
      </c:catAx>
      <c:valAx>
        <c:axId val="6073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Registering</a:t>
            </a:r>
            <a:r>
              <a:rPr lang="en-US" baseline="0"/>
              <a:t> Log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Retrieval_Log!$A$2</c:f>
              <c:strCache>
                <c:ptCount val="1"/>
                <c:pt idx="0">
                  <c:v>Doc01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Retrieval_Log!$B$2:$K$2</c:f>
              <c:numCache>
                <c:formatCode>General</c:formatCode>
                <c:ptCount val="10"/>
                <c:pt idx="0">
                  <c:v>8329.2049286000001</c:v>
                </c:pt>
                <c:pt idx="1">
                  <c:v>8737.2815081999979</c:v>
                </c:pt>
                <c:pt idx="2">
                  <c:v>9144.4744995000001</c:v>
                </c:pt>
                <c:pt idx="3">
                  <c:v>9553.3743933999995</c:v>
                </c:pt>
                <c:pt idx="4">
                  <c:v>9959.6776628000007</c:v>
                </c:pt>
                <c:pt idx="5">
                  <c:v>10365.8183422</c:v>
                </c:pt>
                <c:pt idx="6">
                  <c:v>10778.3721296</c:v>
                </c:pt>
                <c:pt idx="7">
                  <c:v>11186.205308100001</c:v>
                </c:pt>
                <c:pt idx="8">
                  <c:v>11597.919673399998</c:v>
                </c:pt>
                <c:pt idx="9">
                  <c:v>12005.2141293</c:v>
                </c:pt>
              </c:numCache>
            </c:numRef>
          </c:val>
          <c:smooth val="0"/>
          <c:extLst>
            <c:ext xmlns:c16="http://schemas.microsoft.com/office/drawing/2014/chart" uri="{C3380CC4-5D6E-409C-BE32-E72D297353CC}">
              <c16:uniqueId val="{00000000-D912-4EC2-AE6B-710D3050FBD5}"/>
            </c:ext>
          </c:extLst>
        </c:ser>
        <c:ser>
          <c:idx val="1"/>
          <c:order val="1"/>
          <c:tx>
            <c:strRef>
              <c:f>Retrieval_Log!$A$3</c:f>
              <c:strCache>
                <c:ptCount val="1"/>
                <c:pt idx="0">
                  <c:v>Doc02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Retrieval_Log!$B$3:$K$3</c:f>
              <c:numCache>
                <c:formatCode>General</c:formatCode>
                <c:ptCount val="10"/>
                <c:pt idx="0">
                  <c:v>8368.1108402999998</c:v>
                </c:pt>
                <c:pt idx="1">
                  <c:v>8775.9549303999993</c:v>
                </c:pt>
                <c:pt idx="2">
                  <c:v>9185.5796044999988</c:v>
                </c:pt>
                <c:pt idx="3">
                  <c:v>9590.3706519000007</c:v>
                </c:pt>
                <c:pt idx="4">
                  <c:v>9999.1898483000004</c:v>
                </c:pt>
                <c:pt idx="5">
                  <c:v>10406.027454500001</c:v>
                </c:pt>
                <c:pt idx="6">
                  <c:v>10815.3769459</c:v>
                </c:pt>
                <c:pt idx="7">
                  <c:v>11225.052307</c:v>
                </c:pt>
                <c:pt idx="8">
                  <c:v>11635.001298500001</c:v>
                </c:pt>
                <c:pt idx="9">
                  <c:v>12045.776639200001</c:v>
                </c:pt>
              </c:numCache>
            </c:numRef>
          </c:val>
          <c:smooth val="0"/>
          <c:extLst>
            <c:ext xmlns:c16="http://schemas.microsoft.com/office/drawing/2014/chart" uri="{C3380CC4-5D6E-409C-BE32-E72D297353CC}">
              <c16:uniqueId val="{00000001-D912-4EC2-AE6B-710D3050FBD5}"/>
            </c:ext>
          </c:extLst>
        </c:ser>
        <c:ser>
          <c:idx val="2"/>
          <c:order val="2"/>
          <c:tx>
            <c:strRef>
              <c:f>Retrieval_Log!$A$4</c:f>
              <c:strCache>
                <c:ptCount val="1"/>
                <c:pt idx="0">
                  <c:v>Doc03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Retrieval_Log!$B$4:$K$4</c:f>
              <c:numCache>
                <c:formatCode>General</c:formatCode>
                <c:ptCount val="10"/>
                <c:pt idx="0">
                  <c:v>8378.3847156000011</c:v>
                </c:pt>
                <c:pt idx="1">
                  <c:v>8786.2642857999999</c:v>
                </c:pt>
                <c:pt idx="2">
                  <c:v>9197.1469087999976</c:v>
                </c:pt>
                <c:pt idx="3">
                  <c:v>9608.0639026999979</c:v>
                </c:pt>
                <c:pt idx="4">
                  <c:v>10019.315927099999</c:v>
                </c:pt>
                <c:pt idx="5">
                  <c:v>10427.419498400002</c:v>
                </c:pt>
                <c:pt idx="6">
                  <c:v>10835.512789300001</c:v>
                </c:pt>
                <c:pt idx="7">
                  <c:v>11242.454418400001</c:v>
                </c:pt>
                <c:pt idx="8">
                  <c:v>11653.824467399998</c:v>
                </c:pt>
                <c:pt idx="9">
                  <c:v>12074.693023700002</c:v>
                </c:pt>
              </c:numCache>
            </c:numRef>
          </c:val>
          <c:smooth val="0"/>
          <c:extLst>
            <c:ext xmlns:c16="http://schemas.microsoft.com/office/drawing/2014/chart" uri="{C3380CC4-5D6E-409C-BE32-E72D297353CC}">
              <c16:uniqueId val="{00000002-D912-4EC2-AE6B-710D3050FBD5}"/>
            </c:ext>
          </c:extLst>
        </c:ser>
        <c:ser>
          <c:idx val="3"/>
          <c:order val="3"/>
          <c:tx>
            <c:strRef>
              <c:f>Retrieval_Log!$A$5</c:f>
              <c:strCache>
                <c:ptCount val="1"/>
                <c:pt idx="0">
                  <c:v>Doc04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Retrieval_Log!$B$5:$K$5</c:f>
              <c:numCache>
                <c:formatCode>General</c:formatCode>
                <c:ptCount val="10"/>
                <c:pt idx="0">
                  <c:v>8426.756438299999</c:v>
                </c:pt>
                <c:pt idx="1">
                  <c:v>8836.0580284999996</c:v>
                </c:pt>
                <c:pt idx="2">
                  <c:v>9243.9482365999975</c:v>
                </c:pt>
                <c:pt idx="3">
                  <c:v>9650.6178328999995</c:v>
                </c:pt>
                <c:pt idx="4">
                  <c:v>10056.757179299999</c:v>
                </c:pt>
                <c:pt idx="5">
                  <c:v>10465.316616999999</c:v>
                </c:pt>
                <c:pt idx="6">
                  <c:v>10871.4707509</c:v>
                </c:pt>
                <c:pt idx="7">
                  <c:v>11296.707789600001</c:v>
                </c:pt>
                <c:pt idx="8">
                  <c:v>11701.316110100001</c:v>
                </c:pt>
                <c:pt idx="9">
                  <c:v>12118.874193600001</c:v>
                </c:pt>
              </c:numCache>
            </c:numRef>
          </c:val>
          <c:smooth val="0"/>
          <c:extLst>
            <c:ext xmlns:c16="http://schemas.microsoft.com/office/drawing/2014/chart" uri="{C3380CC4-5D6E-409C-BE32-E72D297353CC}">
              <c16:uniqueId val="{00000003-D912-4EC2-AE6B-710D3050FBD5}"/>
            </c:ext>
          </c:extLst>
        </c:ser>
        <c:ser>
          <c:idx val="4"/>
          <c:order val="4"/>
          <c:tx>
            <c:strRef>
              <c:f>Retrieval_Log!$A$6</c:f>
              <c:strCache>
                <c:ptCount val="1"/>
                <c:pt idx="0">
                  <c:v>Doc05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Retrieval_Log!$B$6:$K$6</c:f>
              <c:numCache>
                <c:formatCode>General</c:formatCode>
                <c:ptCount val="10"/>
                <c:pt idx="0">
                  <c:v>8482.0566280000021</c:v>
                </c:pt>
                <c:pt idx="1">
                  <c:v>8888.7533619000005</c:v>
                </c:pt>
                <c:pt idx="2">
                  <c:v>9294.7748257000003</c:v>
                </c:pt>
                <c:pt idx="3">
                  <c:v>9700.9714146000006</c:v>
                </c:pt>
                <c:pt idx="4">
                  <c:v>10106.1138598</c:v>
                </c:pt>
                <c:pt idx="5">
                  <c:v>10514.118645800001</c:v>
                </c:pt>
                <c:pt idx="6">
                  <c:v>10922.215835499999</c:v>
                </c:pt>
                <c:pt idx="7">
                  <c:v>11343.837331199999</c:v>
                </c:pt>
                <c:pt idx="8">
                  <c:v>11748.156063300001</c:v>
                </c:pt>
                <c:pt idx="9">
                  <c:v>12165.956198700002</c:v>
                </c:pt>
              </c:numCache>
            </c:numRef>
          </c:val>
          <c:smooth val="0"/>
          <c:extLst>
            <c:ext xmlns:c16="http://schemas.microsoft.com/office/drawing/2014/chart" uri="{C3380CC4-5D6E-409C-BE32-E72D297353CC}">
              <c16:uniqueId val="{00000004-D912-4EC2-AE6B-710D3050FBD5}"/>
            </c:ext>
          </c:extLst>
        </c:ser>
        <c:ser>
          <c:idx val="5"/>
          <c:order val="5"/>
          <c:tx>
            <c:strRef>
              <c:f>Retrieval_Log!$A$7</c:f>
              <c:strCache>
                <c:ptCount val="1"/>
                <c:pt idx="0">
                  <c:v>Doc06</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Retrieval_Log!$B$7:$K$7</c:f>
              <c:numCache>
                <c:formatCode>General</c:formatCode>
                <c:ptCount val="10"/>
                <c:pt idx="0">
                  <c:v>8524.6354546000002</c:v>
                </c:pt>
                <c:pt idx="1">
                  <c:v>8929.5812592999973</c:v>
                </c:pt>
                <c:pt idx="2">
                  <c:v>9344.5545602000002</c:v>
                </c:pt>
                <c:pt idx="3">
                  <c:v>9750.2542224999997</c:v>
                </c:pt>
                <c:pt idx="4">
                  <c:v>10164.846444499999</c:v>
                </c:pt>
                <c:pt idx="5">
                  <c:v>10573.374100500001</c:v>
                </c:pt>
                <c:pt idx="6">
                  <c:v>10988.912117700002</c:v>
                </c:pt>
                <c:pt idx="7">
                  <c:v>11399.9737062</c:v>
                </c:pt>
                <c:pt idx="8">
                  <c:v>11805.4367466</c:v>
                </c:pt>
                <c:pt idx="9">
                  <c:v>12217.764169999999</c:v>
                </c:pt>
              </c:numCache>
            </c:numRef>
          </c:val>
          <c:smooth val="0"/>
          <c:extLst>
            <c:ext xmlns:c16="http://schemas.microsoft.com/office/drawing/2014/chart" uri="{C3380CC4-5D6E-409C-BE32-E72D297353CC}">
              <c16:uniqueId val="{00000005-D912-4EC2-AE6B-710D3050FBD5}"/>
            </c:ext>
          </c:extLst>
        </c:ser>
        <c:ser>
          <c:idx val="6"/>
          <c:order val="6"/>
          <c:tx>
            <c:strRef>
              <c:f>Retrieval_Log!$A$8</c:f>
              <c:strCache>
                <c:ptCount val="1"/>
                <c:pt idx="0">
                  <c:v>Doc07</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Retrieval_Log!$B$8:$K$8</c:f>
              <c:numCache>
                <c:formatCode>General</c:formatCode>
                <c:ptCount val="10"/>
                <c:pt idx="0">
                  <c:v>8603.2716085000011</c:v>
                </c:pt>
                <c:pt idx="1">
                  <c:v>9010.9357320000017</c:v>
                </c:pt>
                <c:pt idx="2">
                  <c:v>9419.1075329000014</c:v>
                </c:pt>
                <c:pt idx="3">
                  <c:v>9831.6226473000006</c:v>
                </c:pt>
                <c:pt idx="4">
                  <c:v>10239.032388199998</c:v>
                </c:pt>
                <c:pt idx="5">
                  <c:v>10651.8517192</c:v>
                </c:pt>
                <c:pt idx="6">
                  <c:v>11072.842566000001</c:v>
                </c:pt>
                <c:pt idx="7">
                  <c:v>11484.116755800002</c:v>
                </c:pt>
                <c:pt idx="8">
                  <c:v>11908.3796771</c:v>
                </c:pt>
                <c:pt idx="9">
                  <c:v>12322.5719463</c:v>
                </c:pt>
              </c:numCache>
            </c:numRef>
          </c:val>
          <c:smooth val="0"/>
          <c:extLst>
            <c:ext xmlns:c16="http://schemas.microsoft.com/office/drawing/2014/chart" uri="{C3380CC4-5D6E-409C-BE32-E72D297353CC}">
              <c16:uniqueId val="{00000006-D912-4EC2-AE6B-710D3050FBD5}"/>
            </c:ext>
          </c:extLst>
        </c:ser>
        <c:ser>
          <c:idx val="7"/>
          <c:order val="7"/>
          <c:tx>
            <c:strRef>
              <c:f>Retrieval_Log!$A$9</c:f>
              <c:strCache>
                <c:ptCount val="1"/>
                <c:pt idx="0">
                  <c:v>Doc08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Retrieval_Log!$B$9:$K$9</c:f>
              <c:numCache>
                <c:formatCode>General</c:formatCode>
                <c:ptCount val="10"/>
                <c:pt idx="0">
                  <c:v>8609.1658186000004</c:v>
                </c:pt>
                <c:pt idx="1">
                  <c:v>9014.3077577000004</c:v>
                </c:pt>
                <c:pt idx="2">
                  <c:v>9422.3403155000015</c:v>
                </c:pt>
                <c:pt idx="3">
                  <c:v>9827.8116792000001</c:v>
                </c:pt>
                <c:pt idx="4">
                  <c:v>10233.6707864</c:v>
                </c:pt>
                <c:pt idx="5">
                  <c:v>10671.743986099998</c:v>
                </c:pt>
                <c:pt idx="6">
                  <c:v>11083.346495700001</c:v>
                </c:pt>
                <c:pt idx="7">
                  <c:v>11494.6333521</c:v>
                </c:pt>
                <c:pt idx="8">
                  <c:v>11900.4754244</c:v>
                </c:pt>
                <c:pt idx="9">
                  <c:v>12316.6036401</c:v>
                </c:pt>
              </c:numCache>
            </c:numRef>
          </c:val>
          <c:smooth val="0"/>
          <c:extLst>
            <c:ext xmlns:c16="http://schemas.microsoft.com/office/drawing/2014/chart" uri="{C3380CC4-5D6E-409C-BE32-E72D297353CC}">
              <c16:uniqueId val="{00000007-D912-4EC2-AE6B-710D3050FBD5}"/>
            </c:ext>
          </c:extLst>
        </c:ser>
        <c:ser>
          <c:idx val="8"/>
          <c:order val="8"/>
          <c:tx>
            <c:strRef>
              <c:f>Retrieval_Log!$A$10</c:f>
              <c:strCache>
                <c:ptCount val="1"/>
                <c:pt idx="0">
                  <c:v>Doc09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Retrieval_Log!$B$10:$K$10</c:f>
              <c:numCache>
                <c:formatCode>General</c:formatCode>
                <c:ptCount val="10"/>
                <c:pt idx="0">
                  <c:v>8669.1499331000014</c:v>
                </c:pt>
                <c:pt idx="1">
                  <c:v>9077.282540199998</c:v>
                </c:pt>
                <c:pt idx="2">
                  <c:v>9498.5934689000005</c:v>
                </c:pt>
                <c:pt idx="3">
                  <c:v>9903.4973580000024</c:v>
                </c:pt>
                <c:pt idx="4">
                  <c:v>10311.846735900001</c:v>
                </c:pt>
                <c:pt idx="5">
                  <c:v>10721.431338999999</c:v>
                </c:pt>
                <c:pt idx="6">
                  <c:v>11143.929861100001</c:v>
                </c:pt>
                <c:pt idx="7">
                  <c:v>11544.758973700002</c:v>
                </c:pt>
                <c:pt idx="8">
                  <c:v>11962.886116599999</c:v>
                </c:pt>
                <c:pt idx="9">
                  <c:v>12374.0859599</c:v>
                </c:pt>
              </c:numCache>
            </c:numRef>
          </c:val>
          <c:smooth val="0"/>
          <c:extLst>
            <c:ext xmlns:c16="http://schemas.microsoft.com/office/drawing/2014/chart" uri="{C3380CC4-5D6E-409C-BE32-E72D297353CC}">
              <c16:uniqueId val="{00000008-D912-4EC2-AE6B-710D3050FBD5}"/>
            </c:ext>
          </c:extLst>
        </c:ser>
        <c:ser>
          <c:idx val="9"/>
          <c:order val="9"/>
          <c:tx>
            <c:strRef>
              <c:f>Retrieval_Log!$A$11</c:f>
              <c:strCache>
                <c:ptCount val="1"/>
                <c:pt idx="0">
                  <c:v>Doc10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Retrieval_Log!$B$1:$K$1</c:f>
              <c:strCache>
                <c:ptCount val="10"/>
                <c:pt idx="0">
                  <c:v>Published 1</c:v>
                </c:pt>
                <c:pt idx="1">
                  <c:v>Published 2</c:v>
                </c:pt>
                <c:pt idx="2">
                  <c:v>Published 3</c:v>
                </c:pt>
                <c:pt idx="3">
                  <c:v>Published 4</c:v>
                </c:pt>
                <c:pt idx="4">
                  <c:v>Published 5</c:v>
                </c:pt>
                <c:pt idx="5">
                  <c:v>Published 6</c:v>
                </c:pt>
                <c:pt idx="6">
                  <c:v>Published 7</c:v>
                </c:pt>
                <c:pt idx="7">
                  <c:v>Published 8</c:v>
                </c:pt>
                <c:pt idx="8">
                  <c:v>Published 9</c:v>
                </c:pt>
                <c:pt idx="9">
                  <c:v>Published 10</c:v>
                </c:pt>
              </c:strCache>
            </c:strRef>
          </c:cat>
          <c:val>
            <c:numRef>
              <c:f>Retrieval_Log!$B$11:$K$11</c:f>
              <c:numCache>
                <c:formatCode>General</c:formatCode>
                <c:ptCount val="10"/>
                <c:pt idx="0">
                  <c:v>8683.7919323000006</c:v>
                </c:pt>
                <c:pt idx="1">
                  <c:v>9092.0995656999985</c:v>
                </c:pt>
                <c:pt idx="2">
                  <c:v>9504.2615753999999</c:v>
                </c:pt>
                <c:pt idx="3">
                  <c:v>9908.5953262999992</c:v>
                </c:pt>
                <c:pt idx="4">
                  <c:v>10316.90424</c:v>
                </c:pt>
                <c:pt idx="5">
                  <c:v>10723.3453737</c:v>
                </c:pt>
                <c:pt idx="6">
                  <c:v>11139.1674189</c:v>
                </c:pt>
                <c:pt idx="7">
                  <c:v>11549.727195900001</c:v>
                </c:pt>
                <c:pt idx="8">
                  <c:v>11954.696644899999</c:v>
                </c:pt>
                <c:pt idx="9">
                  <c:v>12374.951096000001</c:v>
                </c:pt>
              </c:numCache>
            </c:numRef>
          </c:val>
          <c:smooth val="0"/>
          <c:extLst>
            <c:ext xmlns:c16="http://schemas.microsoft.com/office/drawing/2014/chart" uri="{C3380CC4-5D6E-409C-BE32-E72D297353CC}">
              <c16:uniqueId val="{00000009-D912-4EC2-AE6B-710D3050FBD5}"/>
            </c:ext>
          </c:extLst>
        </c:ser>
        <c:dLbls>
          <c:showLegendKey val="0"/>
          <c:showVal val="0"/>
          <c:showCatName val="0"/>
          <c:showSerName val="0"/>
          <c:showPercent val="0"/>
          <c:showBubbleSize val="0"/>
        </c:dLbls>
        <c:marker val="1"/>
        <c:smooth val="0"/>
        <c:axId val="607367616"/>
        <c:axId val="607364800"/>
      </c:lineChart>
      <c:catAx>
        <c:axId val="6073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Repeat Published Sequence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4800"/>
        <c:crosses val="autoZero"/>
        <c:auto val="1"/>
        <c:lblAlgn val="ctr"/>
        <c:lblOffset val="100"/>
        <c:noMultiLvlLbl val="0"/>
      </c:catAx>
      <c:valAx>
        <c:axId val="6073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Query Time for All Logs with maximum Search Keywords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Compare_All!$A$2</c:f>
              <c:strCache>
                <c:ptCount val="1"/>
                <c:pt idx="0">
                  <c:v>Register_Doc01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Compare_All!$B$2:$K$2</c:f>
              <c:numCache>
                <c:formatCode>General</c:formatCode>
                <c:ptCount val="10"/>
                <c:pt idx="0">
                  <c:v>137.0328447</c:v>
                </c:pt>
                <c:pt idx="1">
                  <c:v>541.66883350000001</c:v>
                </c:pt>
                <c:pt idx="2">
                  <c:v>958.07642909999993</c:v>
                </c:pt>
                <c:pt idx="3">
                  <c:v>1372.8939456000001</c:v>
                </c:pt>
                <c:pt idx="4">
                  <c:v>1776.2580800000001</c:v>
                </c:pt>
                <c:pt idx="5">
                  <c:v>2187.3604631000003</c:v>
                </c:pt>
                <c:pt idx="6">
                  <c:v>2593.4985240000005</c:v>
                </c:pt>
                <c:pt idx="7">
                  <c:v>3005.9991630999998</c:v>
                </c:pt>
                <c:pt idx="8">
                  <c:v>3411.5198265999998</c:v>
                </c:pt>
                <c:pt idx="9">
                  <c:v>3816.8126795000003</c:v>
                </c:pt>
              </c:numCache>
            </c:numRef>
          </c:val>
          <c:smooth val="0"/>
          <c:extLst>
            <c:ext xmlns:c16="http://schemas.microsoft.com/office/drawing/2014/chart" uri="{C3380CC4-5D6E-409C-BE32-E72D297353CC}">
              <c16:uniqueId val="{00000000-EADE-4E61-9D5E-D02134A91F43}"/>
            </c:ext>
          </c:extLst>
        </c:ser>
        <c:ser>
          <c:idx val="1"/>
          <c:order val="1"/>
          <c:tx>
            <c:strRef>
              <c:f>Compare_All!$A$3</c:f>
              <c:strCache>
                <c:ptCount val="1"/>
                <c:pt idx="0">
                  <c:v>Register_Doc02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Compare_All!$B$3:$K$3</c:f>
              <c:numCache>
                <c:formatCode>General</c:formatCode>
                <c:ptCount val="10"/>
                <c:pt idx="0">
                  <c:v>171.53026229999998</c:v>
                </c:pt>
                <c:pt idx="1">
                  <c:v>578.79080410000006</c:v>
                </c:pt>
                <c:pt idx="2">
                  <c:v>997.65501229999995</c:v>
                </c:pt>
                <c:pt idx="3">
                  <c:v>1404.3000735999999</c:v>
                </c:pt>
                <c:pt idx="4">
                  <c:v>1810.4011685</c:v>
                </c:pt>
                <c:pt idx="5">
                  <c:v>2217.4377159999999</c:v>
                </c:pt>
                <c:pt idx="6">
                  <c:v>2622.6125177999993</c:v>
                </c:pt>
                <c:pt idx="7">
                  <c:v>3033.3282122999999</c:v>
                </c:pt>
                <c:pt idx="8">
                  <c:v>3440.1523188000001</c:v>
                </c:pt>
                <c:pt idx="9">
                  <c:v>3849.4292333999997</c:v>
                </c:pt>
              </c:numCache>
            </c:numRef>
          </c:val>
          <c:smooth val="0"/>
          <c:extLst>
            <c:ext xmlns:c16="http://schemas.microsoft.com/office/drawing/2014/chart" uri="{C3380CC4-5D6E-409C-BE32-E72D297353CC}">
              <c16:uniqueId val="{00000001-EADE-4E61-9D5E-D02134A91F43}"/>
            </c:ext>
          </c:extLst>
        </c:ser>
        <c:ser>
          <c:idx val="2"/>
          <c:order val="2"/>
          <c:tx>
            <c:strRef>
              <c:f>Compare_All!$A$4</c:f>
              <c:strCache>
                <c:ptCount val="1"/>
                <c:pt idx="0">
                  <c:v>Register_Doc03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Compare_All!$B$4:$K$4</c:f>
              <c:numCache>
                <c:formatCode>General</c:formatCode>
                <c:ptCount val="10"/>
                <c:pt idx="0">
                  <c:v>211.95486740000001</c:v>
                </c:pt>
                <c:pt idx="1">
                  <c:v>618.22605290000013</c:v>
                </c:pt>
                <c:pt idx="2">
                  <c:v>1033.1020591000001</c:v>
                </c:pt>
                <c:pt idx="3">
                  <c:v>1444.6122581</c:v>
                </c:pt>
                <c:pt idx="4">
                  <c:v>1851.8144538000001</c:v>
                </c:pt>
                <c:pt idx="5">
                  <c:v>2263.0053278</c:v>
                </c:pt>
                <c:pt idx="6">
                  <c:v>2666.7171220999999</c:v>
                </c:pt>
                <c:pt idx="7">
                  <c:v>3086.1628100000003</c:v>
                </c:pt>
                <c:pt idx="8">
                  <c:v>3491.9094879999998</c:v>
                </c:pt>
                <c:pt idx="9">
                  <c:v>3900.7141432999997</c:v>
                </c:pt>
              </c:numCache>
            </c:numRef>
          </c:val>
          <c:smooth val="0"/>
          <c:extLst>
            <c:ext xmlns:c16="http://schemas.microsoft.com/office/drawing/2014/chart" uri="{C3380CC4-5D6E-409C-BE32-E72D297353CC}">
              <c16:uniqueId val="{00000002-EADE-4E61-9D5E-D02134A91F43}"/>
            </c:ext>
          </c:extLst>
        </c:ser>
        <c:ser>
          <c:idx val="3"/>
          <c:order val="3"/>
          <c:tx>
            <c:strRef>
              <c:f>Compare_All!$A$5</c:f>
              <c:strCache>
                <c:ptCount val="1"/>
                <c:pt idx="0">
                  <c:v>Register_Doc04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Compare_All!$B$5:$K$5</c:f>
              <c:numCache>
                <c:formatCode>General</c:formatCode>
                <c:ptCount val="10"/>
                <c:pt idx="0">
                  <c:v>248.47394460000001</c:v>
                </c:pt>
                <c:pt idx="1">
                  <c:v>655.93994359999999</c:v>
                </c:pt>
                <c:pt idx="2">
                  <c:v>1070.4472092999999</c:v>
                </c:pt>
                <c:pt idx="3">
                  <c:v>1478.4506243999999</c:v>
                </c:pt>
                <c:pt idx="4">
                  <c:v>1886.7789142999998</c:v>
                </c:pt>
                <c:pt idx="5">
                  <c:v>2305.4986474000002</c:v>
                </c:pt>
                <c:pt idx="6">
                  <c:v>2710.242835</c:v>
                </c:pt>
                <c:pt idx="7">
                  <c:v>3124.0871711999998</c:v>
                </c:pt>
                <c:pt idx="8">
                  <c:v>3528.6913563999997</c:v>
                </c:pt>
                <c:pt idx="9">
                  <c:v>3934.8273435999995</c:v>
                </c:pt>
              </c:numCache>
            </c:numRef>
          </c:val>
          <c:smooth val="0"/>
          <c:extLst>
            <c:ext xmlns:c16="http://schemas.microsoft.com/office/drawing/2014/chart" uri="{C3380CC4-5D6E-409C-BE32-E72D297353CC}">
              <c16:uniqueId val="{00000003-EADE-4E61-9D5E-D02134A91F43}"/>
            </c:ext>
          </c:extLst>
        </c:ser>
        <c:ser>
          <c:idx val="4"/>
          <c:order val="4"/>
          <c:tx>
            <c:strRef>
              <c:f>Compare_All!$A$6</c:f>
              <c:strCache>
                <c:ptCount val="1"/>
                <c:pt idx="0">
                  <c:v>Register_Doc05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Compare_All!$B$6:$K$6</c:f>
              <c:numCache>
                <c:formatCode>General</c:formatCode>
                <c:ptCount val="10"/>
                <c:pt idx="0">
                  <c:v>294.75778789999998</c:v>
                </c:pt>
                <c:pt idx="1">
                  <c:v>702.4066464</c:v>
                </c:pt>
                <c:pt idx="2">
                  <c:v>1116.2658128999999</c:v>
                </c:pt>
                <c:pt idx="3">
                  <c:v>1526.6494516999999</c:v>
                </c:pt>
                <c:pt idx="4">
                  <c:v>1930.3820835999995</c:v>
                </c:pt>
                <c:pt idx="5">
                  <c:v>2339.8190776999995</c:v>
                </c:pt>
                <c:pt idx="6">
                  <c:v>2745.9946159000001</c:v>
                </c:pt>
                <c:pt idx="7">
                  <c:v>3158.9716853</c:v>
                </c:pt>
                <c:pt idx="8">
                  <c:v>3564.3355935</c:v>
                </c:pt>
                <c:pt idx="9">
                  <c:v>3973.9113607999998</c:v>
                </c:pt>
              </c:numCache>
            </c:numRef>
          </c:val>
          <c:smooth val="0"/>
          <c:extLst>
            <c:ext xmlns:c16="http://schemas.microsoft.com/office/drawing/2014/chart" uri="{C3380CC4-5D6E-409C-BE32-E72D297353CC}">
              <c16:uniqueId val="{00000004-EADE-4E61-9D5E-D02134A91F43}"/>
            </c:ext>
          </c:extLst>
        </c:ser>
        <c:ser>
          <c:idx val="5"/>
          <c:order val="5"/>
          <c:tx>
            <c:strRef>
              <c:f>Compare_All!$A$7</c:f>
              <c:strCache>
                <c:ptCount val="1"/>
                <c:pt idx="0">
                  <c:v>Register_Doc06</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Compare_All!$B$7:$K$7</c:f>
              <c:numCache>
                <c:formatCode>General</c:formatCode>
                <c:ptCount val="10"/>
                <c:pt idx="0">
                  <c:v>339.39269389999998</c:v>
                </c:pt>
                <c:pt idx="1">
                  <c:v>743.57084529999997</c:v>
                </c:pt>
                <c:pt idx="2">
                  <c:v>1161.0415390999999</c:v>
                </c:pt>
                <c:pt idx="3">
                  <c:v>1568.3320834000001</c:v>
                </c:pt>
                <c:pt idx="4">
                  <c:v>1993.9760349999997</c:v>
                </c:pt>
                <c:pt idx="5">
                  <c:v>2400.4277209999996</c:v>
                </c:pt>
                <c:pt idx="6">
                  <c:v>2807.5281081000003</c:v>
                </c:pt>
                <c:pt idx="7">
                  <c:v>3228.8869084999997</c:v>
                </c:pt>
                <c:pt idx="8">
                  <c:v>3637.3568202000001</c:v>
                </c:pt>
                <c:pt idx="9">
                  <c:v>4043.6885814000002</c:v>
                </c:pt>
              </c:numCache>
            </c:numRef>
          </c:val>
          <c:smooth val="0"/>
          <c:extLst>
            <c:ext xmlns:c16="http://schemas.microsoft.com/office/drawing/2014/chart" uri="{C3380CC4-5D6E-409C-BE32-E72D297353CC}">
              <c16:uniqueId val="{00000005-EADE-4E61-9D5E-D02134A91F43}"/>
            </c:ext>
          </c:extLst>
        </c:ser>
        <c:ser>
          <c:idx val="6"/>
          <c:order val="6"/>
          <c:tx>
            <c:strRef>
              <c:f>Compare_All!$A$8</c:f>
              <c:strCache>
                <c:ptCount val="1"/>
                <c:pt idx="0">
                  <c:v>Register_Doc07</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Compare_All!$B$8:$K$8</c:f>
              <c:numCache>
                <c:formatCode>General</c:formatCode>
                <c:ptCount val="10"/>
                <c:pt idx="0">
                  <c:v>373.52208950000005</c:v>
                </c:pt>
                <c:pt idx="1">
                  <c:v>779.92047380000008</c:v>
                </c:pt>
                <c:pt idx="2">
                  <c:v>1199.5119600000003</c:v>
                </c:pt>
                <c:pt idx="3">
                  <c:v>1606.0483806</c:v>
                </c:pt>
                <c:pt idx="4">
                  <c:v>2024.2142859000003</c:v>
                </c:pt>
                <c:pt idx="5">
                  <c:v>2432.3092583000002</c:v>
                </c:pt>
                <c:pt idx="6">
                  <c:v>2854.2464482000005</c:v>
                </c:pt>
                <c:pt idx="7">
                  <c:v>3260.7291544</c:v>
                </c:pt>
                <c:pt idx="8">
                  <c:v>3671.3525995999998</c:v>
                </c:pt>
                <c:pt idx="9">
                  <c:v>4087.6083114999992</c:v>
                </c:pt>
              </c:numCache>
            </c:numRef>
          </c:val>
          <c:smooth val="0"/>
          <c:extLst>
            <c:ext xmlns:c16="http://schemas.microsoft.com/office/drawing/2014/chart" uri="{C3380CC4-5D6E-409C-BE32-E72D297353CC}">
              <c16:uniqueId val="{00000006-EADE-4E61-9D5E-D02134A91F43}"/>
            </c:ext>
          </c:extLst>
        </c:ser>
        <c:ser>
          <c:idx val="7"/>
          <c:order val="7"/>
          <c:tx>
            <c:strRef>
              <c:f>Compare_All!$A$9</c:f>
              <c:strCache>
                <c:ptCount val="1"/>
                <c:pt idx="0">
                  <c:v>Register_Doc08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Compare_All!$B$9:$K$9</c:f>
              <c:numCache>
                <c:formatCode>General</c:formatCode>
                <c:ptCount val="10"/>
                <c:pt idx="0">
                  <c:v>411.37618609999998</c:v>
                </c:pt>
                <c:pt idx="1">
                  <c:v>835.3363559999998</c:v>
                </c:pt>
                <c:pt idx="2">
                  <c:v>1240.7707817999999</c:v>
                </c:pt>
                <c:pt idx="3">
                  <c:v>1647.7955868999998</c:v>
                </c:pt>
                <c:pt idx="4">
                  <c:v>2060.1692899</c:v>
                </c:pt>
                <c:pt idx="5">
                  <c:v>2473.4683172</c:v>
                </c:pt>
                <c:pt idx="6">
                  <c:v>2886.3211188</c:v>
                </c:pt>
                <c:pt idx="7">
                  <c:v>3294.5388803000001</c:v>
                </c:pt>
                <c:pt idx="8">
                  <c:v>3700.2055771000005</c:v>
                </c:pt>
                <c:pt idx="9">
                  <c:v>4109.9238696000002</c:v>
                </c:pt>
              </c:numCache>
            </c:numRef>
          </c:val>
          <c:smooth val="0"/>
          <c:extLst>
            <c:ext xmlns:c16="http://schemas.microsoft.com/office/drawing/2014/chart" uri="{C3380CC4-5D6E-409C-BE32-E72D297353CC}">
              <c16:uniqueId val="{00000007-EADE-4E61-9D5E-D02134A91F43}"/>
            </c:ext>
          </c:extLst>
        </c:ser>
        <c:ser>
          <c:idx val="8"/>
          <c:order val="8"/>
          <c:tx>
            <c:strRef>
              <c:f>Compare_All!$A$10</c:f>
              <c:strCache>
                <c:ptCount val="1"/>
                <c:pt idx="0">
                  <c:v>Register_Doc09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Compare_All!$B$10:$K$10</c:f>
              <c:numCache>
                <c:formatCode>General</c:formatCode>
                <c:ptCount val="10"/>
                <c:pt idx="0">
                  <c:v>451.9439964</c:v>
                </c:pt>
                <c:pt idx="1">
                  <c:v>867.37908249999998</c:v>
                </c:pt>
                <c:pt idx="2">
                  <c:v>1282.5140181000002</c:v>
                </c:pt>
                <c:pt idx="3">
                  <c:v>1688.5748536999999</c:v>
                </c:pt>
                <c:pt idx="4">
                  <c:v>2108.0945552000003</c:v>
                </c:pt>
                <c:pt idx="5">
                  <c:v>2512.1158568999999</c:v>
                </c:pt>
                <c:pt idx="6">
                  <c:v>2923.3275352999999</c:v>
                </c:pt>
                <c:pt idx="7">
                  <c:v>3332.7751926999999</c:v>
                </c:pt>
                <c:pt idx="8">
                  <c:v>3743.2888853999998</c:v>
                </c:pt>
                <c:pt idx="9">
                  <c:v>4159.1669870999995</c:v>
                </c:pt>
              </c:numCache>
            </c:numRef>
          </c:val>
          <c:smooth val="0"/>
          <c:extLst>
            <c:ext xmlns:c16="http://schemas.microsoft.com/office/drawing/2014/chart" uri="{C3380CC4-5D6E-409C-BE32-E72D297353CC}">
              <c16:uniqueId val="{00000008-EADE-4E61-9D5E-D02134A91F43}"/>
            </c:ext>
          </c:extLst>
        </c:ser>
        <c:ser>
          <c:idx val="9"/>
          <c:order val="9"/>
          <c:tx>
            <c:strRef>
              <c:f>Compare_All!$A$11</c:f>
              <c:strCache>
                <c:ptCount val="1"/>
                <c:pt idx="0">
                  <c:v>Register_Doc10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Compare_All!$B$11:$K$11</c:f>
              <c:numCache>
                <c:formatCode>General</c:formatCode>
                <c:ptCount val="10"/>
                <c:pt idx="0">
                  <c:v>492.77631330000003</c:v>
                </c:pt>
                <c:pt idx="1">
                  <c:v>914.79434149999997</c:v>
                </c:pt>
                <c:pt idx="2">
                  <c:v>1329.5393301999998</c:v>
                </c:pt>
                <c:pt idx="3">
                  <c:v>1740.4016260000001</c:v>
                </c:pt>
                <c:pt idx="4">
                  <c:v>2154.5459215999999</c:v>
                </c:pt>
                <c:pt idx="5">
                  <c:v>2563.4996725999999</c:v>
                </c:pt>
                <c:pt idx="6">
                  <c:v>2971.3352702000002</c:v>
                </c:pt>
                <c:pt idx="7">
                  <c:v>3378.6200656000001</c:v>
                </c:pt>
                <c:pt idx="8">
                  <c:v>3788.2603374999999</c:v>
                </c:pt>
                <c:pt idx="9">
                  <c:v>4195.5736412000006</c:v>
                </c:pt>
              </c:numCache>
            </c:numRef>
          </c:val>
          <c:smooth val="0"/>
          <c:extLst>
            <c:ext xmlns:c16="http://schemas.microsoft.com/office/drawing/2014/chart" uri="{C3380CC4-5D6E-409C-BE32-E72D297353CC}">
              <c16:uniqueId val="{00000009-EADE-4E61-9D5E-D02134A91F43}"/>
            </c:ext>
          </c:extLst>
        </c:ser>
        <c:ser>
          <c:idx val="10"/>
          <c:order val="10"/>
          <c:tx>
            <c:strRef>
              <c:f>Compare_All!$A$12</c:f>
              <c:strCache>
                <c:ptCount val="1"/>
                <c:pt idx="0">
                  <c:v>Searching_Doc01</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Compare_All!$B$12:$K$12</c:f>
              <c:numCache>
                <c:formatCode>General</c:formatCode>
                <c:ptCount val="10"/>
                <c:pt idx="0">
                  <c:v>4224.3912176999993</c:v>
                </c:pt>
                <c:pt idx="1">
                  <c:v>4632.5849264000008</c:v>
                </c:pt>
                <c:pt idx="2">
                  <c:v>5048.1888648000004</c:v>
                </c:pt>
                <c:pt idx="3">
                  <c:v>5456.3674444999997</c:v>
                </c:pt>
                <c:pt idx="4">
                  <c:v>5863.0054321000007</c:v>
                </c:pt>
                <c:pt idx="5">
                  <c:v>6274.8007884999997</c:v>
                </c:pt>
                <c:pt idx="6">
                  <c:v>6688.5509314999999</c:v>
                </c:pt>
                <c:pt idx="7">
                  <c:v>7097.9597143999999</c:v>
                </c:pt>
                <c:pt idx="8">
                  <c:v>7503.6492573999985</c:v>
                </c:pt>
                <c:pt idx="9">
                  <c:v>7918.277596500001</c:v>
                </c:pt>
              </c:numCache>
            </c:numRef>
          </c:val>
          <c:smooth val="0"/>
          <c:extLst>
            <c:ext xmlns:c16="http://schemas.microsoft.com/office/drawing/2014/chart" uri="{C3380CC4-5D6E-409C-BE32-E72D297353CC}">
              <c16:uniqueId val="{0000000A-EADE-4E61-9D5E-D02134A91F43}"/>
            </c:ext>
          </c:extLst>
        </c:ser>
        <c:ser>
          <c:idx val="11"/>
          <c:order val="11"/>
          <c:tx>
            <c:strRef>
              <c:f>Compare_All!$A$13</c:f>
              <c:strCache>
                <c:ptCount val="1"/>
                <c:pt idx="0">
                  <c:v>Searching_Doc02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Compare_All!$B$13:$K$13</c:f>
              <c:numCache>
                <c:formatCode>General</c:formatCode>
                <c:ptCount val="10"/>
                <c:pt idx="0">
                  <c:v>4276.1736894000005</c:v>
                </c:pt>
                <c:pt idx="1">
                  <c:v>4690.9515380000003</c:v>
                </c:pt>
                <c:pt idx="2">
                  <c:v>5099.7814808999992</c:v>
                </c:pt>
                <c:pt idx="3">
                  <c:v>5527.5268902999996</c:v>
                </c:pt>
                <c:pt idx="4">
                  <c:v>5944.7536770999995</c:v>
                </c:pt>
                <c:pt idx="5">
                  <c:v>6353.5714598999994</c:v>
                </c:pt>
                <c:pt idx="6">
                  <c:v>6764.4359716999998</c:v>
                </c:pt>
                <c:pt idx="7">
                  <c:v>7170.5491232000004</c:v>
                </c:pt>
                <c:pt idx="8">
                  <c:v>7581.087658899999</c:v>
                </c:pt>
                <c:pt idx="9">
                  <c:v>7988.2959020999988</c:v>
                </c:pt>
              </c:numCache>
            </c:numRef>
          </c:val>
          <c:smooth val="0"/>
          <c:extLst>
            <c:ext xmlns:c16="http://schemas.microsoft.com/office/drawing/2014/chart" uri="{C3380CC4-5D6E-409C-BE32-E72D297353CC}">
              <c16:uniqueId val="{0000000B-EADE-4E61-9D5E-D02134A91F43}"/>
            </c:ext>
          </c:extLst>
        </c:ser>
        <c:ser>
          <c:idx val="12"/>
          <c:order val="12"/>
          <c:tx>
            <c:strRef>
              <c:f>Compare_All!$A$14</c:f>
              <c:strCache>
                <c:ptCount val="1"/>
                <c:pt idx="0">
                  <c:v>Searching_Doc03</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Compare_All!$B$14:$K$14</c:f>
              <c:numCache>
                <c:formatCode>General</c:formatCode>
                <c:ptCount val="10"/>
                <c:pt idx="0">
                  <c:v>4311.2424701999998</c:v>
                </c:pt>
                <c:pt idx="1">
                  <c:v>4728.169001799999</c:v>
                </c:pt>
                <c:pt idx="2">
                  <c:v>5140.6981421999999</c:v>
                </c:pt>
                <c:pt idx="3">
                  <c:v>5547.1775957999998</c:v>
                </c:pt>
                <c:pt idx="4">
                  <c:v>5955.7329322999994</c:v>
                </c:pt>
                <c:pt idx="5">
                  <c:v>6364.6703766999999</c:v>
                </c:pt>
                <c:pt idx="6">
                  <c:v>6773.7552396000001</c:v>
                </c:pt>
                <c:pt idx="7">
                  <c:v>7178.5838700000004</c:v>
                </c:pt>
                <c:pt idx="8">
                  <c:v>7591.8910762999994</c:v>
                </c:pt>
                <c:pt idx="9">
                  <c:v>7996.7519749000012</c:v>
                </c:pt>
              </c:numCache>
            </c:numRef>
          </c:val>
          <c:smooth val="0"/>
          <c:extLst>
            <c:ext xmlns:c16="http://schemas.microsoft.com/office/drawing/2014/chart" uri="{C3380CC4-5D6E-409C-BE32-E72D297353CC}">
              <c16:uniqueId val="{0000000C-EADE-4E61-9D5E-D02134A91F43}"/>
            </c:ext>
          </c:extLst>
        </c:ser>
        <c:ser>
          <c:idx val="13"/>
          <c:order val="13"/>
          <c:tx>
            <c:strRef>
              <c:f>Compare_All!$A$15</c:f>
              <c:strCache>
                <c:ptCount val="1"/>
                <c:pt idx="0">
                  <c:v>Searching_Doc04</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Compare_All!$B$15:$K$15</c:f>
              <c:numCache>
                <c:formatCode>General</c:formatCode>
                <c:ptCount val="10"/>
                <c:pt idx="0">
                  <c:v>4339.4073917000005</c:v>
                </c:pt>
                <c:pt idx="1">
                  <c:v>4751.9632063000008</c:v>
                </c:pt>
                <c:pt idx="2">
                  <c:v>5158.3034866999997</c:v>
                </c:pt>
                <c:pt idx="3">
                  <c:v>5566.0853128999988</c:v>
                </c:pt>
                <c:pt idx="4">
                  <c:v>5974.1588425</c:v>
                </c:pt>
                <c:pt idx="5">
                  <c:v>6387.9251172999993</c:v>
                </c:pt>
                <c:pt idx="6">
                  <c:v>6794.1294493000005</c:v>
                </c:pt>
                <c:pt idx="7">
                  <c:v>7200.6800645000012</c:v>
                </c:pt>
                <c:pt idx="8">
                  <c:v>7616.0274437000016</c:v>
                </c:pt>
                <c:pt idx="9">
                  <c:v>8023.7169955999998</c:v>
                </c:pt>
              </c:numCache>
            </c:numRef>
          </c:val>
          <c:smooth val="0"/>
          <c:extLst>
            <c:ext xmlns:c16="http://schemas.microsoft.com/office/drawing/2014/chart" uri="{C3380CC4-5D6E-409C-BE32-E72D297353CC}">
              <c16:uniqueId val="{0000000D-EADE-4E61-9D5E-D02134A91F43}"/>
            </c:ext>
          </c:extLst>
        </c:ser>
        <c:ser>
          <c:idx val="14"/>
          <c:order val="14"/>
          <c:tx>
            <c:strRef>
              <c:f>Compare_All!$A$16</c:f>
              <c:strCache>
                <c:ptCount val="1"/>
                <c:pt idx="0">
                  <c:v>Searching_Doc05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Compare_All!$B$16:$K$16</c:f>
              <c:numCache>
                <c:formatCode>General</c:formatCode>
                <c:ptCount val="10"/>
                <c:pt idx="0">
                  <c:v>4400.4553031000005</c:v>
                </c:pt>
                <c:pt idx="1">
                  <c:v>4808.9909470000002</c:v>
                </c:pt>
                <c:pt idx="2">
                  <c:v>5215.6519660000004</c:v>
                </c:pt>
                <c:pt idx="3">
                  <c:v>5623.6709659000007</c:v>
                </c:pt>
                <c:pt idx="4">
                  <c:v>6033.9773919999998</c:v>
                </c:pt>
                <c:pt idx="5">
                  <c:v>6443.2107870999998</c:v>
                </c:pt>
                <c:pt idx="6">
                  <c:v>6854.4182572000009</c:v>
                </c:pt>
                <c:pt idx="7">
                  <c:v>7259.7687507999999</c:v>
                </c:pt>
                <c:pt idx="8">
                  <c:v>7673.6902900999994</c:v>
                </c:pt>
                <c:pt idx="9">
                  <c:v>8085.2111660999999</c:v>
                </c:pt>
              </c:numCache>
            </c:numRef>
          </c:val>
          <c:smooth val="0"/>
          <c:extLst>
            <c:ext xmlns:c16="http://schemas.microsoft.com/office/drawing/2014/chart" uri="{C3380CC4-5D6E-409C-BE32-E72D297353CC}">
              <c16:uniqueId val="{0000000E-EADE-4E61-9D5E-D02134A91F43}"/>
            </c:ext>
          </c:extLst>
        </c:ser>
        <c:ser>
          <c:idx val="15"/>
          <c:order val="15"/>
          <c:tx>
            <c:strRef>
              <c:f>Compare_All!$A$17</c:f>
              <c:strCache>
                <c:ptCount val="1"/>
                <c:pt idx="0">
                  <c:v>Searching_Doc06</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Compare_All!$B$17:$K$17</c:f>
              <c:numCache>
                <c:formatCode>General</c:formatCode>
                <c:ptCount val="10"/>
                <c:pt idx="0">
                  <c:v>4491.5650648999999</c:v>
                </c:pt>
                <c:pt idx="1">
                  <c:v>4902.3446920000006</c:v>
                </c:pt>
                <c:pt idx="2">
                  <c:v>5307.9106841999992</c:v>
                </c:pt>
                <c:pt idx="3">
                  <c:v>5723.8904250999994</c:v>
                </c:pt>
                <c:pt idx="4">
                  <c:v>6128.3815146999996</c:v>
                </c:pt>
                <c:pt idx="5">
                  <c:v>6537.2027357999996</c:v>
                </c:pt>
                <c:pt idx="6">
                  <c:v>6944.6341737000012</c:v>
                </c:pt>
                <c:pt idx="7">
                  <c:v>7348.1507532000005</c:v>
                </c:pt>
                <c:pt idx="8">
                  <c:v>7774.8508887000007</c:v>
                </c:pt>
                <c:pt idx="9">
                  <c:v>8183.2769200999992</c:v>
                </c:pt>
              </c:numCache>
            </c:numRef>
          </c:val>
          <c:smooth val="0"/>
          <c:extLst>
            <c:ext xmlns:c16="http://schemas.microsoft.com/office/drawing/2014/chart" uri="{C3380CC4-5D6E-409C-BE32-E72D297353CC}">
              <c16:uniqueId val="{0000000F-EADE-4E61-9D5E-D02134A91F43}"/>
            </c:ext>
          </c:extLst>
        </c:ser>
        <c:ser>
          <c:idx val="16"/>
          <c:order val="16"/>
          <c:tx>
            <c:strRef>
              <c:f>Compare_All!$A$18</c:f>
              <c:strCache>
                <c:ptCount val="1"/>
                <c:pt idx="0">
                  <c:v>Searching_Doc07</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Compare_All!$B$18:$K$18</c:f>
              <c:numCache>
                <c:formatCode>General</c:formatCode>
                <c:ptCount val="10"/>
                <c:pt idx="0">
                  <c:v>4483.591579599999</c:v>
                </c:pt>
                <c:pt idx="1">
                  <c:v>4901.1035997999998</c:v>
                </c:pt>
                <c:pt idx="2">
                  <c:v>5309.6595457999993</c:v>
                </c:pt>
                <c:pt idx="3">
                  <c:v>5719.8036362000003</c:v>
                </c:pt>
                <c:pt idx="4">
                  <c:v>6125.9085717999997</c:v>
                </c:pt>
                <c:pt idx="5">
                  <c:v>6531.3037716999997</c:v>
                </c:pt>
                <c:pt idx="6">
                  <c:v>6943.2352450000008</c:v>
                </c:pt>
                <c:pt idx="7">
                  <c:v>7347.2881353000002</c:v>
                </c:pt>
                <c:pt idx="8">
                  <c:v>7759.0246731999996</c:v>
                </c:pt>
                <c:pt idx="9">
                  <c:v>8165.9731889000004</c:v>
                </c:pt>
              </c:numCache>
            </c:numRef>
          </c:val>
          <c:smooth val="0"/>
          <c:extLst>
            <c:ext xmlns:c16="http://schemas.microsoft.com/office/drawing/2014/chart" uri="{C3380CC4-5D6E-409C-BE32-E72D297353CC}">
              <c16:uniqueId val="{00000010-EADE-4E61-9D5E-D02134A91F43}"/>
            </c:ext>
          </c:extLst>
        </c:ser>
        <c:ser>
          <c:idx val="17"/>
          <c:order val="17"/>
          <c:tx>
            <c:strRef>
              <c:f>Compare_All!$A$19</c:f>
              <c:strCache>
                <c:ptCount val="1"/>
                <c:pt idx="0">
                  <c:v>Searching_Doc08</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Compare_All!$B$19:$K$19</c:f>
              <c:numCache>
                <c:formatCode>General</c:formatCode>
                <c:ptCount val="10"/>
                <c:pt idx="0">
                  <c:v>4514.5171559</c:v>
                </c:pt>
                <c:pt idx="1">
                  <c:v>4927.6768289000011</c:v>
                </c:pt>
                <c:pt idx="2">
                  <c:v>5334.6406281</c:v>
                </c:pt>
                <c:pt idx="3">
                  <c:v>5740.8466229000005</c:v>
                </c:pt>
                <c:pt idx="4">
                  <c:v>6148.3839742</c:v>
                </c:pt>
                <c:pt idx="5">
                  <c:v>6552.8095623999998</c:v>
                </c:pt>
                <c:pt idx="6">
                  <c:v>6958.2353118000001</c:v>
                </c:pt>
                <c:pt idx="7">
                  <c:v>7365.5634019999998</c:v>
                </c:pt>
                <c:pt idx="8">
                  <c:v>7781.3299206999991</c:v>
                </c:pt>
                <c:pt idx="9">
                  <c:v>8186.1659019999988</c:v>
                </c:pt>
              </c:numCache>
            </c:numRef>
          </c:val>
          <c:smooth val="0"/>
          <c:extLst>
            <c:ext xmlns:c16="http://schemas.microsoft.com/office/drawing/2014/chart" uri="{C3380CC4-5D6E-409C-BE32-E72D297353CC}">
              <c16:uniqueId val="{00000011-EADE-4E61-9D5E-D02134A91F43}"/>
            </c:ext>
          </c:extLst>
        </c:ser>
        <c:ser>
          <c:idx val="18"/>
          <c:order val="18"/>
          <c:tx>
            <c:strRef>
              <c:f>Compare_All!$A$20</c:f>
              <c:strCache>
                <c:ptCount val="1"/>
                <c:pt idx="0">
                  <c:v>Searching_Doc09</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Compare_All!$B$20:$K$20</c:f>
              <c:numCache>
                <c:formatCode>General</c:formatCode>
                <c:ptCount val="10"/>
                <c:pt idx="0">
                  <c:v>4585.8282797999991</c:v>
                </c:pt>
                <c:pt idx="1">
                  <c:v>4997.9199647000005</c:v>
                </c:pt>
                <c:pt idx="2">
                  <c:v>5403.5769108000004</c:v>
                </c:pt>
                <c:pt idx="3">
                  <c:v>5812.4963353000003</c:v>
                </c:pt>
                <c:pt idx="4">
                  <c:v>6224.8405725000002</c:v>
                </c:pt>
                <c:pt idx="5">
                  <c:v>6629.4375533000011</c:v>
                </c:pt>
                <c:pt idx="6">
                  <c:v>7045.2553113000004</c:v>
                </c:pt>
                <c:pt idx="7">
                  <c:v>7443.8212457000018</c:v>
                </c:pt>
                <c:pt idx="8">
                  <c:v>7854.1359761000003</c:v>
                </c:pt>
                <c:pt idx="9">
                  <c:v>8264.4664088000009</c:v>
                </c:pt>
              </c:numCache>
            </c:numRef>
          </c:val>
          <c:smooth val="0"/>
          <c:extLst>
            <c:ext xmlns:c16="http://schemas.microsoft.com/office/drawing/2014/chart" uri="{C3380CC4-5D6E-409C-BE32-E72D297353CC}">
              <c16:uniqueId val="{00000012-EADE-4E61-9D5E-D02134A91F43}"/>
            </c:ext>
          </c:extLst>
        </c:ser>
        <c:ser>
          <c:idx val="19"/>
          <c:order val="19"/>
          <c:tx>
            <c:strRef>
              <c:f>Compare_All!$A$21</c:f>
              <c:strCache>
                <c:ptCount val="1"/>
                <c:pt idx="0">
                  <c:v>Searching_Doc10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Compare_All!$B$21:$K$21</c:f>
              <c:numCache>
                <c:formatCode>General</c:formatCode>
                <c:ptCount val="10"/>
                <c:pt idx="0">
                  <c:v>4589.9438882000004</c:v>
                </c:pt>
                <c:pt idx="1">
                  <c:v>4995.3875853999998</c:v>
                </c:pt>
                <c:pt idx="2">
                  <c:v>5401.5573979000001</c:v>
                </c:pt>
                <c:pt idx="3">
                  <c:v>5811.0718279000012</c:v>
                </c:pt>
                <c:pt idx="4">
                  <c:v>6219.8829765</c:v>
                </c:pt>
                <c:pt idx="5">
                  <c:v>6624.4136420000013</c:v>
                </c:pt>
                <c:pt idx="6">
                  <c:v>7039.7279252999988</c:v>
                </c:pt>
                <c:pt idx="7">
                  <c:v>7449.8349081000006</c:v>
                </c:pt>
                <c:pt idx="8">
                  <c:v>7860.2406597000008</c:v>
                </c:pt>
                <c:pt idx="9">
                  <c:v>8272.6836235999981</c:v>
                </c:pt>
              </c:numCache>
            </c:numRef>
          </c:val>
          <c:smooth val="0"/>
          <c:extLst>
            <c:ext xmlns:c16="http://schemas.microsoft.com/office/drawing/2014/chart" uri="{C3380CC4-5D6E-409C-BE32-E72D297353CC}">
              <c16:uniqueId val="{00000013-EADE-4E61-9D5E-D02134A91F43}"/>
            </c:ext>
          </c:extLst>
        </c:ser>
        <c:ser>
          <c:idx val="20"/>
          <c:order val="20"/>
          <c:tx>
            <c:strRef>
              <c:f>Compare_All!$A$22</c:f>
              <c:strCache>
                <c:ptCount val="1"/>
                <c:pt idx="0">
                  <c:v>Retrieval_Doc01</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Compare_All!$B$22:$K$22</c:f>
              <c:numCache>
                <c:formatCode>General</c:formatCode>
                <c:ptCount val="10"/>
                <c:pt idx="0">
                  <c:v>8329.2049286000001</c:v>
                </c:pt>
                <c:pt idx="1">
                  <c:v>8737.2815081999979</c:v>
                </c:pt>
                <c:pt idx="2">
                  <c:v>9144.4744995000001</c:v>
                </c:pt>
                <c:pt idx="3">
                  <c:v>9553.3743933999995</c:v>
                </c:pt>
                <c:pt idx="4">
                  <c:v>9959.6776628000007</c:v>
                </c:pt>
                <c:pt idx="5">
                  <c:v>10365.8183422</c:v>
                </c:pt>
                <c:pt idx="6">
                  <c:v>10778.3721296</c:v>
                </c:pt>
                <c:pt idx="7">
                  <c:v>11186.205308100001</c:v>
                </c:pt>
                <c:pt idx="8">
                  <c:v>11597.919673399998</c:v>
                </c:pt>
                <c:pt idx="9">
                  <c:v>12005.2141293</c:v>
                </c:pt>
              </c:numCache>
            </c:numRef>
          </c:val>
          <c:smooth val="0"/>
          <c:extLst>
            <c:ext xmlns:c16="http://schemas.microsoft.com/office/drawing/2014/chart" uri="{C3380CC4-5D6E-409C-BE32-E72D297353CC}">
              <c16:uniqueId val="{00000014-EADE-4E61-9D5E-D02134A91F43}"/>
            </c:ext>
          </c:extLst>
        </c:ser>
        <c:ser>
          <c:idx val="21"/>
          <c:order val="21"/>
          <c:tx>
            <c:strRef>
              <c:f>Compare_All!$A$23</c:f>
              <c:strCache>
                <c:ptCount val="1"/>
                <c:pt idx="0">
                  <c:v>Retrieval_Doc02</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Compare_All!$B$23:$K$23</c:f>
              <c:numCache>
                <c:formatCode>General</c:formatCode>
                <c:ptCount val="10"/>
                <c:pt idx="0">
                  <c:v>8368.1108402999998</c:v>
                </c:pt>
                <c:pt idx="1">
                  <c:v>8775.9549303999993</c:v>
                </c:pt>
                <c:pt idx="2">
                  <c:v>9185.5796044999988</c:v>
                </c:pt>
                <c:pt idx="3">
                  <c:v>9590.3706519000007</c:v>
                </c:pt>
                <c:pt idx="4">
                  <c:v>9999.1898483000004</c:v>
                </c:pt>
                <c:pt idx="5">
                  <c:v>10406.027454500001</c:v>
                </c:pt>
                <c:pt idx="6">
                  <c:v>10815.3769459</c:v>
                </c:pt>
                <c:pt idx="7">
                  <c:v>11225.052307</c:v>
                </c:pt>
                <c:pt idx="8">
                  <c:v>11635.001298500001</c:v>
                </c:pt>
                <c:pt idx="9">
                  <c:v>12045.776639200001</c:v>
                </c:pt>
              </c:numCache>
            </c:numRef>
          </c:val>
          <c:smooth val="0"/>
          <c:extLst>
            <c:ext xmlns:c16="http://schemas.microsoft.com/office/drawing/2014/chart" uri="{C3380CC4-5D6E-409C-BE32-E72D297353CC}">
              <c16:uniqueId val="{00000015-EADE-4E61-9D5E-D02134A91F43}"/>
            </c:ext>
          </c:extLst>
        </c:ser>
        <c:ser>
          <c:idx val="22"/>
          <c:order val="22"/>
          <c:tx>
            <c:strRef>
              <c:f>Compare_All!$A$24</c:f>
              <c:strCache>
                <c:ptCount val="1"/>
                <c:pt idx="0">
                  <c:v>Retrieval_Doc03</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Compare_All!$B$24:$K$24</c:f>
              <c:numCache>
                <c:formatCode>General</c:formatCode>
                <c:ptCount val="10"/>
                <c:pt idx="0">
                  <c:v>8378.3847156000011</c:v>
                </c:pt>
                <c:pt idx="1">
                  <c:v>8786.2642857999999</c:v>
                </c:pt>
                <c:pt idx="2">
                  <c:v>9197.1469087999976</c:v>
                </c:pt>
                <c:pt idx="3">
                  <c:v>9608.0639026999979</c:v>
                </c:pt>
                <c:pt idx="4">
                  <c:v>10019.315927099999</c:v>
                </c:pt>
                <c:pt idx="5">
                  <c:v>10427.419498400002</c:v>
                </c:pt>
                <c:pt idx="6">
                  <c:v>10835.512789300001</c:v>
                </c:pt>
                <c:pt idx="7">
                  <c:v>11242.454418400001</c:v>
                </c:pt>
                <c:pt idx="8">
                  <c:v>11653.824467399998</c:v>
                </c:pt>
                <c:pt idx="9">
                  <c:v>12074.693023700002</c:v>
                </c:pt>
              </c:numCache>
            </c:numRef>
          </c:val>
          <c:smooth val="0"/>
          <c:extLst>
            <c:ext xmlns:c16="http://schemas.microsoft.com/office/drawing/2014/chart" uri="{C3380CC4-5D6E-409C-BE32-E72D297353CC}">
              <c16:uniqueId val="{00000016-EADE-4E61-9D5E-D02134A91F43}"/>
            </c:ext>
          </c:extLst>
        </c:ser>
        <c:ser>
          <c:idx val="23"/>
          <c:order val="23"/>
          <c:tx>
            <c:strRef>
              <c:f>Compare_All!$A$25</c:f>
              <c:strCache>
                <c:ptCount val="1"/>
                <c:pt idx="0">
                  <c:v>Retrieval_Doc04</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Compare_All!$B$25:$K$25</c:f>
              <c:numCache>
                <c:formatCode>General</c:formatCode>
                <c:ptCount val="10"/>
                <c:pt idx="0">
                  <c:v>8426.756438299999</c:v>
                </c:pt>
                <c:pt idx="1">
                  <c:v>8836.0580284999996</c:v>
                </c:pt>
                <c:pt idx="2">
                  <c:v>9243.9482365999975</c:v>
                </c:pt>
                <c:pt idx="3">
                  <c:v>9650.6178328999995</c:v>
                </c:pt>
                <c:pt idx="4">
                  <c:v>10056.757179299999</c:v>
                </c:pt>
                <c:pt idx="5">
                  <c:v>10465.316616999999</c:v>
                </c:pt>
                <c:pt idx="6">
                  <c:v>10871.4707509</c:v>
                </c:pt>
                <c:pt idx="7">
                  <c:v>11296.707789600001</c:v>
                </c:pt>
                <c:pt idx="8">
                  <c:v>11701.316110100001</c:v>
                </c:pt>
                <c:pt idx="9">
                  <c:v>12118.874193600001</c:v>
                </c:pt>
              </c:numCache>
            </c:numRef>
          </c:val>
          <c:smooth val="0"/>
          <c:extLst>
            <c:ext xmlns:c16="http://schemas.microsoft.com/office/drawing/2014/chart" uri="{C3380CC4-5D6E-409C-BE32-E72D297353CC}">
              <c16:uniqueId val="{00000017-EADE-4E61-9D5E-D02134A91F43}"/>
            </c:ext>
          </c:extLst>
        </c:ser>
        <c:ser>
          <c:idx val="24"/>
          <c:order val="24"/>
          <c:tx>
            <c:strRef>
              <c:f>Compare_All!$A$26</c:f>
              <c:strCache>
                <c:ptCount val="1"/>
                <c:pt idx="0">
                  <c:v>Retrieval_Doc05</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Compare_All!$B$26:$K$26</c:f>
              <c:numCache>
                <c:formatCode>General</c:formatCode>
                <c:ptCount val="10"/>
                <c:pt idx="0">
                  <c:v>8482.0566280000021</c:v>
                </c:pt>
                <c:pt idx="1">
                  <c:v>8888.7533619000005</c:v>
                </c:pt>
                <c:pt idx="2">
                  <c:v>9294.7748257000003</c:v>
                </c:pt>
                <c:pt idx="3">
                  <c:v>9700.9714146000006</c:v>
                </c:pt>
                <c:pt idx="4">
                  <c:v>10106.1138598</c:v>
                </c:pt>
                <c:pt idx="5">
                  <c:v>10514.118645800001</c:v>
                </c:pt>
                <c:pt idx="6">
                  <c:v>10922.215835499999</c:v>
                </c:pt>
                <c:pt idx="7">
                  <c:v>11343.837331199999</c:v>
                </c:pt>
                <c:pt idx="8">
                  <c:v>11748.156063300001</c:v>
                </c:pt>
                <c:pt idx="9">
                  <c:v>12165.956198700002</c:v>
                </c:pt>
              </c:numCache>
            </c:numRef>
          </c:val>
          <c:smooth val="0"/>
          <c:extLst>
            <c:ext xmlns:c16="http://schemas.microsoft.com/office/drawing/2014/chart" uri="{C3380CC4-5D6E-409C-BE32-E72D297353CC}">
              <c16:uniqueId val="{00000018-EADE-4E61-9D5E-D02134A91F43}"/>
            </c:ext>
          </c:extLst>
        </c:ser>
        <c:ser>
          <c:idx val="25"/>
          <c:order val="25"/>
          <c:tx>
            <c:strRef>
              <c:f>Compare_All!$A$27</c:f>
              <c:strCache>
                <c:ptCount val="1"/>
                <c:pt idx="0">
                  <c:v>Retrieval_Doc06</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Compare_All!$B$27:$K$27</c:f>
              <c:numCache>
                <c:formatCode>General</c:formatCode>
                <c:ptCount val="10"/>
                <c:pt idx="0">
                  <c:v>8524.6354546000002</c:v>
                </c:pt>
                <c:pt idx="1">
                  <c:v>8929.5812592999973</c:v>
                </c:pt>
                <c:pt idx="2">
                  <c:v>9344.5545602000002</c:v>
                </c:pt>
                <c:pt idx="3">
                  <c:v>9750.2542224999997</c:v>
                </c:pt>
                <c:pt idx="4">
                  <c:v>10164.846444499999</c:v>
                </c:pt>
                <c:pt idx="5">
                  <c:v>10573.374100500001</c:v>
                </c:pt>
                <c:pt idx="6">
                  <c:v>10988.912117700002</c:v>
                </c:pt>
                <c:pt idx="7">
                  <c:v>11399.9737062</c:v>
                </c:pt>
                <c:pt idx="8">
                  <c:v>11805.4367466</c:v>
                </c:pt>
                <c:pt idx="9">
                  <c:v>12217.764169999999</c:v>
                </c:pt>
              </c:numCache>
            </c:numRef>
          </c:val>
          <c:smooth val="0"/>
          <c:extLst>
            <c:ext xmlns:c16="http://schemas.microsoft.com/office/drawing/2014/chart" uri="{C3380CC4-5D6E-409C-BE32-E72D297353CC}">
              <c16:uniqueId val="{00000019-EADE-4E61-9D5E-D02134A91F43}"/>
            </c:ext>
          </c:extLst>
        </c:ser>
        <c:ser>
          <c:idx val="26"/>
          <c:order val="26"/>
          <c:tx>
            <c:strRef>
              <c:f>Compare_All!$A$28</c:f>
              <c:strCache>
                <c:ptCount val="1"/>
                <c:pt idx="0">
                  <c:v>Retrieval_Doc07</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Compare_All!$B$28:$K$28</c:f>
              <c:numCache>
                <c:formatCode>General</c:formatCode>
                <c:ptCount val="10"/>
                <c:pt idx="0">
                  <c:v>8603.2716085000011</c:v>
                </c:pt>
                <c:pt idx="1">
                  <c:v>9010.9357320000017</c:v>
                </c:pt>
                <c:pt idx="2">
                  <c:v>9419.1075329000014</c:v>
                </c:pt>
                <c:pt idx="3">
                  <c:v>9831.6226473000006</c:v>
                </c:pt>
                <c:pt idx="4">
                  <c:v>10239.032388199998</c:v>
                </c:pt>
                <c:pt idx="5">
                  <c:v>10651.8517192</c:v>
                </c:pt>
                <c:pt idx="6">
                  <c:v>11072.842566000001</c:v>
                </c:pt>
                <c:pt idx="7">
                  <c:v>11484.116755800002</c:v>
                </c:pt>
                <c:pt idx="8">
                  <c:v>11908.3796771</c:v>
                </c:pt>
                <c:pt idx="9">
                  <c:v>12322.5719463</c:v>
                </c:pt>
              </c:numCache>
            </c:numRef>
          </c:val>
          <c:smooth val="0"/>
          <c:extLst>
            <c:ext xmlns:c16="http://schemas.microsoft.com/office/drawing/2014/chart" uri="{C3380CC4-5D6E-409C-BE32-E72D297353CC}">
              <c16:uniqueId val="{0000001A-EADE-4E61-9D5E-D02134A91F43}"/>
            </c:ext>
          </c:extLst>
        </c:ser>
        <c:ser>
          <c:idx val="27"/>
          <c:order val="27"/>
          <c:tx>
            <c:strRef>
              <c:f>Compare_All!$A$29</c:f>
              <c:strCache>
                <c:ptCount val="1"/>
                <c:pt idx="0">
                  <c:v>Retrieval_Doc08</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Compare_All!$B$29:$K$29</c:f>
              <c:numCache>
                <c:formatCode>General</c:formatCode>
                <c:ptCount val="10"/>
                <c:pt idx="0">
                  <c:v>8609.1658186000004</c:v>
                </c:pt>
                <c:pt idx="1">
                  <c:v>9014.3077577000004</c:v>
                </c:pt>
                <c:pt idx="2">
                  <c:v>9422.3403155000015</c:v>
                </c:pt>
                <c:pt idx="3">
                  <c:v>9827.8116792000001</c:v>
                </c:pt>
                <c:pt idx="4">
                  <c:v>10233.6707864</c:v>
                </c:pt>
                <c:pt idx="5">
                  <c:v>10671.743986099998</c:v>
                </c:pt>
                <c:pt idx="6">
                  <c:v>11083.346495700001</c:v>
                </c:pt>
                <c:pt idx="7">
                  <c:v>11494.6333521</c:v>
                </c:pt>
                <c:pt idx="8">
                  <c:v>11900.4754244</c:v>
                </c:pt>
                <c:pt idx="9">
                  <c:v>12316.6036401</c:v>
                </c:pt>
              </c:numCache>
            </c:numRef>
          </c:val>
          <c:smooth val="0"/>
          <c:extLst>
            <c:ext xmlns:c16="http://schemas.microsoft.com/office/drawing/2014/chart" uri="{C3380CC4-5D6E-409C-BE32-E72D297353CC}">
              <c16:uniqueId val="{0000001B-EADE-4E61-9D5E-D02134A91F43}"/>
            </c:ext>
          </c:extLst>
        </c:ser>
        <c:ser>
          <c:idx val="28"/>
          <c:order val="28"/>
          <c:tx>
            <c:strRef>
              <c:f>Compare_All!$A$30</c:f>
              <c:strCache>
                <c:ptCount val="1"/>
                <c:pt idx="0">
                  <c:v>Retrieval_Doc09</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Compare_All!$B$30:$K$30</c:f>
              <c:numCache>
                <c:formatCode>General</c:formatCode>
                <c:ptCount val="10"/>
                <c:pt idx="0">
                  <c:v>8669.1499331000014</c:v>
                </c:pt>
                <c:pt idx="1">
                  <c:v>9077.282540199998</c:v>
                </c:pt>
                <c:pt idx="2">
                  <c:v>9498.5934689000005</c:v>
                </c:pt>
                <c:pt idx="3">
                  <c:v>9903.4973580000024</c:v>
                </c:pt>
                <c:pt idx="4">
                  <c:v>10311.846735900001</c:v>
                </c:pt>
                <c:pt idx="5">
                  <c:v>10721.431338999999</c:v>
                </c:pt>
                <c:pt idx="6">
                  <c:v>11143.929861100001</c:v>
                </c:pt>
                <c:pt idx="7">
                  <c:v>11544.758973700002</c:v>
                </c:pt>
                <c:pt idx="8">
                  <c:v>11962.886116599999</c:v>
                </c:pt>
                <c:pt idx="9">
                  <c:v>12374.0859599</c:v>
                </c:pt>
              </c:numCache>
            </c:numRef>
          </c:val>
          <c:smooth val="0"/>
          <c:extLst>
            <c:ext xmlns:c16="http://schemas.microsoft.com/office/drawing/2014/chart" uri="{C3380CC4-5D6E-409C-BE32-E72D297353CC}">
              <c16:uniqueId val="{0000001C-EADE-4E61-9D5E-D02134A91F43}"/>
            </c:ext>
          </c:extLst>
        </c:ser>
        <c:ser>
          <c:idx val="29"/>
          <c:order val="29"/>
          <c:tx>
            <c:strRef>
              <c:f>Compare_All!$A$31</c:f>
              <c:strCache>
                <c:ptCount val="1"/>
                <c:pt idx="0">
                  <c:v>Retrieval_Doc10</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Compare_All!$B$1:$K$1</c:f>
              <c:strCache>
                <c:ptCount val="10"/>
                <c:pt idx="0">
                  <c:v>Query 1</c:v>
                </c:pt>
                <c:pt idx="1">
                  <c:v>Query 2</c:v>
                </c:pt>
                <c:pt idx="2">
                  <c:v>Query 3</c:v>
                </c:pt>
                <c:pt idx="3">
                  <c:v>Query 4</c:v>
                </c:pt>
                <c:pt idx="4">
                  <c:v>Query 5</c:v>
                </c:pt>
                <c:pt idx="5">
                  <c:v>Query 6</c:v>
                </c:pt>
                <c:pt idx="6">
                  <c:v>Query 7</c:v>
                </c:pt>
                <c:pt idx="7">
                  <c:v>Query 8</c:v>
                </c:pt>
                <c:pt idx="8">
                  <c:v>Query 9</c:v>
                </c:pt>
                <c:pt idx="9">
                  <c:v>Query 10</c:v>
                </c:pt>
              </c:strCache>
            </c:strRef>
          </c:cat>
          <c:val>
            <c:numRef>
              <c:f>Compare_All!$B$31:$K$31</c:f>
              <c:numCache>
                <c:formatCode>General</c:formatCode>
                <c:ptCount val="10"/>
                <c:pt idx="0">
                  <c:v>8683.7919323000006</c:v>
                </c:pt>
                <c:pt idx="1">
                  <c:v>9092.0995656999985</c:v>
                </c:pt>
                <c:pt idx="2">
                  <c:v>9504.2615753999999</c:v>
                </c:pt>
                <c:pt idx="3">
                  <c:v>9908.5953262999992</c:v>
                </c:pt>
                <c:pt idx="4">
                  <c:v>10316.90424</c:v>
                </c:pt>
                <c:pt idx="5">
                  <c:v>10723.3453737</c:v>
                </c:pt>
                <c:pt idx="6">
                  <c:v>11139.1674189</c:v>
                </c:pt>
                <c:pt idx="7">
                  <c:v>11549.727195900001</c:v>
                </c:pt>
                <c:pt idx="8">
                  <c:v>11954.696644899999</c:v>
                </c:pt>
                <c:pt idx="9">
                  <c:v>12374.951096000001</c:v>
                </c:pt>
              </c:numCache>
            </c:numRef>
          </c:val>
          <c:smooth val="0"/>
          <c:extLst>
            <c:ext xmlns:c16="http://schemas.microsoft.com/office/drawing/2014/chart" uri="{C3380CC4-5D6E-409C-BE32-E72D297353CC}">
              <c16:uniqueId val="{0000001D-EADE-4E61-9D5E-D02134A91F43}"/>
            </c:ext>
          </c:extLst>
        </c:ser>
        <c:dLbls>
          <c:showLegendKey val="0"/>
          <c:showVal val="0"/>
          <c:showCatName val="0"/>
          <c:showSerName val="0"/>
          <c:showPercent val="0"/>
          <c:showBubbleSize val="0"/>
        </c:dLbls>
        <c:marker val="1"/>
        <c:smooth val="0"/>
        <c:axId val="607367616"/>
        <c:axId val="607364800"/>
      </c:lineChart>
      <c:catAx>
        <c:axId val="6073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Repeat Published Sequence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4800"/>
        <c:crosses val="autoZero"/>
        <c:auto val="1"/>
        <c:lblAlgn val="ctr"/>
        <c:lblOffset val="100"/>
        <c:noMultiLvlLbl val="0"/>
      </c:catAx>
      <c:valAx>
        <c:axId val="6073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323849</xdr:colOff>
      <xdr:row>0</xdr:row>
      <xdr:rowOff>123824</xdr:rowOff>
    </xdr:from>
    <xdr:to>
      <xdr:col>25</xdr:col>
      <xdr:colOff>247650</xdr:colOff>
      <xdr:row>30</xdr:row>
      <xdr:rowOff>171450</xdr:rowOff>
    </xdr:to>
    <xdr:graphicFrame macro="">
      <xdr:nvGraphicFramePr>
        <xdr:cNvPr id="2" name="Chart 1">
          <a:extLst>
            <a:ext uri="{FF2B5EF4-FFF2-40B4-BE49-F238E27FC236}">
              <a16:creationId xmlns:a16="http://schemas.microsoft.com/office/drawing/2014/main" id="{F5B63574-E6A6-1AF1-F843-B13BF774E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323849</xdr:colOff>
      <xdr:row>0</xdr:row>
      <xdr:rowOff>123824</xdr:rowOff>
    </xdr:from>
    <xdr:to>
      <xdr:col>25</xdr:col>
      <xdr:colOff>247650</xdr:colOff>
      <xdr:row>30</xdr:row>
      <xdr:rowOff>171450</xdr:rowOff>
    </xdr:to>
    <xdr:graphicFrame macro="">
      <xdr:nvGraphicFramePr>
        <xdr:cNvPr id="2" name="Chart 1">
          <a:extLst>
            <a:ext uri="{FF2B5EF4-FFF2-40B4-BE49-F238E27FC236}">
              <a16:creationId xmlns:a16="http://schemas.microsoft.com/office/drawing/2014/main" id="{D77FF3B8-79C7-4A8B-971F-7076A1F73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323849</xdr:colOff>
      <xdr:row>0</xdr:row>
      <xdr:rowOff>123824</xdr:rowOff>
    </xdr:from>
    <xdr:to>
      <xdr:col>25</xdr:col>
      <xdr:colOff>247650</xdr:colOff>
      <xdr:row>30</xdr:row>
      <xdr:rowOff>171450</xdr:rowOff>
    </xdr:to>
    <xdr:graphicFrame macro="">
      <xdr:nvGraphicFramePr>
        <xdr:cNvPr id="2" name="Chart 1">
          <a:extLst>
            <a:ext uri="{FF2B5EF4-FFF2-40B4-BE49-F238E27FC236}">
              <a16:creationId xmlns:a16="http://schemas.microsoft.com/office/drawing/2014/main" id="{2F266DA4-1B93-4F98-AF9E-93CC954A2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323849</xdr:colOff>
      <xdr:row>0</xdr:row>
      <xdr:rowOff>123824</xdr:rowOff>
    </xdr:from>
    <xdr:to>
      <xdr:col>25</xdr:col>
      <xdr:colOff>247650</xdr:colOff>
      <xdr:row>30</xdr:row>
      <xdr:rowOff>171450</xdr:rowOff>
    </xdr:to>
    <xdr:graphicFrame macro="">
      <xdr:nvGraphicFramePr>
        <xdr:cNvPr id="2" name="Chart 1">
          <a:extLst>
            <a:ext uri="{FF2B5EF4-FFF2-40B4-BE49-F238E27FC236}">
              <a16:creationId xmlns:a16="http://schemas.microsoft.com/office/drawing/2014/main" id="{A7D24C78-ACEF-4454-8D87-330F5FA1E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0B91-7067-47CF-90B3-F27A9D9440EA}">
  <dimension ref="A1:K131"/>
  <sheetViews>
    <sheetView workbookViewId="0">
      <selection activeCell="K11" sqref="K11"/>
    </sheetView>
  </sheetViews>
  <sheetFormatPr defaultRowHeight="15" x14ac:dyDescent="0.25"/>
  <cols>
    <col min="2" max="11" width="12.42578125" customWidth="1"/>
  </cols>
  <sheetData>
    <row r="1" spans="1:11" x14ac:dyDescent="0.25">
      <c r="A1" s="1" t="s">
        <v>30</v>
      </c>
      <c r="B1" s="4" t="s">
        <v>61</v>
      </c>
      <c r="C1" s="4" t="s">
        <v>62</v>
      </c>
      <c r="D1" s="4" t="s">
        <v>63</v>
      </c>
      <c r="E1" s="4" t="s">
        <v>64</v>
      </c>
      <c r="F1" s="4" t="s">
        <v>65</v>
      </c>
      <c r="G1" s="4" t="s">
        <v>66</v>
      </c>
      <c r="H1" s="4" t="s">
        <v>67</v>
      </c>
      <c r="I1" s="4" t="s">
        <v>68</v>
      </c>
      <c r="J1" s="4" t="s">
        <v>69</v>
      </c>
      <c r="K1" s="4" t="s">
        <v>70</v>
      </c>
    </row>
    <row r="2" spans="1:11" x14ac:dyDescent="0.25">
      <c r="A2" s="5" t="s">
        <v>0</v>
      </c>
      <c r="B2" s="2">
        <f>AVERAGE(B14,B26,B38,B50,B62,B74,B86,B98,B110,B122)</f>
        <v>137.0328447</v>
      </c>
      <c r="C2" s="2">
        <f t="shared" ref="C2:K2" si="0">AVERAGE(C14,C26,C38,C50,C62,C74,C86,C98,C110,C122)</f>
        <v>541.66883350000001</v>
      </c>
      <c r="D2" s="2">
        <f t="shared" si="0"/>
        <v>958.07642909999993</v>
      </c>
      <c r="E2" s="2">
        <f t="shared" si="0"/>
        <v>1372.8939456000001</v>
      </c>
      <c r="F2" s="2">
        <f t="shared" si="0"/>
        <v>1776.2580800000001</v>
      </c>
      <c r="G2" s="2">
        <f t="shared" si="0"/>
        <v>2187.3604631000003</v>
      </c>
      <c r="H2" s="2">
        <f t="shared" si="0"/>
        <v>2593.4985240000005</v>
      </c>
      <c r="I2" s="2">
        <f t="shared" si="0"/>
        <v>3005.9991630999998</v>
      </c>
      <c r="J2" s="2">
        <f t="shared" si="0"/>
        <v>3411.5198265999998</v>
      </c>
      <c r="K2" s="2">
        <f t="shared" si="0"/>
        <v>3816.8126795000003</v>
      </c>
    </row>
    <row r="3" spans="1:11" x14ac:dyDescent="0.25">
      <c r="A3" s="5" t="s">
        <v>1</v>
      </c>
      <c r="B3" s="2">
        <f t="shared" ref="B3:K11" si="1">AVERAGE(B15,B27,B39,B51,B63,B75,B87,B99,B111,B123)</f>
        <v>171.53026229999998</v>
      </c>
      <c r="C3" s="2">
        <f t="shared" si="1"/>
        <v>578.79080410000006</v>
      </c>
      <c r="D3" s="2">
        <f t="shared" si="1"/>
        <v>997.65501229999995</v>
      </c>
      <c r="E3" s="2">
        <f t="shared" si="1"/>
        <v>1404.3000735999999</v>
      </c>
      <c r="F3" s="2">
        <f t="shared" si="1"/>
        <v>1810.4011685</v>
      </c>
      <c r="G3" s="2">
        <f t="shared" si="1"/>
        <v>2217.4377159999999</v>
      </c>
      <c r="H3" s="2">
        <f t="shared" si="1"/>
        <v>2622.6125177999993</v>
      </c>
      <c r="I3" s="2">
        <f t="shared" si="1"/>
        <v>3033.3282122999999</v>
      </c>
      <c r="J3" s="2">
        <f t="shared" si="1"/>
        <v>3440.1523188000001</v>
      </c>
      <c r="K3" s="2">
        <f t="shared" si="1"/>
        <v>3849.4292333999997</v>
      </c>
    </row>
    <row r="4" spans="1:11" x14ac:dyDescent="0.25">
      <c r="A4" s="5" t="s">
        <v>2</v>
      </c>
      <c r="B4" s="2">
        <f t="shared" si="1"/>
        <v>211.95486740000001</v>
      </c>
      <c r="C4" s="2">
        <f t="shared" si="1"/>
        <v>618.22605290000013</v>
      </c>
      <c r="D4" s="2">
        <f t="shared" si="1"/>
        <v>1033.1020591000001</v>
      </c>
      <c r="E4" s="2">
        <f t="shared" si="1"/>
        <v>1444.6122581</v>
      </c>
      <c r="F4" s="2">
        <f t="shared" si="1"/>
        <v>1851.8144538000001</v>
      </c>
      <c r="G4" s="2">
        <f t="shared" si="1"/>
        <v>2263.0053278</v>
      </c>
      <c r="H4" s="2">
        <f t="shared" si="1"/>
        <v>2666.7171220999999</v>
      </c>
      <c r="I4" s="2">
        <f t="shared" si="1"/>
        <v>3086.1628100000003</v>
      </c>
      <c r="J4" s="2">
        <f t="shared" si="1"/>
        <v>3491.9094879999998</v>
      </c>
      <c r="K4" s="2">
        <f t="shared" si="1"/>
        <v>3900.7141432999997</v>
      </c>
    </row>
    <row r="5" spans="1:11" x14ac:dyDescent="0.25">
      <c r="A5" s="5" t="s">
        <v>3</v>
      </c>
      <c r="B5" s="2">
        <f t="shared" si="1"/>
        <v>248.47394460000001</v>
      </c>
      <c r="C5" s="2">
        <f t="shared" si="1"/>
        <v>655.93994359999999</v>
      </c>
      <c r="D5" s="2">
        <f t="shared" si="1"/>
        <v>1070.4472092999999</v>
      </c>
      <c r="E5" s="2">
        <f t="shared" si="1"/>
        <v>1478.4506243999999</v>
      </c>
      <c r="F5" s="2">
        <f t="shared" si="1"/>
        <v>1886.7789142999998</v>
      </c>
      <c r="G5" s="2">
        <f t="shared" si="1"/>
        <v>2305.4986474000002</v>
      </c>
      <c r="H5" s="2">
        <f t="shared" si="1"/>
        <v>2710.242835</v>
      </c>
      <c r="I5" s="2">
        <f t="shared" si="1"/>
        <v>3124.0871711999998</v>
      </c>
      <c r="J5" s="2">
        <f t="shared" si="1"/>
        <v>3528.6913563999997</v>
      </c>
      <c r="K5" s="2">
        <f t="shared" si="1"/>
        <v>3934.8273435999995</v>
      </c>
    </row>
    <row r="6" spans="1:11" x14ac:dyDescent="0.25">
      <c r="A6" s="5" t="s">
        <v>4</v>
      </c>
      <c r="B6" s="2">
        <f t="shared" si="1"/>
        <v>294.75778789999998</v>
      </c>
      <c r="C6" s="2">
        <f t="shared" si="1"/>
        <v>702.4066464</v>
      </c>
      <c r="D6" s="2">
        <f t="shared" si="1"/>
        <v>1116.2658128999999</v>
      </c>
      <c r="E6" s="2">
        <f t="shared" si="1"/>
        <v>1526.6494516999999</v>
      </c>
      <c r="F6" s="2">
        <f t="shared" si="1"/>
        <v>1930.3820835999995</v>
      </c>
      <c r="G6" s="2">
        <f t="shared" si="1"/>
        <v>2339.8190776999995</v>
      </c>
      <c r="H6" s="2">
        <f t="shared" si="1"/>
        <v>2745.9946159000001</v>
      </c>
      <c r="I6" s="2">
        <f t="shared" si="1"/>
        <v>3158.9716853</v>
      </c>
      <c r="J6" s="2">
        <f t="shared" si="1"/>
        <v>3564.3355935</v>
      </c>
      <c r="K6" s="2">
        <f t="shared" si="1"/>
        <v>3973.9113607999998</v>
      </c>
    </row>
    <row r="7" spans="1:11" x14ac:dyDescent="0.25">
      <c r="A7" s="5" t="s">
        <v>5</v>
      </c>
      <c r="B7" s="2">
        <f t="shared" si="1"/>
        <v>339.39269389999998</v>
      </c>
      <c r="C7" s="2">
        <f t="shared" si="1"/>
        <v>743.57084529999997</v>
      </c>
      <c r="D7" s="2">
        <f t="shared" si="1"/>
        <v>1161.0415390999999</v>
      </c>
      <c r="E7" s="2">
        <f t="shared" si="1"/>
        <v>1568.3320834000001</v>
      </c>
      <c r="F7" s="2">
        <f t="shared" si="1"/>
        <v>1993.9760349999997</v>
      </c>
      <c r="G7" s="2">
        <f t="shared" si="1"/>
        <v>2400.4277209999996</v>
      </c>
      <c r="H7" s="2">
        <f t="shared" si="1"/>
        <v>2807.5281081000003</v>
      </c>
      <c r="I7" s="2">
        <f t="shared" si="1"/>
        <v>3228.8869084999997</v>
      </c>
      <c r="J7" s="2">
        <f t="shared" si="1"/>
        <v>3637.3568202000001</v>
      </c>
      <c r="K7" s="2">
        <f t="shared" si="1"/>
        <v>4043.6885814000002</v>
      </c>
    </row>
    <row r="8" spans="1:11" x14ac:dyDescent="0.25">
      <c r="A8" s="5" t="s">
        <v>6</v>
      </c>
      <c r="B8" s="2">
        <f t="shared" si="1"/>
        <v>373.52208950000005</v>
      </c>
      <c r="C8" s="2">
        <f t="shared" si="1"/>
        <v>779.92047380000008</v>
      </c>
      <c r="D8" s="2">
        <f t="shared" si="1"/>
        <v>1199.5119600000003</v>
      </c>
      <c r="E8" s="2">
        <f t="shared" si="1"/>
        <v>1606.0483806</v>
      </c>
      <c r="F8" s="2">
        <f t="shared" si="1"/>
        <v>2024.2142859000003</v>
      </c>
      <c r="G8" s="2">
        <f t="shared" si="1"/>
        <v>2432.3092583000002</v>
      </c>
      <c r="H8" s="2">
        <f t="shared" si="1"/>
        <v>2854.2464482000005</v>
      </c>
      <c r="I8" s="2">
        <f t="shared" si="1"/>
        <v>3260.7291544</v>
      </c>
      <c r="J8" s="2">
        <f t="shared" si="1"/>
        <v>3671.3525995999998</v>
      </c>
      <c r="K8" s="2">
        <f t="shared" si="1"/>
        <v>4087.6083114999992</v>
      </c>
    </row>
    <row r="9" spans="1:11" x14ac:dyDescent="0.25">
      <c r="A9" s="5" t="s">
        <v>7</v>
      </c>
      <c r="B9" s="2">
        <f t="shared" si="1"/>
        <v>411.37618609999998</v>
      </c>
      <c r="C9" s="2">
        <f t="shared" si="1"/>
        <v>835.3363559999998</v>
      </c>
      <c r="D9" s="2">
        <f t="shared" si="1"/>
        <v>1240.7707817999999</v>
      </c>
      <c r="E9" s="2">
        <f t="shared" si="1"/>
        <v>1647.7955868999998</v>
      </c>
      <c r="F9" s="2">
        <f t="shared" si="1"/>
        <v>2060.1692899</v>
      </c>
      <c r="G9" s="2">
        <f t="shared" si="1"/>
        <v>2473.4683172</v>
      </c>
      <c r="H9" s="2">
        <f t="shared" si="1"/>
        <v>2886.3211188</v>
      </c>
      <c r="I9" s="2">
        <f t="shared" si="1"/>
        <v>3294.5388803000001</v>
      </c>
      <c r="J9" s="2">
        <f t="shared" si="1"/>
        <v>3700.2055771000005</v>
      </c>
      <c r="K9" s="2">
        <f t="shared" si="1"/>
        <v>4109.9238696000002</v>
      </c>
    </row>
    <row r="10" spans="1:11" x14ac:dyDescent="0.25">
      <c r="A10" s="5" t="s">
        <v>8</v>
      </c>
      <c r="B10" s="2">
        <f t="shared" si="1"/>
        <v>451.9439964</v>
      </c>
      <c r="C10" s="2">
        <f t="shared" si="1"/>
        <v>867.37908249999998</v>
      </c>
      <c r="D10" s="2">
        <f t="shared" si="1"/>
        <v>1282.5140181000002</v>
      </c>
      <c r="E10" s="2">
        <f t="shared" si="1"/>
        <v>1688.5748536999999</v>
      </c>
      <c r="F10" s="2">
        <f t="shared" si="1"/>
        <v>2108.0945552000003</v>
      </c>
      <c r="G10" s="2">
        <f t="shared" si="1"/>
        <v>2512.1158568999999</v>
      </c>
      <c r="H10" s="2">
        <f t="shared" si="1"/>
        <v>2923.3275352999999</v>
      </c>
      <c r="I10" s="2">
        <f t="shared" si="1"/>
        <v>3332.7751926999999</v>
      </c>
      <c r="J10" s="2">
        <f t="shared" si="1"/>
        <v>3743.2888853999998</v>
      </c>
      <c r="K10" s="2">
        <f t="shared" si="1"/>
        <v>4159.1669870999995</v>
      </c>
    </row>
    <row r="11" spans="1:11" x14ac:dyDescent="0.25">
      <c r="A11" s="5" t="s">
        <v>9</v>
      </c>
      <c r="B11" s="2">
        <f t="shared" si="1"/>
        <v>492.77631330000003</v>
      </c>
      <c r="C11" s="2">
        <f t="shared" si="1"/>
        <v>914.79434149999997</v>
      </c>
      <c r="D11" s="2">
        <f t="shared" si="1"/>
        <v>1329.5393301999998</v>
      </c>
      <c r="E11" s="2">
        <f t="shared" si="1"/>
        <v>1740.4016260000001</v>
      </c>
      <c r="F11" s="2">
        <f t="shared" si="1"/>
        <v>2154.5459215999999</v>
      </c>
      <c r="G11" s="2">
        <f t="shared" si="1"/>
        <v>2563.4996725999999</v>
      </c>
      <c r="H11" s="2">
        <f t="shared" si="1"/>
        <v>2971.3352702000002</v>
      </c>
      <c r="I11" s="2">
        <f t="shared" si="1"/>
        <v>3378.6200656000001</v>
      </c>
      <c r="J11" s="2">
        <f t="shared" si="1"/>
        <v>3788.2603374999999</v>
      </c>
      <c r="K11" s="2">
        <f t="shared" si="1"/>
        <v>4195.5736412000006</v>
      </c>
    </row>
    <row r="12" spans="1:11" s="3" customFormat="1" x14ac:dyDescent="0.25"/>
    <row r="13" spans="1:11" x14ac:dyDescent="0.25">
      <c r="A13" s="1" t="s">
        <v>10</v>
      </c>
      <c r="B13" s="2" t="s">
        <v>61</v>
      </c>
      <c r="C13" s="2" t="s">
        <v>62</v>
      </c>
      <c r="D13" s="2" t="s">
        <v>63</v>
      </c>
      <c r="E13" s="2" t="s">
        <v>64</v>
      </c>
      <c r="F13" s="2" t="s">
        <v>65</v>
      </c>
      <c r="G13" s="2" t="s">
        <v>66</v>
      </c>
      <c r="H13" s="2" t="s">
        <v>67</v>
      </c>
      <c r="I13" s="2" t="s">
        <v>68</v>
      </c>
      <c r="J13" s="2" t="s">
        <v>69</v>
      </c>
      <c r="K13" s="2" t="s">
        <v>70</v>
      </c>
    </row>
    <row r="14" spans="1:11" x14ac:dyDescent="0.25">
      <c r="A14" s="2" t="s">
        <v>0</v>
      </c>
      <c r="B14" s="2">
        <v>136.97439</v>
      </c>
      <c r="C14" s="2">
        <v>542.485951</v>
      </c>
      <c r="D14" s="2">
        <v>957.65572599999996</v>
      </c>
      <c r="E14" s="2">
        <v>1379.1933329999999</v>
      </c>
      <c r="F14" s="2">
        <v>1777.4031560000001</v>
      </c>
      <c r="G14" s="2">
        <v>2186.0361320000002</v>
      </c>
      <c r="H14" s="2">
        <v>2597.6550200000001</v>
      </c>
      <c r="I14" s="2">
        <v>3012.7246660000001</v>
      </c>
      <c r="J14" s="2">
        <v>3417.375141</v>
      </c>
      <c r="K14" s="2">
        <v>3822.1919939999998</v>
      </c>
    </row>
    <row r="15" spans="1:11" x14ac:dyDescent="0.25">
      <c r="A15" s="2" t="s">
        <v>1</v>
      </c>
      <c r="B15" s="2">
        <v>164.89513199999999</v>
      </c>
      <c r="C15" s="2">
        <v>569.12605199999996</v>
      </c>
      <c r="D15" s="2">
        <v>984.60208499999999</v>
      </c>
      <c r="E15" s="2">
        <v>1388.381318</v>
      </c>
      <c r="F15" s="2">
        <v>1814.2031360000001</v>
      </c>
      <c r="G15" s="2">
        <v>2218.6433000000002</v>
      </c>
      <c r="H15" s="2">
        <v>2624.3572819999999</v>
      </c>
      <c r="I15" s="2">
        <v>3028.9993199999999</v>
      </c>
      <c r="J15" s="2">
        <v>3433.1223639999998</v>
      </c>
      <c r="K15" s="2">
        <v>3838.3353539999998</v>
      </c>
    </row>
    <row r="16" spans="1:11" x14ac:dyDescent="0.25">
      <c r="A16" s="2" t="s">
        <v>2</v>
      </c>
      <c r="B16" s="2">
        <v>210.876936</v>
      </c>
      <c r="C16" s="2">
        <v>617.33576100000005</v>
      </c>
      <c r="D16" s="2">
        <v>1032.056957</v>
      </c>
      <c r="E16" s="2">
        <v>1458.350899</v>
      </c>
      <c r="F16" s="2">
        <v>1865.1809510000001</v>
      </c>
      <c r="G16" s="2">
        <v>2279.123247</v>
      </c>
      <c r="H16" s="2">
        <v>2683.3123759999999</v>
      </c>
      <c r="I16" s="2">
        <v>3096.6100940000001</v>
      </c>
      <c r="J16" s="2">
        <v>3500.2915549999998</v>
      </c>
      <c r="K16" s="2">
        <v>3905.1729099999998</v>
      </c>
    </row>
    <row r="17" spans="1:11" x14ac:dyDescent="0.25">
      <c r="A17" s="2" t="s">
        <v>3</v>
      </c>
      <c r="B17" s="2">
        <v>267.19586299999997</v>
      </c>
      <c r="C17" s="2">
        <v>673.36039400000004</v>
      </c>
      <c r="D17" s="2">
        <v>1087.265674</v>
      </c>
      <c r="E17" s="2">
        <v>1523.515527</v>
      </c>
      <c r="F17" s="2">
        <v>1928.6796079999999</v>
      </c>
      <c r="G17" s="2">
        <v>2350.6908210000001</v>
      </c>
      <c r="H17" s="2">
        <v>2755.8251970000001</v>
      </c>
      <c r="I17" s="2">
        <v>3181.5126700000001</v>
      </c>
      <c r="J17" s="2">
        <v>3584.7736629999999</v>
      </c>
      <c r="K17" s="2">
        <v>3995.0422039999999</v>
      </c>
    </row>
    <row r="18" spans="1:11" x14ac:dyDescent="0.25">
      <c r="A18" s="2" t="s">
        <v>4</v>
      </c>
      <c r="B18" s="2">
        <v>292.149675</v>
      </c>
      <c r="C18" s="2">
        <v>696.36335599999995</v>
      </c>
      <c r="D18" s="2">
        <v>1100.8143560000001</v>
      </c>
      <c r="E18" s="2">
        <v>1510.921182</v>
      </c>
      <c r="F18" s="2">
        <v>1910.5129469999999</v>
      </c>
      <c r="G18" s="2">
        <v>2314.5789970000001</v>
      </c>
      <c r="H18" s="2">
        <v>2719.752457</v>
      </c>
      <c r="I18" s="2">
        <v>3123.8488790000001</v>
      </c>
      <c r="J18" s="2">
        <v>3529.1908530000001</v>
      </c>
      <c r="K18" s="2">
        <v>3939.2514919999999</v>
      </c>
    </row>
    <row r="19" spans="1:11" x14ac:dyDescent="0.25">
      <c r="A19" s="2" t="s">
        <v>5</v>
      </c>
      <c r="B19" s="2">
        <v>375.860389</v>
      </c>
      <c r="C19" s="2">
        <v>785.39549399999999</v>
      </c>
      <c r="D19" s="2">
        <v>1191.3014499999999</v>
      </c>
      <c r="E19" s="2">
        <v>1595.836589</v>
      </c>
      <c r="F19" s="2">
        <v>2012.086452</v>
      </c>
      <c r="G19" s="2">
        <v>2409.3692599999999</v>
      </c>
      <c r="H19" s="2">
        <v>2814.3049569999998</v>
      </c>
      <c r="I19" s="2">
        <v>3223.5664980000001</v>
      </c>
      <c r="J19" s="2">
        <v>3626.5225089999999</v>
      </c>
      <c r="K19" s="2">
        <v>4031.6959809999998</v>
      </c>
    </row>
    <row r="20" spans="1:11" x14ac:dyDescent="0.25">
      <c r="A20" s="2" t="s">
        <v>6</v>
      </c>
      <c r="B20" s="2">
        <v>386.10478999999998</v>
      </c>
      <c r="C20" s="2">
        <v>790.17370700000004</v>
      </c>
      <c r="D20" s="2">
        <v>1204.5022690000001</v>
      </c>
      <c r="E20" s="2">
        <v>1610.470296</v>
      </c>
      <c r="F20" s="2">
        <v>2016.7714820000001</v>
      </c>
      <c r="G20" s="2">
        <v>2420.8385250000001</v>
      </c>
      <c r="H20" s="2">
        <v>2879.6322100000002</v>
      </c>
      <c r="I20" s="2">
        <v>3332.3086330000001</v>
      </c>
      <c r="J20" s="2">
        <v>3792.0512229999999</v>
      </c>
      <c r="K20" s="2">
        <v>4207.9282599999997</v>
      </c>
    </row>
    <row r="21" spans="1:11" x14ac:dyDescent="0.25">
      <c r="A21" s="2" t="s">
        <v>7</v>
      </c>
      <c r="B21" s="2">
        <v>413.49982299999999</v>
      </c>
      <c r="C21" s="2">
        <v>829.266211</v>
      </c>
      <c r="D21" s="2">
        <v>1232.7078469999999</v>
      </c>
      <c r="E21" s="2">
        <v>1638.2715840000001</v>
      </c>
      <c r="F21" s="2">
        <v>2042.891846</v>
      </c>
      <c r="G21" s="2">
        <v>2446.8053249999998</v>
      </c>
      <c r="H21" s="2">
        <v>2852.2914150000001</v>
      </c>
      <c r="I21" s="2">
        <v>3286.4577300000001</v>
      </c>
      <c r="J21" s="2">
        <v>3697.1630169999999</v>
      </c>
      <c r="K21" s="2">
        <v>4106.4346100000002</v>
      </c>
    </row>
    <row r="22" spans="1:11" x14ac:dyDescent="0.25">
      <c r="A22" s="2" t="s">
        <v>8</v>
      </c>
      <c r="B22" s="2">
        <v>446.41688499999998</v>
      </c>
      <c r="C22" s="2">
        <v>861.501529</v>
      </c>
      <c r="D22" s="2">
        <v>1267.0108</v>
      </c>
      <c r="E22" s="2">
        <v>1671.7409339999999</v>
      </c>
      <c r="F22" s="2">
        <v>2105.9029150000001</v>
      </c>
      <c r="G22" s="2">
        <v>2524.2388850000002</v>
      </c>
      <c r="H22" s="2">
        <v>2938.8031879999999</v>
      </c>
      <c r="I22" s="2">
        <v>3344.457625</v>
      </c>
      <c r="J22" s="2">
        <v>3748.6414599999998</v>
      </c>
      <c r="K22" s="2">
        <v>4164.4110209999999</v>
      </c>
    </row>
    <row r="23" spans="1:11" x14ac:dyDescent="0.25">
      <c r="A23" s="2" t="s">
        <v>9</v>
      </c>
      <c r="B23" s="2">
        <v>485.35255799999999</v>
      </c>
      <c r="C23" s="2">
        <v>903.42242699999997</v>
      </c>
      <c r="D23" s="2">
        <v>1307.999163</v>
      </c>
      <c r="E23" s="2">
        <v>1725.440486</v>
      </c>
      <c r="F23" s="2">
        <v>2126.7901069999998</v>
      </c>
      <c r="G23" s="2">
        <v>2532.3692169999999</v>
      </c>
      <c r="H23" s="2">
        <v>2937.0674939999999</v>
      </c>
      <c r="I23" s="2">
        <v>3342.1826689999998</v>
      </c>
      <c r="J23" s="2">
        <v>3766.816984</v>
      </c>
      <c r="K23" s="2">
        <v>4170.5894090000002</v>
      </c>
    </row>
    <row r="24" spans="1:11" s="3" customFormat="1" x14ac:dyDescent="0.25"/>
    <row r="25" spans="1:11" x14ac:dyDescent="0.25">
      <c r="A25" s="1" t="s">
        <v>11</v>
      </c>
      <c r="B25" s="2" t="s">
        <v>61</v>
      </c>
      <c r="C25" s="2" t="s">
        <v>62</v>
      </c>
      <c r="D25" s="2" t="s">
        <v>63</v>
      </c>
      <c r="E25" s="2" t="s">
        <v>64</v>
      </c>
      <c r="F25" s="2" t="s">
        <v>65</v>
      </c>
      <c r="G25" s="2" t="s">
        <v>66</v>
      </c>
      <c r="H25" s="2" t="s">
        <v>67</v>
      </c>
      <c r="I25" s="2" t="s">
        <v>68</v>
      </c>
      <c r="J25" s="2" t="s">
        <v>69</v>
      </c>
      <c r="K25" s="2" t="s">
        <v>70</v>
      </c>
    </row>
    <row r="26" spans="1:11" x14ac:dyDescent="0.25">
      <c r="A26" s="2" t="s">
        <v>0</v>
      </c>
      <c r="B26" s="2">
        <v>140.285921</v>
      </c>
      <c r="C26" s="2">
        <v>545.50845200000003</v>
      </c>
      <c r="D26" s="2">
        <v>970.79750799999999</v>
      </c>
      <c r="E26" s="2">
        <v>1375.3377</v>
      </c>
      <c r="F26" s="2">
        <v>1790.684647</v>
      </c>
      <c r="G26" s="2">
        <v>2191.5294490000001</v>
      </c>
      <c r="H26" s="2">
        <v>2595.8365840000001</v>
      </c>
      <c r="I26" s="2">
        <v>3000.803692</v>
      </c>
      <c r="J26" s="2">
        <v>3409.884411</v>
      </c>
      <c r="K26" s="2">
        <v>3814.5114920000001</v>
      </c>
    </row>
    <row r="27" spans="1:11" x14ac:dyDescent="0.25">
      <c r="A27" s="2" t="s">
        <v>1</v>
      </c>
      <c r="B27" s="2">
        <v>169.761448</v>
      </c>
      <c r="C27" s="2">
        <v>576.04171499999995</v>
      </c>
      <c r="D27" s="2">
        <v>990.07021999999995</v>
      </c>
      <c r="E27" s="2">
        <v>1403.7797720000001</v>
      </c>
      <c r="F27" s="2">
        <v>1808.4424550000001</v>
      </c>
      <c r="G27" s="2">
        <v>2213.517914</v>
      </c>
      <c r="H27" s="2">
        <v>2619.0068200000001</v>
      </c>
      <c r="I27" s="2">
        <v>3034.2070239999998</v>
      </c>
      <c r="J27" s="2">
        <v>3439.1068529999998</v>
      </c>
      <c r="K27" s="2">
        <v>3884.3436729999999</v>
      </c>
    </row>
    <row r="28" spans="1:11" x14ac:dyDescent="0.25">
      <c r="A28" s="2" t="s">
        <v>2</v>
      </c>
      <c r="B28" s="2">
        <v>217.58689000000001</v>
      </c>
      <c r="C28" s="2">
        <v>634.70246899999995</v>
      </c>
      <c r="D28" s="2">
        <v>1055.393499</v>
      </c>
      <c r="E28" s="2">
        <v>1459.7090860000001</v>
      </c>
      <c r="F28" s="2">
        <v>1864.3018970000001</v>
      </c>
      <c r="G28" s="2">
        <v>2273.136778</v>
      </c>
      <c r="H28" s="2">
        <v>2677.3524889999999</v>
      </c>
      <c r="I28" s="2">
        <v>3095.6586149999998</v>
      </c>
      <c r="J28" s="2">
        <v>3498.3505420000001</v>
      </c>
      <c r="K28" s="2">
        <v>3903.4050090000001</v>
      </c>
    </row>
    <row r="29" spans="1:11" x14ac:dyDescent="0.25">
      <c r="A29" s="2" t="s">
        <v>3</v>
      </c>
      <c r="B29" s="2">
        <v>239.33374800000001</v>
      </c>
      <c r="C29" s="2">
        <v>657.74567999999999</v>
      </c>
      <c r="D29" s="2">
        <v>1061.950067</v>
      </c>
      <c r="E29" s="2">
        <v>1456.5112819999999</v>
      </c>
      <c r="F29" s="2">
        <v>1877.836229</v>
      </c>
      <c r="G29" s="2">
        <v>2325.3563880000002</v>
      </c>
      <c r="H29" s="2">
        <v>2731.4633170000002</v>
      </c>
      <c r="I29" s="2">
        <v>3141.632509</v>
      </c>
      <c r="J29" s="2">
        <v>3545.9008170000002</v>
      </c>
      <c r="K29" s="2">
        <v>3952.644749</v>
      </c>
    </row>
    <row r="30" spans="1:11" x14ac:dyDescent="0.25">
      <c r="A30" s="2" t="s">
        <v>4</v>
      </c>
      <c r="B30" s="2">
        <v>290.49593199999998</v>
      </c>
      <c r="C30" s="2">
        <v>694.02693299999999</v>
      </c>
      <c r="D30" s="2">
        <v>1108.4548709999999</v>
      </c>
      <c r="E30" s="2">
        <v>1527.1739250000001</v>
      </c>
      <c r="F30" s="2">
        <v>1929.4206059999999</v>
      </c>
      <c r="G30" s="2">
        <v>2333.8956520000002</v>
      </c>
      <c r="H30" s="2">
        <v>2738.7866610000001</v>
      </c>
      <c r="I30" s="2">
        <v>3153.602202</v>
      </c>
      <c r="J30" s="2">
        <v>3557.7481969999999</v>
      </c>
      <c r="K30" s="2">
        <v>3962.9014929999998</v>
      </c>
    </row>
    <row r="31" spans="1:11" x14ac:dyDescent="0.25">
      <c r="A31" s="2" t="s">
        <v>5</v>
      </c>
      <c r="B31" s="2">
        <v>347.12102299999998</v>
      </c>
      <c r="C31" s="2">
        <v>747.24195299999997</v>
      </c>
      <c r="D31" s="2">
        <v>1173.4302620000001</v>
      </c>
      <c r="E31" s="2">
        <v>1584.8014410000001</v>
      </c>
      <c r="F31" s="2">
        <v>1996.2278670000001</v>
      </c>
      <c r="G31" s="2">
        <v>2417.5847610000001</v>
      </c>
      <c r="H31" s="2">
        <v>2822.1649149999998</v>
      </c>
      <c r="I31" s="2">
        <v>3237.1485510000002</v>
      </c>
      <c r="J31" s="2">
        <v>3642.4940329999999</v>
      </c>
      <c r="K31" s="2">
        <v>4024.148283</v>
      </c>
    </row>
    <row r="32" spans="1:11" x14ac:dyDescent="0.25">
      <c r="A32" s="2" t="s">
        <v>6</v>
      </c>
      <c r="B32" s="2">
        <v>360.69809900000001</v>
      </c>
      <c r="C32" s="2">
        <v>764.08324800000003</v>
      </c>
      <c r="D32" s="2">
        <v>1178.144816</v>
      </c>
      <c r="E32" s="2">
        <v>1598.975837</v>
      </c>
      <c r="F32" s="2">
        <v>2035.1523810000001</v>
      </c>
      <c r="G32" s="2">
        <v>2448.925729</v>
      </c>
      <c r="H32" s="2">
        <v>2867.3258040000001</v>
      </c>
      <c r="I32" s="2">
        <v>3272.1399070000002</v>
      </c>
      <c r="J32" s="2">
        <v>3677.6171749999999</v>
      </c>
      <c r="K32" s="2">
        <v>4091.2178680000002</v>
      </c>
    </row>
    <row r="33" spans="1:11" x14ac:dyDescent="0.25">
      <c r="A33" s="2" t="s">
        <v>7</v>
      </c>
      <c r="B33" s="2">
        <v>432.718279</v>
      </c>
      <c r="C33" s="2">
        <v>850.92424800000003</v>
      </c>
      <c r="D33" s="2">
        <v>1242.4932160000001</v>
      </c>
      <c r="E33" s="2">
        <v>1646.895154</v>
      </c>
      <c r="F33" s="2">
        <v>2062.259669</v>
      </c>
      <c r="G33" s="2">
        <v>2467.2370059999998</v>
      </c>
      <c r="H33" s="2">
        <v>2871.7589389999998</v>
      </c>
      <c r="I33" s="2">
        <v>3275.8379839999998</v>
      </c>
      <c r="J33" s="2">
        <v>3681.4402500000001</v>
      </c>
      <c r="K33" s="2">
        <v>4085.4250699999998</v>
      </c>
    </row>
    <row r="34" spans="1:11" x14ac:dyDescent="0.25">
      <c r="A34" s="2" t="s">
        <v>8</v>
      </c>
      <c r="B34" s="2">
        <v>462.82504399999999</v>
      </c>
      <c r="C34" s="2">
        <v>868.20725500000003</v>
      </c>
      <c r="D34" s="2">
        <v>1273.2899420000001</v>
      </c>
      <c r="E34" s="2">
        <v>1677.7832229999999</v>
      </c>
      <c r="F34" s="2">
        <v>2092.7571200000002</v>
      </c>
      <c r="G34" s="2">
        <v>2504.4444010000002</v>
      </c>
      <c r="H34" s="2">
        <v>2913.1921790000001</v>
      </c>
      <c r="I34" s="2">
        <v>3318.8844650000001</v>
      </c>
      <c r="J34" s="2">
        <v>3722.8816579999998</v>
      </c>
      <c r="K34" s="2">
        <v>4139.6454059999996</v>
      </c>
    </row>
    <row r="35" spans="1:11" x14ac:dyDescent="0.25">
      <c r="A35" s="2" t="s">
        <v>9</v>
      </c>
      <c r="B35" s="2">
        <v>496.52567499999998</v>
      </c>
      <c r="C35" s="2">
        <v>911.13498700000002</v>
      </c>
      <c r="D35" s="2">
        <v>1324.647874</v>
      </c>
      <c r="E35" s="2">
        <v>1728.7996929999999</v>
      </c>
      <c r="F35" s="2">
        <v>2142.454874</v>
      </c>
      <c r="G35" s="2">
        <v>2547.3012899999999</v>
      </c>
      <c r="H35" s="2">
        <v>2961.7246679999998</v>
      </c>
      <c r="I35" s="2">
        <v>3366.9272350000001</v>
      </c>
      <c r="J35" s="2">
        <v>3774.1128279999998</v>
      </c>
      <c r="K35" s="2">
        <v>4179.6872409999996</v>
      </c>
    </row>
    <row r="36" spans="1:11" s="3" customFormat="1" x14ac:dyDescent="0.25"/>
    <row r="37" spans="1:11" x14ac:dyDescent="0.25">
      <c r="A37" s="1" t="s">
        <v>12</v>
      </c>
      <c r="B37" s="2" t="s">
        <v>61</v>
      </c>
      <c r="C37" s="2" t="s">
        <v>62</v>
      </c>
      <c r="D37" s="2" t="s">
        <v>63</v>
      </c>
      <c r="E37" s="2" t="s">
        <v>64</v>
      </c>
      <c r="F37" s="2" t="s">
        <v>65</v>
      </c>
      <c r="G37" s="2" t="s">
        <v>66</v>
      </c>
      <c r="H37" s="2" t="s">
        <v>67</v>
      </c>
      <c r="I37" s="2" t="s">
        <v>68</v>
      </c>
      <c r="J37" s="2" t="s">
        <v>69</v>
      </c>
      <c r="K37" s="2" t="s">
        <v>70</v>
      </c>
    </row>
    <row r="38" spans="1:11" x14ac:dyDescent="0.25">
      <c r="A38" s="2" t="s">
        <v>0</v>
      </c>
      <c r="B38" s="2">
        <v>143.83293900000001</v>
      </c>
      <c r="C38" s="2">
        <v>546.91883700000005</v>
      </c>
      <c r="D38" s="2">
        <v>961.102621</v>
      </c>
      <c r="E38" s="2">
        <v>1373.761974</v>
      </c>
      <c r="F38" s="2">
        <v>1777.2206349999999</v>
      </c>
      <c r="G38" s="2">
        <v>2187.4750760000002</v>
      </c>
      <c r="H38" s="2">
        <v>2591.708791</v>
      </c>
      <c r="I38" s="2">
        <v>2997.1691940000001</v>
      </c>
      <c r="J38" s="2">
        <v>3401.5017939999998</v>
      </c>
      <c r="K38" s="2">
        <v>3807.3385960000001</v>
      </c>
    </row>
    <row r="39" spans="1:11" x14ac:dyDescent="0.25">
      <c r="A39" s="2" t="s">
        <v>1</v>
      </c>
      <c r="B39" s="2">
        <v>160.254513</v>
      </c>
      <c r="C39" s="2">
        <v>565.05476399999998</v>
      </c>
      <c r="D39" s="2">
        <v>982.00928899999997</v>
      </c>
      <c r="E39" s="2">
        <v>1386.625616</v>
      </c>
      <c r="F39" s="2">
        <v>1792.326971</v>
      </c>
      <c r="G39" s="2">
        <v>2196.8059119999998</v>
      </c>
      <c r="H39" s="2">
        <v>2603.347432</v>
      </c>
      <c r="I39" s="2">
        <v>3028.7763100000002</v>
      </c>
      <c r="J39" s="2">
        <v>3434.133503</v>
      </c>
      <c r="K39" s="2">
        <v>3839.0527360000001</v>
      </c>
    </row>
    <row r="40" spans="1:11" x14ac:dyDescent="0.25">
      <c r="A40" s="2" t="s">
        <v>2</v>
      </c>
      <c r="B40" s="2">
        <v>220.08557400000001</v>
      </c>
      <c r="C40" s="2">
        <v>624.62391300000002</v>
      </c>
      <c r="D40" s="2">
        <v>1039.062013</v>
      </c>
      <c r="E40" s="2">
        <v>1444.6382369999999</v>
      </c>
      <c r="F40" s="2">
        <v>1849.343987</v>
      </c>
      <c r="G40" s="2">
        <v>2269.7457749999999</v>
      </c>
      <c r="H40" s="2">
        <v>2674.5217440000001</v>
      </c>
      <c r="I40" s="2">
        <v>3108.1264639999999</v>
      </c>
      <c r="J40" s="2">
        <v>3517.4252969999998</v>
      </c>
      <c r="K40" s="2">
        <v>3922.5729930000002</v>
      </c>
    </row>
    <row r="41" spans="1:11" x14ac:dyDescent="0.25">
      <c r="A41" s="2" t="s">
        <v>3</v>
      </c>
      <c r="B41" s="2">
        <v>234.86505600000001</v>
      </c>
      <c r="C41" s="2">
        <v>639.09835499999997</v>
      </c>
      <c r="D41" s="2">
        <v>1053.695712</v>
      </c>
      <c r="E41" s="2">
        <v>1458.827309</v>
      </c>
      <c r="F41" s="2">
        <v>1863.573799</v>
      </c>
      <c r="G41" s="2">
        <v>2285.4694730000001</v>
      </c>
      <c r="H41" s="2">
        <v>2687.8042949999999</v>
      </c>
      <c r="I41" s="2">
        <v>3102.9248699999998</v>
      </c>
      <c r="J41" s="2">
        <v>3506.9339409999998</v>
      </c>
      <c r="K41" s="2">
        <v>3912.2176509999999</v>
      </c>
    </row>
    <row r="42" spans="1:11" x14ac:dyDescent="0.25">
      <c r="A42" s="2" t="s">
        <v>4</v>
      </c>
      <c r="B42" s="2">
        <v>302.88061199999999</v>
      </c>
      <c r="C42" s="2">
        <v>707.75507000000005</v>
      </c>
      <c r="D42" s="2">
        <v>1125.716439</v>
      </c>
      <c r="E42" s="2">
        <v>1533.7236</v>
      </c>
      <c r="F42" s="2">
        <v>1947.3975720000001</v>
      </c>
      <c r="G42" s="2">
        <v>2350.9562820000001</v>
      </c>
      <c r="H42" s="2">
        <v>2755.8162969999998</v>
      </c>
      <c r="I42" s="2">
        <v>3169.6435649999999</v>
      </c>
      <c r="J42" s="2">
        <v>3575.1396829999999</v>
      </c>
      <c r="K42" s="2">
        <v>3982.148713</v>
      </c>
    </row>
    <row r="43" spans="1:11" x14ac:dyDescent="0.25">
      <c r="A43" s="2" t="s">
        <v>5</v>
      </c>
      <c r="B43" s="2">
        <v>353.292238</v>
      </c>
      <c r="C43" s="2">
        <v>757.58864500000004</v>
      </c>
      <c r="D43" s="2">
        <v>1182.318213</v>
      </c>
      <c r="E43" s="2">
        <v>1596.363781</v>
      </c>
      <c r="F43" s="2">
        <v>2015.7323980000001</v>
      </c>
      <c r="G43" s="2">
        <v>2405.4221429999998</v>
      </c>
      <c r="H43" s="2">
        <v>2811.0684719999999</v>
      </c>
      <c r="I43" s="2">
        <v>3214.998971</v>
      </c>
      <c r="J43" s="2">
        <v>3621.479135</v>
      </c>
      <c r="K43" s="2">
        <v>4026.545134</v>
      </c>
    </row>
    <row r="44" spans="1:11" x14ac:dyDescent="0.25">
      <c r="A44" s="2" t="s">
        <v>6</v>
      </c>
      <c r="B44" s="2">
        <v>379.62976400000002</v>
      </c>
      <c r="C44" s="2">
        <v>784.64380200000005</v>
      </c>
      <c r="D44" s="2">
        <v>1201.783185</v>
      </c>
      <c r="E44" s="2">
        <v>1606.953876</v>
      </c>
      <c r="F44" s="2">
        <v>2056.8695170000001</v>
      </c>
      <c r="G44" s="2">
        <v>2461.128921</v>
      </c>
      <c r="H44" s="2">
        <v>2883.4065719999999</v>
      </c>
      <c r="I44" s="2">
        <v>3304.209558</v>
      </c>
      <c r="J44" s="2">
        <v>3708.6146960000001</v>
      </c>
      <c r="K44" s="2">
        <v>4123.2859230000004</v>
      </c>
    </row>
    <row r="45" spans="1:11" x14ac:dyDescent="0.25">
      <c r="A45" s="2" t="s">
        <v>7</v>
      </c>
      <c r="B45" s="2">
        <v>410.58410099999998</v>
      </c>
      <c r="C45" s="2">
        <v>832.921739</v>
      </c>
      <c r="D45" s="2">
        <v>1233.058041</v>
      </c>
      <c r="E45" s="2">
        <v>1637.970654</v>
      </c>
      <c r="F45" s="2">
        <v>2052.8814229999998</v>
      </c>
      <c r="G45" s="2">
        <v>2467.865225</v>
      </c>
      <c r="H45" s="2">
        <v>2882.5438829999998</v>
      </c>
      <c r="I45" s="2">
        <v>3291.0763539999998</v>
      </c>
      <c r="J45" s="2">
        <v>3696.3725030000001</v>
      </c>
      <c r="K45" s="2">
        <v>4100.972487</v>
      </c>
    </row>
    <row r="46" spans="1:11" x14ac:dyDescent="0.25">
      <c r="A46" s="2" t="s">
        <v>8</v>
      </c>
      <c r="B46" s="2">
        <v>476.40476000000001</v>
      </c>
      <c r="C46" s="2">
        <v>889.42303800000002</v>
      </c>
      <c r="D46" s="2">
        <v>1372.9119350000001</v>
      </c>
      <c r="E46" s="2">
        <v>1784.6941899999999</v>
      </c>
      <c r="F46" s="2">
        <v>2199.2899969999999</v>
      </c>
      <c r="G46" s="2">
        <v>2603.712321</v>
      </c>
      <c r="H46" s="2">
        <v>3017.976494</v>
      </c>
      <c r="I46" s="2">
        <v>3424.9598310000001</v>
      </c>
      <c r="J46" s="2">
        <v>3882.8630360000002</v>
      </c>
      <c r="K46" s="2">
        <v>4299.3172009999998</v>
      </c>
    </row>
    <row r="47" spans="1:11" x14ac:dyDescent="0.25">
      <c r="A47" s="2" t="s">
        <v>9</v>
      </c>
      <c r="B47" s="2">
        <v>490.53877499999999</v>
      </c>
      <c r="C47" s="2">
        <v>904.712264</v>
      </c>
      <c r="D47" s="2">
        <v>1309.967856</v>
      </c>
      <c r="E47" s="2">
        <v>1719.3552709999999</v>
      </c>
      <c r="F47" s="2">
        <v>2134.01899</v>
      </c>
      <c r="G47" s="2">
        <v>2538.2757940000001</v>
      </c>
      <c r="H47" s="2">
        <v>2945.6457690000002</v>
      </c>
      <c r="I47" s="2">
        <v>3349.7022830000001</v>
      </c>
      <c r="J47" s="2">
        <v>3755.0811389999999</v>
      </c>
      <c r="K47" s="2">
        <v>4163.5757629999998</v>
      </c>
    </row>
    <row r="48" spans="1:11" s="3" customFormat="1" x14ac:dyDescent="0.25"/>
    <row r="49" spans="1:11" x14ac:dyDescent="0.25">
      <c r="A49" s="1" t="s">
        <v>14</v>
      </c>
      <c r="B49" s="2" t="s">
        <v>61</v>
      </c>
      <c r="C49" s="2" t="s">
        <v>62</v>
      </c>
      <c r="D49" s="2" t="s">
        <v>63</v>
      </c>
      <c r="E49" s="2" t="s">
        <v>64</v>
      </c>
      <c r="F49" s="2" t="s">
        <v>65</v>
      </c>
      <c r="G49" s="2" t="s">
        <v>66</v>
      </c>
      <c r="H49" s="2" t="s">
        <v>67</v>
      </c>
      <c r="I49" s="2" t="s">
        <v>68</v>
      </c>
      <c r="J49" s="2" t="s">
        <v>69</v>
      </c>
      <c r="K49" s="2" t="s">
        <v>70</v>
      </c>
    </row>
    <row r="50" spans="1:11" x14ac:dyDescent="0.25">
      <c r="A50" s="2" t="s">
        <v>0</v>
      </c>
      <c r="B50" s="2">
        <v>139.972623</v>
      </c>
      <c r="C50" s="2">
        <v>544.18550300000004</v>
      </c>
      <c r="D50" s="2">
        <v>957.84010699999999</v>
      </c>
      <c r="E50" s="2">
        <v>1371.5092460000001</v>
      </c>
      <c r="F50" s="2">
        <v>1775.9265009999999</v>
      </c>
      <c r="G50" s="2">
        <v>2204.1017569999999</v>
      </c>
      <c r="H50" s="2">
        <v>2609.2568799999999</v>
      </c>
      <c r="I50" s="2">
        <v>3029.1831390000002</v>
      </c>
      <c r="J50" s="2">
        <v>3433.1222550000002</v>
      </c>
      <c r="K50" s="2">
        <v>3838.2799180000002</v>
      </c>
    </row>
    <row r="51" spans="1:11" x14ac:dyDescent="0.25">
      <c r="A51" s="2" t="s">
        <v>1</v>
      </c>
      <c r="B51" s="2">
        <v>160.38833399999999</v>
      </c>
      <c r="C51" s="2">
        <v>565.448531</v>
      </c>
      <c r="D51" s="2">
        <v>983.62533199999996</v>
      </c>
      <c r="E51" s="2">
        <v>1397.242133</v>
      </c>
      <c r="F51" s="2">
        <v>1795.172542</v>
      </c>
      <c r="G51" s="2">
        <v>2200.6164389999999</v>
      </c>
      <c r="H51" s="2">
        <v>2605.320843</v>
      </c>
      <c r="I51" s="2">
        <v>3019.7731570000001</v>
      </c>
      <c r="J51" s="2">
        <v>3424.787155</v>
      </c>
      <c r="K51" s="2">
        <v>3829.492647</v>
      </c>
    </row>
    <row r="52" spans="1:11" x14ac:dyDescent="0.25">
      <c r="A52" s="2" t="s">
        <v>2</v>
      </c>
      <c r="B52" s="2">
        <v>208.69637800000001</v>
      </c>
      <c r="C52" s="2">
        <v>612.96294</v>
      </c>
      <c r="D52" s="2">
        <v>1027.439588</v>
      </c>
      <c r="E52" s="2">
        <v>1432.104392</v>
      </c>
      <c r="F52" s="2">
        <v>1837.0732559999999</v>
      </c>
      <c r="G52" s="2">
        <v>2251.7733459999999</v>
      </c>
      <c r="H52" s="2">
        <v>2656.3828349999999</v>
      </c>
      <c r="I52" s="2">
        <v>3075.799806</v>
      </c>
      <c r="J52" s="2">
        <v>3480.0561560000001</v>
      </c>
      <c r="K52" s="2">
        <v>3892.358377</v>
      </c>
    </row>
    <row r="53" spans="1:11" x14ac:dyDescent="0.25">
      <c r="A53" s="2" t="s">
        <v>3</v>
      </c>
      <c r="B53" s="2">
        <v>256.94743099999999</v>
      </c>
      <c r="C53" s="2">
        <v>675.83698300000003</v>
      </c>
      <c r="D53" s="2">
        <v>1090.6694809999999</v>
      </c>
      <c r="E53" s="2">
        <v>1495.2576309999999</v>
      </c>
      <c r="F53" s="2">
        <v>1899.2593859999999</v>
      </c>
      <c r="G53" s="2">
        <v>2308.8606199999999</v>
      </c>
      <c r="H53" s="2">
        <v>2712.8829089999999</v>
      </c>
      <c r="I53" s="2">
        <v>3133.022485</v>
      </c>
      <c r="J53" s="2">
        <v>3543.3666659999999</v>
      </c>
      <c r="K53" s="2">
        <v>3948.0262320000002</v>
      </c>
    </row>
    <row r="54" spans="1:11" x14ac:dyDescent="0.25">
      <c r="A54" s="2" t="s">
        <v>4</v>
      </c>
      <c r="B54" s="2">
        <v>283.54186600000003</v>
      </c>
      <c r="C54" s="2">
        <v>687.64385200000004</v>
      </c>
      <c r="D54" s="2">
        <v>1106.0985679999999</v>
      </c>
      <c r="E54" s="2">
        <v>1518.290002</v>
      </c>
      <c r="F54" s="2">
        <v>1916.046914</v>
      </c>
      <c r="G54" s="2">
        <v>2320.6463229999999</v>
      </c>
      <c r="H54" s="2">
        <v>2724.8289410000002</v>
      </c>
      <c r="I54" s="2">
        <v>3143.5369449999998</v>
      </c>
      <c r="J54" s="2">
        <v>3549.073112</v>
      </c>
      <c r="K54" s="2">
        <v>3952.8748390000001</v>
      </c>
    </row>
    <row r="55" spans="1:11" x14ac:dyDescent="0.25">
      <c r="A55" s="2" t="s">
        <v>5</v>
      </c>
      <c r="B55" s="2">
        <v>334.27443399999999</v>
      </c>
      <c r="C55" s="2">
        <v>735.12414200000001</v>
      </c>
      <c r="D55" s="2">
        <v>1149.9940750000001</v>
      </c>
      <c r="E55" s="2">
        <v>1554.349426</v>
      </c>
      <c r="F55" s="2">
        <v>1984.0382810000001</v>
      </c>
      <c r="G55" s="2">
        <v>2386.0171650000002</v>
      </c>
      <c r="H55" s="2">
        <v>2790.8638529999998</v>
      </c>
      <c r="I55" s="2">
        <v>3205.562782</v>
      </c>
      <c r="J55" s="2">
        <v>3630.0905819999998</v>
      </c>
      <c r="K55" s="2">
        <v>4034.5451680000001</v>
      </c>
    </row>
    <row r="56" spans="1:11" x14ac:dyDescent="0.25">
      <c r="A56" s="2" t="s">
        <v>6</v>
      </c>
      <c r="B56" s="2">
        <v>376.269745</v>
      </c>
      <c r="C56" s="2">
        <v>792.35069499999997</v>
      </c>
      <c r="D56" s="2">
        <v>1209.9402230000001</v>
      </c>
      <c r="E56" s="2">
        <v>1613.71783</v>
      </c>
      <c r="F56" s="2">
        <v>2029.2896820000001</v>
      </c>
      <c r="G56" s="2">
        <v>2434.321453</v>
      </c>
      <c r="H56" s="2">
        <v>2855.1661650000001</v>
      </c>
      <c r="I56" s="2">
        <v>3247.3906849999998</v>
      </c>
      <c r="J56" s="2">
        <v>3651.788634</v>
      </c>
      <c r="K56" s="2">
        <v>4070.7633559999999</v>
      </c>
    </row>
    <row r="57" spans="1:11" x14ac:dyDescent="0.25">
      <c r="A57" s="2" t="s">
        <v>7</v>
      </c>
      <c r="B57" s="2">
        <v>397.852373</v>
      </c>
      <c r="C57" s="2">
        <v>844.86178500000005</v>
      </c>
      <c r="D57" s="2">
        <v>1289.3319899999999</v>
      </c>
      <c r="E57" s="2">
        <v>1695.82286</v>
      </c>
      <c r="F57" s="2">
        <v>2106.8279520000001</v>
      </c>
      <c r="G57" s="2">
        <v>2511.5657000000001</v>
      </c>
      <c r="H57" s="2">
        <v>2926.16365</v>
      </c>
      <c r="I57" s="2">
        <v>3330.8890809999998</v>
      </c>
      <c r="J57" s="2">
        <v>3735.7118209999999</v>
      </c>
      <c r="K57" s="2">
        <v>4140.2637130000003</v>
      </c>
    </row>
    <row r="58" spans="1:11" x14ac:dyDescent="0.25">
      <c r="A58" s="2" t="s">
        <v>8</v>
      </c>
      <c r="B58" s="2">
        <v>442.58759900000001</v>
      </c>
      <c r="C58" s="2">
        <v>865.06841499999996</v>
      </c>
      <c r="D58" s="2">
        <v>1269.931417</v>
      </c>
      <c r="E58" s="2">
        <v>1674.923624</v>
      </c>
      <c r="F58" s="2">
        <v>2093.2891359999999</v>
      </c>
      <c r="G58" s="2">
        <v>2490.9187440000001</v>
      </c>
      <c r="H58" s="2">
        <v>2895.1717509999999</v>
      </c>
      <c r="I58" s="2">
        <v>3300.98432</v>
      </c>
      <c r="J58" s="2">
        <v>3705.7717259999999</v>
      </c>
      <c r="K58" s="2">
        <v>4128.4798099999998</v>
      </c>
    </row>
    <row r="59" spans="1:11" x14ac:dyDescent="0.25">
      <c r="A59" s="2" t="s">
        <v>9</v>
      </c>
      <c r="B59" s="2">
        <v>491.05988100000002</v>
      </c>
      <c r="C59" s="2">
        <v>905.30418499999996</v>
      </c>
      <c r="D59" s="2">
        <v>1399.977568</v>
      </c>
      <c r="E59" s="2">
        <v>1782.2098309999999</v>
      </c>
      <c r="F59" s="2">
        <v>2234.9335030000002</v>
      </c>
      <c r="G59" s="2">
        <v>2647.7921940000001</v>
      </c>
      <c r="H59" s="2">
        <v>3063.5377920000001</v>
      </c>
      <c r="I59" s="2">
        <v>3477.9555420000002</v>
      </c>
      <c r="J59" s="2">
        <v>3900.8590479999998</v>
      </c>
      <c r="K59" s="2">
        <v>4319.5432250000003</v>
      </c>
    </row>
    <row r="60" spans="1:11" s="3" customFormat="1" x14ac:dyDescent="0.25"/>
    <row r="61" spans="1:11" x14ac:dyDescent="0.25">
      <c r="A61" s="1" t="s">
        <v>13</v>
      </c>
      <c r="B61" s="2" t="s">
        <v>61</v>
      </c>
      <c r="C61" s="2" t="s">
        <v>62</v>
      </c>
      <c r="D61" s="2" t="s">
        <v>63</v>
      </c>
      <c r="E61" s="2" t="s">
        <v>64</v>
      </c>
      <c r="F61" s="2" t="s">
        <v>65</v>
      </c>
      <c r="G61" s="2" t="s">
        <v>66</v>
      </c>
      <c r="H61" s="2" t="s">
        <v>67</v>
      </c>
      <c r="I61" s="2" t="s">
        <v>68</v>
      </c>
      <c r="J61" s="2" t="s">
        <v>69</v>
      </c>
      <c r="K61" s="2" t="s">
        <v>70</v>
      </c>
    </row>
    <row r="62" spans="1:11" x14ac:dyDescent="0.25">
      <c r="A62" s="2" t="s">
        <v>0</v>
      </c>
      <c r="B62" s="2">
        <v>139.48192599999999</v>
      </c>
      <c r="C62" s="2">
        <v>550.34584099999995</v>
      </c>
      <c r="D62" s="2">
        <v>967.55594499999995</v>
      </c>
      <c r="E62" s="2">
        <v>1384.74163</v>
      </c>
      <c r="F62" s="2">
        <v>1792.2798270000001</v>
      </c>
      <c r="G62" s="2">
        <v>2203.7943650000002</v>
      </c>
      <c r="H62" s="2">
        <v>2616.030714</v>
      </c>
      <c r="I62" s="2">
        <v>3030.603063</v>
      </c>
      <c r="J62" s="2">
        <v>3435.617072</v>
      </c>
      <c r="K62" s="2">
        <v>3841.9981349999998</v>
      </c>
    </row>
    <row r="63" spans="1:11" x14ac:dyDescent="0.25">
      <c r="A63" s="2" t="s">
        <v>1</v>
      </c>
      <c r="B63" s="2">
        <v>167.26129299999999</v>
      </c>
      <c r="C63" s="2">
        <v>579.58905100000004</v>
      </c>
      <c r="D63" s="2">
        <v>1036.7614679999999</v>
      </c>
      <c r="E63" s="2">
        <v>1439.283604</v>
      </c>
      <c r="F63" s="2">
        <v>1843.7247629999999</v>
      </c>
      <c r="G63" s="2">
        <v>2248.7030289999998</v>
      </c>
      <c r="H63" s="2">
        <v>2653.2258630000001</v>
      </c>
      <c r="I63" s="2">
        <v>3057.2789600000001</v>
      </c>
      <c r="J63" s="2">
        <v>3461.9930869999998</v>
      </c>
      <c r="K63" s="2">
        <v>3872.34085</v>
      </c>
    </row>
    <row r="64" spans="1:11" x14ac:dyDescent="0.25">
      <c r="A64" s="2" t="s">
        <v>2</v>
      </c>
      <c r="B64" s="2">
        <v>195.15077199999999</v>
      </c>
      <c r="C64" s="2">
        <v>599.60410999999999</v>
      </c>
      <c r="D64" s="2">
        <v>1017.173269</v>
      </c>
      <c r="E64" s="2">
        <v>1455.623781</v>
      </c>
      <c r="F64" s="2">
        <v>1869.27035</v>
      </c>
      <c r="G64" s="2">
        <v>2274.4084760000001</v>
      </c>
      <c r="H64" s="2">
        <v>2678.7895020000001</v>
      </c>
      <c r="I64" s="2">
        <v>3094.3042359999999</v>
      </c>
      <c r="J64" s="2">
        <v>3501.560246</v>
      </c>
      <c r="K64" s="2">
        <v>3920.6156019999999</v>
      </c>
    </row>
    <row r="65" spans="1:11" x14ac:dyDescent="0.25">
      <c r="A65" s="2" t="s">
        <v>3</v>
      </c>
      <c r="B65" s="2">
        <v>237.63947300000001</v>
      </c>
      <c r="C65" s="2">
        <v>641.28062799999998</v>
      </c>
      <c r="D65" s="2">
        <v>1056.180687</v>
      </c>
      <c r="E65" s="2">
        <v>1460.877647</v>
      </c>
      <c r="F65" s="2">
        <v>1875.7038689999999</v>
      </c>
      <c r="G65" s="2">
        <v>2293.0130399999998</v>
      </c>
      <c r="H65" s="2">
        <v>2698.0537479999998</v>
      </c>
      <c r="I65" s="2">
        <v>3103.8006759999998</v>
      </c>
      <c r="J65" s="2">
        <v>3508.2329209999998</v>
      </c>
      <c r="K65" s="2">
        <v>3917.4125669999999</v>
      </c>
    </row>
    <row r="66" spans="1:11" x14ac:dyDescent="0.25">
      <c r="A66" s="2" t="s">
        <v>4</v>
      </c>
      <c r="B66" s="2">
        <v>300.09395499999999</v>
      </c>
      <c r="C66" s="2">
        <v>726.716047</v>
      </c>
      <c r="D66" s="2">
        <v>1141.756525</v>
      </c>
      <c r="E66" s="2">
        <v>1549.029329</v>
      </c>
      <c r="F66" s="2">
        <v>1963.269088</v>
      </c>
      <c r="G66" s="2">
        <v>2377.9846429999998</v>
      </c>
      <c r="H66" s="2">
        <v>2782.660801</v>
      </c>
      <c r="I66" s="2">
        <v>3201.2802150000002</v>
      </c>
      <c r="J66" s="2">
        <v>3605.9179869999998</v>
      </c>
      <c r="K66" s="2">
        <v>4011.3591529999999</v>
      </c>
    </row>
    <row r="67" spans="1:11" x14ac:dyDescent="0.25">
      <c r="A67" s="2" t="s">
        <v>5</v>
      </c>
      <c r="B67" s="2">
        <v>333.66448400000002</v>
      </c>
      <c r="C67" s="2">
        <v>736.53495699999996</v>
      </c>
      <c r="D67" s="2">
        <v>1151.556294</v>
      </c>
      <c r="E67" s="2">
        <v>1563.530735</v>
      </c>
      <c r="F67" s="2">
        <v>2014.7974770000001</v>
      </c>
      <c r="G67" s="2">
        <v>2426.3859870000001</v>
      </c>
      <c r="H67" s="2">
        <v>2831.2179099999998</v>
      </c>
      <c r="I67" s="2">
        <v>3334.8341059999998</v>
      </c>
      <c r="J67" s="2">
        <v>3713.1723860000002</v>
      </c>
      <c r="K67" s="2">
        <v>4123.1753930000004</v>
      </c>
    </row>
    <row r="68" spans="1:11" x14ac:dyDescent="0.25">
      <c r="A68" s="2" t="s">
        <v>6</v>
      </c>
      <c r="B68" s="2">
        <v>361.37170800000001</v>
      </c>
      <c r="C68" s="2">
        <v>771.41500599999995</v>
      </c>
      <c r="D68" s="2">
        <v>1186.429406</v>
      </c>
      <c r="E68" s="2">
        <v>1591.5806669999999</v>
      </c>
      <c r="F68" s="2">
        <v>2007.971785</v>
      </c>
      <c r="G68" s="2">
        <v>2411.970742</v>
      </c>
      <c r="H68" s="2">
        <v>2834.4216029999998</v>
      </c>
      <c r="I68" s="2">
        <v>3231.6224379999999</v>
      </c>
      <c r="J68" s="2">
        <v>3637.323582</v>
      </c>
      <c r="K68" s="2">
        <v>4055.6639110000001</v>
      </c>
    </row>
    <row r="69" spans="1:11" x14ac:dyDescent="0.25">
      <c r="A69" s="2" t="s">
        <v>7</v>
      </c>
      <c r="B69" s="2">
        <v>413.47715899999997</v>
      </c>
      <c r="C69" s="2">
        <v>835.01804100000004</v>
      </c>
      <c r="D69" s="2">
        <v>1233.202002</v>
      </c>
      <c r="E69" s="2">
        <v>1637.1624380000001</v>
      </c>
      <c r="F69" s="2">
        <v>2044.8233459999999</v>
      </c>
      <c r="G69" s="2">
        <v>2449.69011</v>
      </c>
      <c r="H69" s="2">
        <v>2865.0578999999998</v>
      </c>
      <c r="I69" s="2">
        <v>3269.4176269999998</v>
      </c>
      <c r="J69" s="2">
        <v>3677.185958</v>
      </c>
      <c r="K69" s="2">
        <v>4087.9050809999999</v>
      </c>
    </row>
    <row r="70" spans="1:11" x14ac:dyDescent="0.25">
      <c r="A70" s="2" t="s">
        <v>8</v>
      </c>
      <c r="B70" s="2">
        <v>439.21067599999998</v>
      </c>
      <c r="C70" s="2">
        <v>853.83676400000002</v>
      </c>
      <c r="D70" s="2">
        <v>1261.8033620000001</v>
      </c>
      <c r="E70" s="2">
        <v>1666.2766300000001</v>
      </c>
      <c r="F70" s="2">
        <v>2078.918099</v>
      </c>
      <c r="G70" s="2">
        <v>2476.394076</v>
      </c>
      <c r="H70" s="2">
        <v>2891.1542180000001</v>
      </c>
      <c r="I70" s="2">
        <v>3295.8999859999999</v>
      </c>
      <c r="J70" s="2">
        <v>3700.5276859999999</v>
      </c>
      <c r="K70" s="2">
        <v>4111.2796829999997</v>
      </c>
    </row>
    <row r="71" spans="1:11" x14ac:dyDescent="0.25">
      <c r="A71" s="2" t="s">
        <v>9</v>
      </c>
      <c r="B71" s="2">
        <v>498.82601599999998</v>
      </c>
      <c r="C71" s="2">
        <v>931.95060599999999</v>
      </c>
      <c r="D71" s="2">
        <v>1336.829874</v>
      </c>
      <c r="E71" s="2">
        <v>1779.1133400000001</v>
      </c>
      <c r="F71" s="2">
        <v>2194.259677</v>
      </c>
      <c r="G71" s="2">
        <v>2611.1608120000001</v>
      </c>
      <c r="H71" s="2">
        <v>3015.6662590000001</v>
      </c>
      <c r="I71" s="2">
        <v>3427.8581730000001</v>
      </c>
      <c r="J71" s="2">
        <v>3832.3261219999999</v>
      </c>
      <c r="K71" s="2">
        <v>4236.9019060000001</v>
      </c>
    </row>
    <row r="72" spans="1:11" s="3" customFormat="1" x14ac:dyDescent="0.25"/>
    <row r="73" spans="1:11" x14ac:dyDescent="0.25">
      <c r="A73" s="1" t="s">
        <v>15</v>
      </c>
      <c r="B73" s="2" t="s">
        <v>61</v>
      </c>
      <c r="C73" s="2" t="s">
        <v>62</v>
      </c>
      <c r="D73" s="2" t="s">
        <v>63</v>
      </c>
      <c r="E73" s="2" t="s">
        <v>64</v>
      </c>
      <c r="F73" s="2" t="s">
        <v>65</v>
      </c>
      <c r="G73" s="2" t="s">
        <v>66</v>
      </c>
      <c r="H73" s="2" t="s">
        <v>67</v>
      </c>
      <c r="I73" s="2" t="s">
        <v>68</v>
      </c>
      <c r="J73" s="2" t="s">
        <v>69</v>
      </c>
      <c r="K73" s="2" t="s">
        <v>70</v>
      </c>
    </row>
    <row r="74" spans="1:11" x14ac:dyDescent="0.25">
      <c r="A74" s="2" t="s">
        <v>0</v>
      </c>
      <c r="B74" s="2">
        <v>111.393754</v>
      </c>
      <c r="C74" s="2">
        <v>523.66031799999996</v>
      </c>
      <c r="D74" s="2">
        <v>942.46929299999999</v>
      </c>
      <c r="E74" s="2">
        <v>1355.9875380000001</v>
      </c>
      <c r="F74" s="2">
        <v>1751.7044519999999</v>
      </c>
      <c r="G74" s="2">
        <v>2156.2668530000001</v>
      </c>
      <c r="H74" s="2">
        <v>2560.700546</v>
      </c>
      <c r="I74" s="2">
        <v>2975.8338180000001</v>
      </c>
      <c r="J74" s="2">
        <v>3380.4920649999999</v>
      </c>
      <c r="K74" s="2">
        <v>3784.6474050000002</v>
      </c>
    </row>
    <row r="75" spans="1:11" x14ac:dyDescent="0.25">
      <c r="A75" s="2" t="s">
        <v>1</v>
      </c>
      <c r="B75" s="2">
        <v>169.63907</v>
      </c>
      <c r="C75" s="2">
        <v>581.51293199999998</v>
      </c>
      <c r="D75" s="2">
        <v>995.66952300000003</v>
      </c>
      <c r="E75" s="2">
        <v>1404.072973</v>
      </c>
      <c r="F75" s="2">
        <v>1808.1924489999999</v>
      </c>
      <c r="G75" s="2">
        <v>2212.9625190000002</v>
      </c>
      <c r="H75" s="2">
        <v>2616.9250550000002</v>
      </c>
      <c r="I75" s="2">
        <v>3031.1197950000001</v>
      </c>
      <c r="J75" s="2">
        <v>3436.4845110000001</v>
      </c>
      <c r="K75" s="2">
        <v>3840.9189620000002</v>
      </c>
    </row>
    <row r="76" spans="1:11" x14ac:dyDescent="0.25">
      <c r="A76" s="2" t="s">
        <v>2</v>
      </c>
      <c r="B76" s="2">
        <v>215.96499600000001</v>
      </c>
      <c r="C76" s="2">
        <v>621.58383300000003</v>
      </c>
      <c r="D76" s="2">
        <v>1036.233205</v>
      </c>
      <c r="E76" s="2">
        <v>1441.5977359999999</v>
      </c>
      <c r="F76" s="2">
        <v>1855.6203129999999</v>
      </c>
      <c r="G76" s="2">
        <v>2261.700855</v>
      </c>
      <c r="H76" s="2">
        <v>2666.047153</v>
      </c>
      <c r="I76" s="2">
        <v>3098.4579789999998</v>
      </c>
      <c r="J76" s="2">
        <v>3515.9928620000001</v>
      </c>
      <c r="K76" s="2">
        <v>3920.9409529999998</v>
      </c>
    </row>
    <row r="77" spans="1:11" x14ac:dyDescent="0.25">
      <c r="A77" s="2" t="s">
        <v>3</v>
      </c>
      <c r="B77" s="2">
        <v>236.69066900000001</v>
      </c>
      <c r="C77" s="2">
        <v>640.99235699999997</v>
      </c>
      <c r="D77" s="2">
        <v>1058.269468</v>
      </c>
      <c r="E77" s="2">
        <v>1463.38814</v>
      </c>
      <c r="F77" s="2">
        <v>1867.9001699999999</v>
      </c>
      <c r="G77" s="2">
        <v>2272.5442629999998</v>
      </c>
      <c r="H77" s="2">
        <v>2678.6588179999999</v>
      </c>
      <c r="I77" s="2">
        <v>3086.0161229999999</v>
      </c>
      <c r="J77" s="2">
        <v>3487.7178520000002</v>
      </c>
      <c r="K77" s="2">
        <v>3892.2828789999999</v>
      </c>
    </row>
    <row r="78" spans="1:11" x14ac:dyDescent="0.25">
      <c r="A78" s="2" t="s">
        <v>4</v>
      </c>
      <c r="B78" s="2">
        <v>288.22715299999999</v>
      </c>
      <c r="C78" s="2">
        <v>692.58580700000005</v>
      </c>
      <c r="D78" s="2">
        <v>1097.0125370000001</v>
      </c>
      <c r="E78" s="2">
        <v>1505.552019</v>
      </c>
      <c r="F78" s="2">
        <v>1906.226588</v>
      </c>
      <c r="G78" s="2">
        <v>2310.6493049999999</v>
      </c>
      <c r="H78" s="2">
        <v>2715.0065129999998</v>
      </c>
      <c r="I78" s="2">
        <v>3129.8591350000002</v>
      </c>
      <c r="J78" s="2">
        <v>3535.1591410000001</v>
      </c>
      <c r="K78" s="2">
        <v>3940.0447600000002</v>
      </c>
    </row>
    <row r="79" spans="1:11" x14ac:dyDescent="0.25">
      <c r="A79" s="2" t="s">
        <v>5</v>
      </c>
      <c r="B79" s="2">
        <v>338.54920800000002</v>
      </c>
      <c r="C79" s="2">
        <v>739.93834400000003</v>
      </c>
      <c r="D79" s="2">
        <v>1157.9409900000001</v>
      </c>
      <c r="E79" s="2">
        <v>1562.44937</v>
      </c>
      <c r="F79" s="2">
        <v>1975.555366</v>
      </c>
      <c r="G79" s="2">
        <v>2392.6573870000002</v>
      </c>
      <c r="H79" s="2">
        <v>2797.3959110000001</v>
      </c>
      <c r="I79" s="2">
        <v>3212.2092819999998</v>
      </c>
      <c r="J79" s="2">
        <v>3660.131558</v>
      </c>
      <c r="K79" s="2">
        <v>4064.4582230000001</v>
      </c>
    </row>
    <row r="80" spans="1:11" x14ac:dyDescent="0.25">
      <c r="A80" s="2" t="s">
        <v>6</v>
      </c>
      <c r="B80" s="2">
        <v>373.54041799999999</v>
      </c>
      <c r="C80" s="2">
        <v>779.23081400000001</v>
      </c>
      <c r="D80" s="2">
        <v>1186.2299370000001</v>
      </c>
      <c r="E80" s="2">
        <v>1591.0900529999999</v>
      </c>
      <c r="F80" s="2">
        <v>2000.0364</v>
      </c>
      <c r="G80" s="2">
        <v>2405.3618470000001</v>
      </c>
      <c r="H80" s="2">
        <v>2819.4546300000002</v>
      </c>
      <c r="I80" s="2">
        <v>3224.8212090000002</v>
      </c>
      <c r="J80" s="2">
        <v>3631.2583989999998</v>
      </c>
      <c r="K80" s="2">
        <v>4047.6641920000002</v>
      </c>
    </row>
    <row r="81" spans="1:11" x14ac:dyDescent="0.25">
      <c r="A81" s="2" t="s">
        <v>7</v>
      </c>
      <c r="B81" s="2">
        <v>402.40005100000002</v>
      </c>
      <c r="C81" s="2">
        <v>821.22143300000005</v>
      </c>
      <c r="D81" s="2">
        <v>1222.0144459999999</v>
      </c>
      <c r="E81" s="2">
        <v>1626.940427</v>
      </c>
      <c r="F81" s="2">
        <v>2032.131592</v>
      </c>
      <c r="G81" s="2">
        <v>2441.0687280000002</v>
      </c>
      <c r="H81" s="2">
        <v>2855.9181800000001</v>
      </c>
      <c r="I81" s="2">
        <v>3261.1936679999999</v>
      </c>
      <c r="J81" s="2">
        <v>3664.7588900000001</v>
      </c>
      <c r="K81" s="2">
        <v>4094.2694230000002</v>
      </c>
    </row>
    <row r="82" spans="1:11" x14ac:dyDescent="0.25">
      <c r="A82" s="2" t="s">
        <v>8</v>
      </c>
      <c r="B82" s="2">
        <v>448.07567899999998</v>
      </c>
      <c r="C82" s="2">
        <v>862.71835099999998</v>
      </c>
      <c r="D82" s="2">
        <v>1267.004764</v>
      </c>
      <c r="E82" s="2">
        <v>1671.039794</v>
      </c>
      <c r="F82" s="2">
        <v>2087.2494499999998</v>
      </c>
      <c r="G82" s="2">
        <v>2484.8318079999999</v>
      </c>
      <c r="H82" s="2">
        <v>2890.245872</v>
      </c>
      <c r="I82" s="2">
        <v>3295.4046800000001</v>
      </c>
      <c r="J82" s="2">
        <v>3700.3068199999998</v>
      </c>
      <c r="K82" s="2">
        <v>4117.5696690000004</v>
      </c>
    </row>
    <row r="83" spans="1:11" x14ac:dyDescent="0.25">
      <c r="A83" s="2" t="s">
        <v>9</v>
      </c>
      <c r="B83" s="2">
        <v>499.40422100000001</v>
      </c>
      <c r="C83" s="2">
        <v>914.04481199999998</v>
      </c>
      <c r="D83" s="2">
        <v>1318.4384460000001</v>
      </c>
      <c r="E83" s="2">
        <v>1739.6942489999999</v>
      </c>
      <c r="F83" s="2">
        <v>2140.5215159999998</v>
      </c>
      <c r="G83" s="2">
        <v>2565.293138</v>
      </c>
      <c r="H83" s="2">
        <v>2970.160187</v>
      </c>
      <c r="I83" s="2">
        <v>3374.7410410000002</v>
      </c>
      <c r="J83" s="2">
        <v>3779.8233180000002</v>
      </c>
      <c r="K83" s="2">
        <v>4184.0734750000001</v>
      </c>
    </row>
    <row r="84" spans="1:11" s="3" customFormat="1" x14ac:dyDescent="0.25"/>
    <row r="85" spans="1:11" x14ac:dyDescent="0.25">
      <c r="A85" s="1" t="s">
        <v>16</v>
      </c>
      <c r="B85" s="2" t="s">
        <v>20</v>
      </c>
      <c r="C85" s="2" t="s">
        <v>21</v>
      </c>
      <c r="D85" s="2" t="s">
        <v>22</v>
      </c>
      <c r="E85" s="2" t="s">
        <v>23</v>
      </c>
      <c r="F85" s="2" t="s">
        <v>24</v>
      </c>
      <c r="G85" s="2" t="s">
        <v>25</v>
      </c>
      <c r="H85" s="2" t="s">
        <v>26</v>
      </c>
      <c r="I85" s="2" t="s">
        <v>27</v>
      </c>
      <c r="J85" s="2" t="s">
        <v>28</v>
      </c>
      <c r="K85" s="2" t="s">
        <v>29</v>
      </c>
    </row>
    <row r="86" spans="1:11" x14ac:dyDescent="0.25">
      <c r="A86" s="2" t="s">
        <v>0</v>
      </c>
      <c r="B86" s="2">
        <v>161.31670299999999</v>
      </c>
      <c r="C86" s="2">
        <v>562.52734799999996</v>
      </c>
      <c r="D86" s="2">
        <v>977.81236200000001</v>
      </c>
      <c r="E86" s="2">
        <v>1391.4884360000001</v>
      </c>
      <c r="F86" s="2">
        <v>1809.2442450000001</v>
      </c>
      <c r="G86" s="2">
        <v>2233.4188939999999</v>
      </c>
      <c r="H86" s="2">
        <v>2638.0635870000001</v>
      </c>
      <c r="I86" s="2">
        <v>3053.329283</v>
      </c>
      <c r="J86" s="2">
        <v>3458.2552740000001</v>
      </c>
      <c r="K86" s="2">
        <v>3865.705449</v>
      </c>
    </row>
    <row r="87" spans="1:11" x14ac:dyDescent="0.25">
      <c r="A87" s="2" t="s">
        <v>1</v>
      </c>
      <c r="B87" s="2">
        <v>199.16060899999999</v>
      </c>
      <c r="C87" s="2">
        <v>607.68454899999995</v>
      </c>
      <c r="D87" s="2">
        <v>1022.77178</v>
      </c>
      <c r="E87" s="2">
        <v>1427.8012659999999</v>
      </c>
      <c r="F87" s="2">
        <v>1832.4595890000001</v>
      </c>
      <c r="G87" s="2">
        <v>2248.9676610000001</v>
      </c>
      <c r="H87" s="2">
        <v>2653.4498680000002</v>
      </c>
      <c r="I87" s="2">
        <v>3058.6605</v>
      </c>
      <c r="J87" s="2">
        <v>3472.8936640000002</v>
      </c>
      <c r="K87" s="2">
        <v>3878.34512</v>
      </c>
    </row>
    <row r="88" spans="1:11" x14ac:dyDescent="0.25">
      <c r="A88" s="2" t="s">
        <v>2</v>
      </c>
      <c r="B88" s="2">
        <v>220.71794299999999</v>
      </c>
      <c r="C88" s="2">
        <v>625.88165400000003</v>
      </c>
      <c r="D88" s="2">
        <v>1040.779231</v>
      </c>
      <c r="E88" s="2">
        <v>1445.67228</v>
      </c>
      <c r="F88" s="2">
        <v>1854.241908</v>
      </c>
      <c r="G88" s="2">
        <v>2258.2377580000002</v>
      </c>
      <c r="H88" s="2">
        <v>2662.6790879999999</v>
      </c>
      <c r="I88" s="2">
        <v>3078.0432129999999</v>
      </c>
      <c r="J88" s="2">
        <v>3482.560418</v>
      </c>
      <c r="K88" s="2">
        <v>3886.8274150000002</v>
      </c>
    </row>
    <row r="89" spans="1:11" x14ac:dyDescent="0.25">
      <c r="A89" s="2" t="s">
        <v>3</v>
      </c>
      <c r="B89" s="2">
        <v>252.77685399999999</v>
      </c>
      <c r="C89" s="2">
        <v>656.68870300000003</v>
      </c>
      <c r="D89" s="2">
        <v>1070.779254</v>
      </c>
      <c r="E89" s="2">
        <v>1476.10248</v>
      </c>
      <c r="F89" s="2">
        <v>1890.946927</v>
      </c>
      <c r="G89" s="2">
        <v>2307.3391200000001</v>
      </c>
      <c r="H89" s="2">
        <v>2712.9632139999999</v>
      </c>
      <c r="I89" s="2">
        <v>3127.2404969999998</v>
      </c>
      <c r="J89" s="2">
        <v>3531.801719</v>
      </c>
      <c r="K89" s="2">
        <v>3936.9469610000001</v>
      </c>
    </row>
    <row r="90" spans="1:11" x14ac:dyDescent="0.25">
      <c r="A90" s="2" t="s">
        <v>4</v>
      </c>
      <c r="B90" s="2">
        <v>288.60961600000002</v>
      </c>
      <c r="C90" s="2">
        <v>692.592578</v>
      </c>
      <c r="D90" s="2">
        <v>1110.8233009999999</v>
      </c>
      <c r="E90" s="2">
        <v>1518.8767889999999</v>
      </c>
      <c r="F90" s="2">
        <v>1925.187719</v>
      </c>
      <c r="G90" s="2">
        <v>2334.6039930000002</v>
      </c>
      <c r="H90" s="2">
        <v>2739.343202</v>
      </c>
      <c r="I90" s="2">
        <v>3154.3052349999998</v>
      </c>
      <c r="J90" s="2">
        <v>3563.500485</v>
      </c>
      <c r="K90" s="2">
        <v>3968.0135059999998</v>
      </c>
    </row>
    <row r="91" spans="1:11" x14ac:dyDescent="0.25">
      <c r="A91" s="2" t="s">
        <v>5</v>
      </c>
      <c r="B91" s="2">
        <v>331.27784600000001</v>
      </c>
      <c r="C91" s="2">
        <v>742.37487899999996</v>
      </c>
      <c r="D91" s="2">
        <v>1161.6687139999999</v>
      </c>
      <c r="E91" s="2">
        <v>1566.7315269999999</v>
      </c>
      <c r="F91" s="2">
        <v>1986.252835</v>
      </c>
      <c r="G91" s="2">
        <v>2397.416776</v>
      </c>
      <c r="H91" s="2">
        <v>2800.4145549999998</v>
      </c>
      <c r="I91" s="2">
        <v>3210.3416849999999</v>
      </c>
      <c r="J91" s="2">
        <v>3615.192188</v>
      </c>
      <c r="K91" s="2">
        <v>4019.1496219999999</v>
      </c>
    </row>
    <row r="92" spans="1:11" x14ac:dyDescent="0.25">
      <c r="A92" s="2" t="s">
        <v>6</v>
      </c>
      <c r="B92" s="2">
        <v>369.54131000000001</v>
      </c>
      <c r="C92" s="2">
        <v>777.63618099999997</v>
      </c>
      <c r="D92" s="2">
        <v>1202.1694769999999</v>
      </c>
      <c r="E92" s="2">
        <v>1606.542242</v>
      </c>
      <c r="F92" s="2">
        <v>2033.8643179999999</v>
      </c>
      <c r="G92" s="2">
        <v>2456.7815820000001</v>
      </c>
      <c r="H92" s="2">
        <v>2869.2668480000002</v>
      </c>
      <c r="I92" s="2">
        <v>3266.6544220000001</v>
      </c>
      <c r="J92" s="2">
        <v>3671.3277710000002</v>
      </c>
      <c r="K92" s="2">
        <v>4087.7836750000001</v>
      </c>
    </row>
    <row r="93" spans="1:11" x14ac:dyDescent="0.25">
      <c r="A93" s="2" t="s">
        <v>7</v>
      </c>
      <c r="B93" s="2">
        <v>416.525128</v>
      </c>
      <c r="C93" s="2">
        <v>838.10822700000006</v>
      </c>
      <c r="D93" s="2">
        <v>1240.195099</v>
      </c>
      <c r="E93" s="2">
        <v>1658.8981470000001</v>
      </c>
      <c r="F93" s="2">
        <v>2063.7790399999999</v>
      </c>
      <c r="G93" s="2">
        <v>2478.0482950000001</v>
      </c>
      <c r="H93" s="2">
        <v>2883.6007140000002</v>
      </c>
      <c r="I93" s="2">
        <v>3288.277701</v>
      </c>
      <c r="J93" s="2">
        <v>3693.1111980000001</v>
      </c>
      <c r="K93" s="2">
        <v>4100.9936159999997</v>
      </c>
    </row>
    <row r="94" spans="1:11" x14ac:dyDescent="0.25">
      <c r="A94" s="2" t="s">
        <v>8</v>
      </c>
      <c r="B94" s="2">
        <v>448.94791700000002</v>
      </c>
      <c r="C94" s="2">
        <v>873.48773300000005</v>
      </c>
      <c r="D94" s="2">
        <v>1299.0034639999999</v>
      </c>
      <c r="E94" s="2">
        <v>1710.3845739999999</v>
      </c>
      <c r="F94" s="2">
        <v>2122.8921190000001</v>
      </c>
      <c r="G94" s="2">
        <v>2530.3733149999998</v>
      </c>
      <c r="H94" s="2">
        <v>2935.3804909999999</v>
      </c>
      <c r="I94" s="2">
        <v>3339.6482070000002</v>
      </c>
      <c r="J94" s="2">
        <v>3745.0332320000002</v>
      </c>
      <c r="K94" s="2">
        <v>4162.9813620000004</v>
      </c>
    </row>
    <row r="95" spans="1:11" x14ac:dyDescent="0.25">
      <c r="A95" s="2" t="s">
        <v>9</v>
      </c>
      <c r="B95" s="2">
        <v>504.70895300000001</v>
      </c>
      <c r="C95" s="2">
        <v>919.69381199999998</v>
      </c>
      <c r="D95" s="2">
        <v>1324.297607</v>
      </c>
      <c r="E95" s="2">
        <v>1729.457386</v>
      </c>
      <c r="F95" s="2">
        <v>2144.8083879999999</v>
      </c>
      <c r="G95" s="2">
        <v>2549.7417529999998</v>
      </c>
      <c r="H95" s="2">
        <v>2964.2873249999998</v>
      </c>
      <c r="I95" s="2">
        <v>3369.4480859999999</v>
      </c>
      <c r="J95" s="2">
        <v>3773.801892</v>
      </c>
      <c r="K95" s="2">
        <v>4178.7865760000004</v>
      </c>
    </row>
    <row r="96" spans="1:11" s="3" customFormat="1" x14ac:dyDescent="0.25"/>
    <row r="97" spans="1:11" x14ac:dyDescent="0.25">
      <c r="A97" s="1" t="s">
        <v>17</v>
      </c>
      <c r="B97" s="2" t="s">
        <v>20</v>
      </c>
      <c r="C97" s="2" t="s">
        <v>21</v>
      </c>
      <c r="D97" s="2" t="s">
        <v>22</v>
      </c>
      <c r="E97" s="2" t="s">
        <v>23</v>
      </c>
      <c r="F97" s="2" t="s">
        <v>24</v>
      </c>
      <c r="G97" s="2" t="s">
        <v>25</v>
      </c>
      <c r="H97" s="2" t="s">
        <v>26</v>
      </c>
      <c r="I97" s="2" t="s">
        <v>27</v>
      </c>
      <c r="J97" s="2" t="s">
        <v>28</v>
      </c>
      <c r="K97" s="2" t="s">
        <v>29</v>
      </c>
    </row>
    <row r="98" spans="1:11" x14ac:dyDescent="0.25">
      <c r="A98" s="2" t="s">
        <v>0</v>
      </c>
      <c r="B98" s="2">
        <v>121.061644</v>
      </c>
      <c r="C98" s="2">
        <v>519.36710200000005</v>
      </c>
      <c r="D98" s="2">
        <v>934.12677599999995</v>
      </c>
      <c r="E98" s="2">
        <v>1356.952153</v>
      </c>
      <c r="F98" s="2">
        <v>1753.074488</v>
      </c>
      <c r="G98" s="2">
        <v>2168.7430429999999</v>
      </c>
      <c r="H98" s="2">
        <v>2574.036724</v>
      </c>
      <c r="I98" s="2">
        <v>2989.0431330000001</v>
      </c>
      <c r="J98" s="2">
        <v>3397.0202169999998</v>
      </c>
      <c r="K98" s="2">
        <v>3801.6388969999998</v>
      </c>
    </row>
    <row r="99" spans="1:11" x14ac:dyDescent="0.25">
      <c r="A99" s="2" t="s">
        <v>1</v>
      </c>
      <c r="B99" s="2">
        <v>186.53018900000001</v>
      </c>
      <c r="C99" s="2">
        <v>590.69271900000001</v>
      </c>
      <c r="D99" s="2">
        <v>1004.990079</v>
      </c>
      <c r="E99" s="2">
        <v>1410.401695</v>
      </c>
      <c r="F99" s="2">
        <v>1815.341013</v>
      </c>
      <c r="G99" s="2">
        <v>2230.1485849999999</v>
      </c>
      <c r="H99" s="2">
        <v>2635.0847530000001</v>
      </c>
      <c r="I99" s="2">
        <v>3039.7492579999998</v>
      </c>
      <c r="J99" s="2">
        <v>3444.529908</v>
      </c>
      <c r="K99" s="2">
        <v>3848.5565219999999</v>
      </c>
    </row>
    <row r="100" spans="1:11" x14ac:dyDescent="0.25">
      <c r="A100" s="2" t="s">
        <v>2</v>
      </c>
      <c r="B100" s="2">
        <v>208.470043</v>
      </c>
      <c r="C100" s="2">
        <v>616.63015900000005</v>
      </c>
      <c r="D100" s="2">
        <v>1020.3619179999999</v>
      </c>
      <c r="E100" s="2">
        <v>1426.2579229999999</v>
      </c>
      <c r="F100" s="2">
        <v>1831.5484839999999</v>
      </c>
      <c r="G100" s="2">
        <v>2247.3723239999999</v>
      </c>
      <c r="H100" s="2">
        <v>2647.9614900000001</v>
      </c>
      <c r="I100" s="2">
        <v>3064.34195</v>
      </c>
      <c r="J100" s="2">
        <v>3474.0939090000002</v>
      </c>
      <c r="K100" s="2">
        <v>3873.9346719999999</v>
      </c>
    </row>
    <row r="101" spans="1:11" x14ac:dyDescent="0.25">
      <c r="A101" s="2" t="s">
        <v>3</v>
      </c>
      <c r="B101" s="2">
        <v>246.22187099999999</v>
      </c>
      <c r="C101" s="2">
        <v>653.73001899999997</v>
      </c>
      <c r="D101" s="2">
        <v>1068.5002380000001</v>
      </c>
      <c r="E101" s="2">
        <v>1473.2256050000001</v>
      </c>
      <c r="F101" s="2">
        <v>1877.0487700000001</v>
      </c>
      <c r="G101" s="2">
        <v>2314.3366839999999</v>
      </c>
      <c r="H101" s="2">
        <v>2718.8109869999998</v>
      </c>
      <c r="I101" s="2">
        <v>3133.1275850000002</v>
      </c>
      <c r="J101" s="2">
        <v>3537.247237</v>
      </c>
      <c r="K101" s="2">
        <v>3942.1613090000001</v>
      </c>
    </row>
    <row r="102" spans="1:11" x14ac:dyDescent="0.25">
      <c r="A102" s="2" t="s">
        <v>4</v>
      </c>
      <c r="B102" s="2">
        <v>311.99141400000002</v>
      </c>
      <c r="C102" s="2">
        <v>716.25894500000004</v>
      </c>
      <c r="D102" s="2">
        <v>1121.391151</v>
      </c>
      <c r="E102" s="2">
        <v>1529.964986</v>
      </c>
      <c r="F102" s="2">
        <v>1931.371333</v>
      </c>
      <c r="G102" s="2">
        <v>2346.2723420000002</v>
      </c>
      <c r="H102" s="2">
        <v>2750.6327759999999</v>
      </c>
      <c r="I102" s="2">
        <v>3166.0389449999998</v>
      </c>
      <c r="J102" s="2">
        <v>3570.481499</v>
      </c>
      <c r="K102" s="2">
        <v>3975.0121039999999</v>
      </c>
    </row>
    <row r="103" spans="1:11" x14ac:dyDescent="0.25">
      <c r="A103" s="2" t="s">
        <v>5</v>
      </c>
      <c r="B103" s="2">
        <v>326.55599899999999</v>
      </c>
      <c r="C103" s="2">
        <v>735.15766099999996</v>
      </c>
      <c r="D103" s="2">
        <v>1149.5400540000001</v>
      </c>
      <c r="E103" s="2">
        <v>1555.685401</v>
      </c>
      <c r="F103" s="2">
        <v>1994.778548</v>
      </c>
      <c r="G103" s="2">
        <v>2405.820901</v>
      </c>
      <c r="H103" s="2">
        <v>2830.3178349999998</v>
      </c>
      <c r="I103" s="2">
        <v>3249.7056219999999</v>
      </c>
      <c r="J103" s="2">
        <v>3653.3924510000002</v>
      </c>
      <c r="K103" s="2">
        <v>4057.7476710000001</v>
      </c>
    </row>
    <row r="104" spans="1:11" x14ac:dyDescent="0.25">
      <c r="A104" s="2" t="s">
        <v>6</v>
      </c>
      <c r="B104" s="2">
        <v>379.838055</v>
      </c>
      <c r="C104" s="2">
        <v>783.53024400000004</v>
      </c>
      <c r="D104" s="2">
        <v>1216.0459619999999</v>
      </c>
      <c r="E104" s="2">
        <v>1621.6072360000001</v>
      </c>
      <c r="F104" s="2">
        <v>2027.4058660000001</v>
      </c>
      <c r="G104" s="2">
        <v>2430.915849</v>
      </c>
      <c r="H104" s="2">
        <v>2847.6847520000001</v>
      </c>
      <c r="I104" s="2">
        <v>3250.6247269999999</v>
      </c>
      <c r="J104" s="2">
        <v>3656.0674060000001</v>
      </c>
      <c r="K104" s="2">
        <v>4067.085286</v>
      </c>
    </row>
    <row r="105" spans="1:11" x14ac:dyDescent="0.25">
      <c r="A105" s="2" t="s">
        <v>7</v>
      </c>
      <c r="B105" s="2">
        <v>400.47015299999998</v>
      </c>
      <c r="C105" s="2">
        <v>831.59223899999995</v>
      </c>
      <c r="D105" s="2">
        <v>1239.3465409999999</v>
      </c>
      <c r="E105" s="2">
        <v>1649.6555069999999</v>
      </c>
      <c r="F105" s="2">
        <v>2060.015245</v>
      </c>
      <c r="G105" s="2">
        <v>2475.069242</v>
      </c>
      <c r="H105" s="2">
        <v>2889.7050939999999</v>
      </c>
      <c r="I105" s="2">
        <v>3294.5351270000001</v>
      </c>
      <c r="J105" s="2">
        <v>3699.0473980000002</v>
      </c>
      <c r="K105" s="2">
        <v>4104.1162940000004</v>
      </c>
    </row>
    <row r="106" spans="1:11" x14ac:dyDescent="0.25">
      <c r="A106" s="2" t="s">
        <v>8</v>
      </c>
      <c r="B106" s="2">
        <v>439.050749</v>
      </c>
      <c r="C106" s="2">
        <v>853.98216500000001</v>
      </c>
      <c r="D106" s="2">
        <v>1259.616501</v>
      </c>
      <c r="E106" s="2">
        <v>1664.2449819999999</v>
      </c>
      <c r="F106" s="2">
        <v>2083.6813269999998</v>
      </c>
      <c r="G106" s="2">
        <v>2487.4663340000002</v>
      </c>
      <c r="H106" s="2">
        <v>2902.2058919999999</v>
      </c>
      <c r="I106" s="2">
        <v>3307.5716649999999</v>
      </c>
      <c r="J106" s="2">
        <v>3712.2061829999998</v>
      </c>
      <c r="K106" s="2">
        <v>4125.1421170000003</v>
      </c>
    </row>
    <row r="107" spans="1:11" x14ac:dyDescent="0.25">
      <c r="A107" s="2" t="s">
        <v>9</v>
      </c>
      <c r="B107" s="2">
        <v>485.53053299999999</v>
      </c>
      <c r="C107" s="2">
        <v>909.829477</v>
      </c>
      <c r="D107" s="2">
        <v>1314.7926769999999</v>
      </c>
      <c r="E107" s="2">
        <v>1722.258331</v>
      </c>
      <c r="F107" s="2">
        <v>2130.083333</v>
      </c>
      <c r="G107" s="2">
        <v>2534.8502739999999</v>
      </c>
      <c r="H107" s="2">
        <v>2939.4513769999999</v>
      </c>
      <c r="I107" s="2">
        <v>3344.3036550000002</v>
      </c>
      <c r="J107" s="2">
        <v>3748.3746689999998</v>
      </c>
      <c r="K107" s="2">
        <v>4155.5639760000004</v>
      </c>
    </row>
    <row r="108" spans="1:11" s="3" customFormat="1" x14ac:dyDescent="0.25"/>
    <row r="109" spans="1:11" x14ac:dyDescent="0.25">
      <c r="A109" s="1" t="s">
        <v>18</v>
      </c>
      <c r="B109" s="2" t="s">
        <v>20</v>
      </c>
      <c r="C109" s="2" t="s">
        <v>21</v>
      </c>
      <c r="D109" s="2" t="s">
        <v>22</v>
      </c>
      <c r="E109" s="2" t="s">
        <v>23</v>
      </c>
      <c r="F109" s="2" t="s">
        <v>24</v>
      </c>
      <c r="G109" s="2" t="s">
        <v>25</v>
      </c>
      <c r="H109" s="2" t="s">
        <v>26</v>
      </c>
      <c r="I109" s="2" t="s">
        <v>27</v>
      </c>
      <c r="J109" s="2" t="s">
        <v>28</v>
      </c>
      <c r="K109" s="2" t="s">
        <v>29</v>
      </c>
    </row>
    <row r="110" spans="1:11" x14ac:dyDescent="0.25">
      <c r="A110" s="2" t="s">
        <v>0</v>
      </c>
      <c r="B110" s="2">
        <v>143.040063</v>
      </c>
      <c r="C110" s="2">
        <v>542.80426199999999</v>
      </c>
      <c r="D110" s="2">
        <v>958.12883699999998</v>
      </c>
      <c r="E110" s="2">
        <v>1371.4215260000001</v>
      </c>
      <c r="F110" s="2">
        <v>1767.1740560000001</v>
      </c>
      <c r="G110" s="2">
        <v>2174.581772</v>
      </c>
      <c r="H110" s="2">
        <v>2579.9038249999999</v>
      </c>
      <c r="I110" s="2">
        <v>2984.0464729999999</v>
      </c>
      <c r="J110" s="2">
        <v>3390.0394980000001</v>
      </c>
      <c r="K110" s="2">
        <v>3795.817697</v>
      </c>
    </row>
    <row r="111" spans="1:11" x14ac:dyDescent="0.25">
      <c r="A111" s="2" t="s">
        <v>1</v>
      </c>
      <c r="B111" s="2">
        <v>168.86089999999999</v>
      </c>
      <c r="C111" s="2">
        <v>574.941641</v>
      </c>
      <c r="D111" s="2">
        <v>979.44118900000001</v>
      </c>
      <c r="E111" s="2">
        <v>1383.753782</v>
      </c>
      <c r="F111" s="2">
        <v>1788.3870750000001</v>
      </c>
      <c r="G111" s="2">
        <v>2193.19218</v>
      </c>
      <c r="H111" s="2">
        <v>2599.6158489999998</v>
      </c>
      <c r="I111" s="2">
        <v>3004.4144860000001</v>
      </c>
      <c r="J111" s="2">
        <v>3409.5854840000002</v>
      </c>
      <c r="K111" s="2">
        <v>3813.9136509999998</v>
      </c>
    </row>
    <row r="112" spans="1:11" x14ac:dyDescent="0.25">
      <c r="A112" s="2" t="s">
        <v>2</v>
      </c>
      <c r="B112" s="2">
        <v>211.23242200000001</v>
      </c>
      <c r="C112" s="2">
        <v>615.21484099999998</v>
      </c>
      <c r="D112" s="2">
        <v>1029.9597650000001</v>
      </c>
      <c r="E112" s="2">
        <v>1434.91085</v>
      </c>
      <c r="F112" s="2">
        <v>1839.2327809999999</v>
      </c>
      <c r="G112" s="2">
        <v>2247.0219809999999</v>
      </c>
      <c r="H112" s="2">
        <v>2647.9684470000002</v>
      </c>
      <c r="I112" s="2">
        <v>3066.5047239999999</v>
      </c>
      <c r="J112" s="2">
        <v>3467.7218939999998</v>
      </c>
      <c r="K112" s="2">
        <v>3894.714661</v>
      </c>
    </row>
    <row r="113" spans="1:11" x14ac:dyDescent="0.25">
      <c r="A113" s="2" t="s">
        <v>3</v>
      </c>
      <c r="B113" s="2">
        <v>257.81734299999999</v>
      </c>
      <c r="C113" s="2">
        <v>661.92574200000001</v>
      </c>
      <c r="D113" s="2">
        <v>1079.857499</v>
      </c>
      <c r="E113" s="2">
        <v>1494.3444629999999</v>
      </c>
      <c r="F113" s="2">
        <v>1899.475606</v>
      </c>
      <c r="G113" s="2">
        <v>2304.0483450000002</v>
      </c>
      <c r="H113" s="2">
        <v>2708.5432190000001</v>
      </c>
      <c r="I113" s="2">
        <v>3123.5761080000002</v>
      </c>
      <c r="J113" s="2">
        <v>3528.2342140000001</v>
      </c>
      <c r="K113" s="2">
        <v>3933.05528</v>
      </c>
    </row>
    <row r="114" spans="1:11" x14ac:dyDescent="0.25">
      <c r="A114" s="2" t="s">
        <v>4</v>
      </c>
      <c r="B114" s="2">
        <v>296.96476100000001</v>
      </c>
      <c r="C114" s="2">
        <v>712.23598900000002</v>
      </c>
      <c r="D114" s="2">
        <v>1125.749339</v>
      </c>
      <c r="E114" s="2">
        <v>1535.1577420000001</v>
      </c>
      <c r="F114" s="2">
        <v>1935.8332789999999</v>
      </c>
      <c r="G114" s="2">
        <v>2350.9255029999999</v>
      </c>
      <c r="H114" s="2">
        <v>2755.707915</v>
      </c>
      <c r="I114" s="2">
        <v>3165.0471859999998</v>
      </c>
      <c r="J114" s="2">
        <v>3569.6776239999999</v>
      </c>
      <c r="K114" s="2">
        <v>3974.8619119999998</v>
      </c>
    </row>
    <row r="115" spans="1:11" x14ac:dyDescent="0.25">
      <c r="A115" s="2" t="s">
        <v>5</v>
      </c>
      <c r="B115" s="2">
        <v>331.97756299999998</v>
      </c>
      <c r="C115" s="2">
        <v>734.28060100000005</v>
      </c>
      <c r="D115" s="2">
        <v>1152.826012</v>
      </c>
      <c r="E115" s="2">
        <v>1559.0422450000001</v>
      </c>
      <c r="F115" s="2">
        <v>1986.0108049999999</v>
      </c>
      <c r="G115" s="2">
        <v>2377.6583540000001</v>
      </c>
      <c r="H115" s="2">
        <v>2782.7586729999998</v>
      </c>
      <c r="I115" s="2">
        <v>3197.7211969999998</v>
      </c>
      <c r="J115" s="2">
        <v>3603.3614459999999</v>
      </c>
      <c r="K115" s="2">
        <v>4043.2725650000002</v>
      </c>
    </row>
    <row r="116" spans="1:11" x14ac:dyDescent="0.25">
      <c r="A116" s="2" t="s">
        <v>6</v>
      </c>
      <c r="B116" s="2">
        <v>377.49415099999999</v>
      </c>
      <c r="C116" s="2">
        <v>781.69063600000004</v>
      </c>
      <c r="D116" s="2">
        <v>1210.156123</v>
      </c>
      <c r="E116" s="2">
        <v>1615.3002819999999</v>
      </c>
      <c r="F116" s="2">
        <v>2025.0579170000001</v>
      </c>
      <c r="G116" s="2">
        <v>2427.9491640000001</v>
      </c>
      <c r="H116" s="2">
        <v>2844.099123</v>
      </c>
      <c r="I116" s="2">
        <v>3242.9485460000001</v>
      </c>
      <c r="J116" s="2">
        <v>3648.217611</v>
      </c>
      <c r="K116" s="2">
        <v>4066.9492070000001</v>
      </c>
    </row>
    <row r="117" spans="1:11" x14ac:dyDescent="0.25">
      <c r="A117" s="2" t="s">
        <v>7</v>
      </c>
      <c r="B117" s="2">
        <v>432.12251400000002</v>
      </c>
      <c r="C117" s="2">
        <v>853.82724499999995</v>
      </c>
      <c r="D117" s="2">
        <v>1261.3693699999999</v>
      </c>
      <c r="E117" s="2">
        <v>1667.008245</v>
      </c>
      <c r="F117" s="2">
        <v>2071.7889489999998</v>
      </c>
      <c r="G117" s="2">
        <v>2518.033911</v>
      </c>
      <c r="H117" s="2">
        <v>2931.947639</v>
      </c>
      <c r="I117" s="2">
        <v>3336.167739</v>
      </c>
      <c r="J117" s="2">
        <v>3741.183528</v>
      </c>
      <c r="K117" s="2">
        <v>4154.0840269999999</v>
      </c>
    </row>
    <row r="118" spans="1:11" x14ac:dyDescent="0.25">
      <c r="A118" s="2" t="s">
        <v>8</v>
      </c>
      <c r="B118" s="2">
        <v>456.568535</v>
      </c>
      <c r="C118" s="2">
        <v>872.28576199999998</v>
      </c>
      <c r="D118" s="2">
        <v>1276.2575099999999</v>
      </c>
      <c r="E118" s="2">
        <v>1681.772747</v>
      </c>
      <c r="F118" s="2">
        <v>2092.1389380000001</v>
      </c>
      <c r="G118" s="2">
        <v>2496.6804569999999</v>
      </c>
      <c r="H118" s="2">
        <v>2911.9341319999999</v>
      </c>
      <c r="I118" s="2">
        <v>3357.2243360000002</v>
      </c>
      <c r="J118" s="2">
        <v>3766.7711850000001</v>
      </c>
      <c r="K118" s="2">
        <v>4179.4390579999999</v>
      </c>
    </row>
    <row r="119" spans="1:11" x14ac:dyDescent="0.25">
      <c r="A119" s="2" t="s">
        <v>9</v>
      </c>
      <c r="B119" s="2">
        <v>484.44177000000002</v>
      </c>
      <c r="C119" s="2">
        <v>911.19622800000002</v>
      </c>
      <c r="D119" s="2">
        <v>1316.8175180000001</v>
      </c>
      <c r="E119" s="2">
        <v>1725.7749349999999</v>
      </c>
      <c r="F119" s="2">
        <v>2136.3560069999999</v>
      </c>
      <c r="G119" s="2">
        <v>2541.8156939999999</v>
      </c>
      <c r="H119" s="2">
        <v>2945.6582450000001</v>
      </c>
      <c r="I119" s="2">
        <v>3357.4275689999999</v>
      </c>
      <c r="J119" s="2">
        <v>3766.1453419999998</v>
      </c>
      <c r="K119" s="2">
        <v>4175.911376</v>
      </c>
    </row>
    <row r="120" spans="1:11" s="3" customFormat="1" x14ac:dyDescent="0.25"/>
    <row r="121" spans="1:11" x14ac:dyDescent="0.25">
      <c r="A121" s="1" t="s">
        <v>19</v>
      </c>
      <c r="B121" s="2" t="s">
        <v>20</v>
      </c>
      <c r="C121" s="2" t="s">
        <v>21</v>
      </c>
      <c r="D121" s="2" t="s">
        <v>22</v>
      </c>
      <c r="E121" s="2" t="s">
        <v>23</v>
      </c>
      <c r="F121" s="2" t="s">
        <v>24</v>
      </c>
      <c r="G121" s="2" t="s">
        <v>25</v>
      </c>
      <c r="H121" s="2" t="s">
        <v>26</v>
      </c>
      <c r="I121" s="2" t="s">
        <v>27</v>
      </c>
      <c r="J121" s="2" t="s">
        <v>28</v>
      </c>
      <c r="K121" s="2" t="s">
        <v>29</v>
      </c>
    </row>
    <row r="122" spans="1:11" x14ac:dyDescent="0.25">
      <c r="A122" s="2" t="s">
        <v>0</v>
      </c>
      <c r="B122" s="2">
        <v>132.96848399999999</v>
      </c>
      <c r="C122" s="2">
        <v>538.88472100000001</v>
      </c>
      <c r="D122" s="2">
        <v>953.27511600000003</v>
      </c>
      <c r="E122" s="2">
        <v>1368.54592</v>
      </c>
      <c r="F122" s="2">
        <v>1767.8687930000001</v>
      </c>
      <c r="G122" s="2">
        <v>2167.6572900000001</v>
      </c>
      <c r="H122" s="2">
        <v>2571.7925690000002</v>
      </c>
      <c r="I122" s="2">
        <v>2987.2551699999999</v>
      </c>
      <c r="J122" s="2">
        <v>3391.890539</v>
      </c>
      <c r="K122" s="2">
        <v>3795.9972120000002</v>
      </c>
    </row>
    <row r="123" spans="1:11" x14ac:dyDescent="0.25">
      <c r="A123" s="2" t="s">
        <v>1</v>
      </c>
      <c r="B123" s="2">
        <v>168.55113499999999</v>
      </c>
      <c r="C123" s="2">
        <v>577.81608700000004</v>
      </c>
      <c r="D123" s="2">
        <v>996.60915799999998</v>
      </c>
      <c r="E123" s="2">
        <v>1401.6585769999999</v>
      </c>
      <c r="F123" s="2">
        <v>1805.761692</v>
      </c>
      <c r="G123" s="2">
        <v>2210.8196210000001</v>
      </c>
      <c r="H123" s="2">
        <v>2615.7914129999999</v>
      </c>
      <c r="I123" s="2">
        <v>3030.3033129999999</v>
      </c>
      <c r="J123" s="2">
        <v>3444.8866589999998</v>
      </c>
      <c r="K123" s="2">
        <v>3848.9928190000001</v>
      </c>
    </row>
    <row r="124" spans="1:11" x14ac:dyDescent="0.25">
      <c r="A124" s="2" t="s">
        <v>2</v>
      </c>
      <c r="B124" s="2">
        <v>210.76671999999999</v>
      </c>
      <c r="C124" s="2">
        <v>613.72084900000004</v>
      </c>
      <c r="D124" s="2">
        <v>1032.561146</v>
      </c>
      <c r="E124" s="2">
        <v>1447.2573970000001</v>
      </c>
      <c r="F124" s="2">
        <v>1852.3306110000001</v>
      </c>
      <c r="G124" s="2">
        <v>2267.5327379999999</v>
      </c>
      <c r="H124" s="2">
        <v>2672.156097</v>
      </c>
      <c r="I124" s="2">
        <v>3083.781019</v>
      </c>
      <c r="J124" s="2">
        <v>3481.0420009999998</v>
      </c>
      <c r="K124" s="2">
        <v>3886.598841</v>
      </c>
    </row>
    <row r="125" spans="1:11" x14ac:dyDescent="0.25">
      <c r="A125" s="2" t="s">
        <v>3</v>
      </c>
      <c r="B125" s="2">
        <v>255.251138</v>
      </c>
      <c r="C125" s="2">
        <v>658.74057500000004</v>
      </c>
      <c r="D125" s="2">
        <v>1077.3040129999999</v>
      </c>
      <c r="E125" s="2">
        <v>1482.45616</v>
      </c>
      <c r="F125" s="2">
        <v>1887.364779</v>
      </c>
      <c r="G125" s="2">
        <v>2293.3277200000002</v>
      </c>
      <c r="H125" s="2">
        <v>2697.422646</v>
      </c>
      <c r="I125" s="2">
        <v>3108.0181889999999</v>
      </c>
      <c r="J125" s="2">
        <v>3512.704534</v>
      </c>
      <c r="K125" s="2">
        <v>3918.483604</v>
      </c>
    </row>
    <row r="126" spans="1:11" x14ac:dyDescent="0.25">
      <c r="A126" s="2" t="s">
        <v>4</v>
      </c>
      <c r="B126" s="2">
        <v>292.62289500000003</v>
      </c>
      <c r="C126" s="2">
        <v>697.88788699999998</v>
      </c>
      <c r="D126" s="2">
        <v>1124.841042</v>
      </c>
      <c r="E126" s="2">
        <v>1537.8049430000001</v>
      </c>
      <c r="F126" s="2">
        <v>1938.5547899999999</v>
      </c>
      <c r="G126" s="2">
        <v>2357.677737</v>
      </c>
      <c r="H126" s="2">
        <v>2777.4105960000002</v>
      </c>
      <c r="I126" s="2">
        <v>3182.5545459999998</v>
      </c>
      <c r="J126" s="2">
        <v>3587.4673539999999</v>
      </c>
      <c r="K126" s="2">
        <v>4032.6456360000002</v>
      </c>
    </row>
    <row r="127" spans="1:11" x14ac:dyDescent="0.25">
      <c r="A127" s="2" t="s">
        <v>5</v>
      </c>
      <c r="B127" s="2">
        <v>321.35375499999998</v>
      </c>
      <c r="C127" s="2">
        <v>722.071777</v>
      </c>
      <c r="D127" s="2">
        <v>1139.8393269999999</v>
      </c>
      <c r="E127" s="2">
        <v>1544.530319</v>
      </c>
      <c r="F127" s="2">
        <v>1974.280321</v>
      </c>
      <c r="G127" s="2">
        <v>2385.9444760000001</v>
      </c>
      <c r="H127" s="2">
        <v>2794.7739999999999</v>
      </c>
      <c r="I127" s="2">
        <v>3202.7803909999998</v>
      </c>
      <c r="J127" s="2">
        <v>3607.731914</v>
      </c>
      <c r="K127" s="2">
        <v>4012.147774</v>
      </c>
    </row>
    <row r="128" spans="1:11" x14ac:dyDescent="0.25">
      <c r="A128" s="2" t="s">
        <v>6</v>
      </c>
      <c r="B128" s="2">
        <v>370.73285499999997</v>
      </c>
      <c r="C128" s="2">
        <v>774.45040500000005</v>
      </c>
      <c r="D128" s="2">
        <v>1199.718202</v>
      </c>
      <c r="E128" s="2">
        <v>1604.2454869999999</v>
      </c>
      <c r="F128" s="2">
        <v>2009.7235109999999</v>
      </c>
      <c r="G128" s="2">
        <v>2424.8987710000001</v>
      </c>
      <c r="H128" s="2">
        <v>2842.0067749999998</v>
      </c>
      <c r="I128" s="2">
        <v>3234.5714189999999</v>
      </c>
      <c r="J128" s="2">
        <v>3639.2594989999998</v>
      </c>
      <c r="K128" s="2">
        <v>4057.7414370000001</v>
      </c>
    </row>
    <row r="129" spans="1:11" x14ac:dyDescent="0.25">
      <c r="A129" s="2" t="s">
        <v>7</v>
      </c>
      <c r="B129" s="2">
        <v>394.11228</v>
      </c>
      <c r="C129" s="2">
        <v>815.62239199999999</v>
      </c>
      <c r="D129" s="2">
        <v>1213.989266</v>
      </c>
      <c r="E129" s="2">
        <v>1619.3308529999999</v>
      </c>
      <c r="F129" s="2">
        <v>2064.2938370000002</v>
      </c>
      <c r="G129" s="2">
        <v>2479.29963</v>
      </c>
      <c r="H129" s="2">
        <v>2904.223774</v>
      </c>
      <c r="I129" s="2">
        <v>3311.5357920000001</v>
      </c>
      <c r="J129" s="2">
        <v>3716.0812080000001</v>
      </c>
      <c r="K129" s="2">
        <v>4124.774375</v>
      </c>
    </row>
    <row r="130" spans="1:11" x14ac:dyDescent="0.25">
      <c r="A130" s="2" t="s">
        <v>8</v>
      </c>
      <c r="B130" s="2">
        <v>459.35212000000001</v>
      </c>
      <c r="C130" s="2">
        <v>873.27981299999999</v>
      </c>
      <c r="D130" s="2">
        <v>1278.3104860000001</v>
      </c>
      <c r="E130" s="2">
        <v>1682.887839</v>
      </c>
      <c r="F130" s="2">
        <v>2124.8264509999999</v>
      </c>
      <c r="G130" s="2">
        <v>2522.0982279999998</v>
      </c>
      <c r="H130" s="2">
        <v>2937.2111359999999</v>
      </c>
      <c r="I130" s="2">
        <v>3342.7168120000001</v>
      </c>
      <c r="J130" s="2">
        <v>3747.8858679999998</v>
      </c>
      <c r="K130" s="2">
        <v>4163.404544</v>
      </c>
    </row>
    <row r="131" spans="1:11" x14ac:dyDescent="0.25">
      <c r="A131" s="2" t="s">
        <v>9</v>
      </c>
      <c r="B131" s="2">
        <v>491.374751</v>
      </c>
      <c r="C131" s="2">
        <v>936.65461700000003</v>
      </c>
      <c r="D131" s="2">
        <v>1341.6247189999999</v>
      </c>
      <c r="E131" s="2">
        <v>1751.912738</v>
      </c>
      <c r="F131" s="2">
        <v>2161.2328210000001</v>
      </c>
      <c r="G131" s="2">
        <v>2566.3965600000001</v>
      </c>
      <c r="H131" s="2">
        <v>2970.1535859999999</v>
      </c>
      <c r="I131" s="2">
        <v>3375.654403</v>
      </c>
      <c r="J131" s="2">
        <v>3785.262033</v>
      </c>
      <c r="K131" s="2">
        <v>4191.1034650000001</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3EE14-DA73-47A8-AA64-DC8096EFD1A3}">
  <dimension ref="A1:K131"/>
  <sheetViews>
    <sheetView workbookViewId="0">
      <selection activeCell="E23" sqref="E23"/>
    </sheetView>
  </sheetViews>
  <sheetFormatPr defaultRowHeight="15" x14ac:dyDescent="0.25"/>
  <cols>
    <col min="2" max="11" width="12.42578125" customWidth="1"/>
  </cols>
  <sheetData>
    <row r="1" spans="1:11" x14ac:dyDescent="0.25">
      <c r="A1" s="1" t="s">
        <v>30</v>
      </c>
      <c r="B1" s="4" t="s">
        <v>20</v>
      </c>
      <c r="C1" s="4" t="s">
        <v>21</v>
      </c>
      <c r="D1" s="4" t="s">
        <v>22</v>
      </c>
      <c r="E1" s="4" t="s">
        <v>23</v>
      </c>
      <c r="F1" s="4" t="s">
        <v>24</v>
      </c>
      <c r="G1" s="4" t="s">
        <v>25</v>
      </c>
      <c r="H1" s="4" t="s">
        <v>26</v>
      </c>
      <c r="I1" s="4" t="s">
        <v>27</v>
      </c>
      <c r="J1" s="4" t="s">
        <v>28</v>
      </c>
      <c r="K1" s="4" t="s">
        <v>29</v>
      </c>
    </row>
    <row r="2" spans="1:11" x14ac:dyDescent="0.25">
      <c r="A2" s="5" t="s">
        <v>0</v>
      </c>
      <c r="B2" s="2">
        <f>AVERAGE(B14,B26,B38,B50,B62,B74,B86,B98,B110,B122)</f>
        <v>4224.3912176999993</v>
      </c>
      <c r="C2" s="2">
        <f t="shared" ref="C2:K2" si="0">AVERAGE(C14,C26,C38,C50,C62,C74,C86,C98,C110,C122)</f>
        <v>4632.5849264000008</v>
      </c>
      <c r="D2" s="2">
        <f t="shared" si="0"/>
        <v>5048.1888648000004</v>
      </c>
      <c r="E2" s="2">
        <f t="shared" si="0"/>
        <v>5456.3674444999997</v>
      </c>
      <c r="F2" s="2">
        <f t="shared" si="0"/>
        <v>5863.0054321000007</v>
      </c>
      <c r="G2" s="2">
        <f t="shared" si="0"/>
        <v>6274.8007884999997</v>
      </c>
      <c r="H2" s="2">
        <f t="shared" si="0"/>
        <v>6688.5509314999999</v>
      </c>
      <c r="I2" s="2">
        <f t="shared" si="0"/>
        <v>7097.9597143999999</v>
      </c>
      <c r="J2" s="2">
        <f t="shared" si="0"/>
        <v>7503.6492573999985</v>
      </c>
      <c r="K2" s="2">
        <f t="shared" si="0"/>
        <v>7918.277596500001</v>
      </c>
    </row>
    <row r="3" spans="1:11" x14ac:dyDescent="0.25">
      <c r="A3" s="5" t="s">
        <v>1</v>
      </c>
      <c r="B3" s="2">
        <f t="shared" ref="B3:K11" si="1">AVERAGE(B15,B27,B39,B51,B63,B75,B87,B99,B111,B123)</f>
        <v>4276.1736894000005</v>
      </c>
      <c r="C3" s="2">
        <f t="shared" si="1"/>
        <v>4690.9515380000003</v>
      </c>
      <c r="D3" s="2">
        <f t="shared" si="1"/>
        <v>5099.7814808999992</v>
      </c>
      <c r="E3" s="2">
        <f t="shared" si="1"/>
        <v>5527.5268902999996</v>
      </c>
      <c r="F3" s="2">
        <f t="shared" si="1"/>
        <v>5944.7536770999995</v>
      </c>
      <c r="G3" s="2">
        <f t="shared" si="1"/>
        <v>6353.5714598999994</v>
      </c>
      <c r="H3" s="2">
        <f t="shared" si="1"/>
        <v>6764.4359716999998</v>
      </c>
      <c r="I3" s="2">
        <f t="shared" si="1"/>
        <v>7170.5491232000004</v>
      </c>
      <c r="J3" s="2">
        <f t="shared" si="1"/>
        <v>7581.087658899999</v>
      </c>
      <c r="K3" s="2">
        <f t="shared" si="1"/>
        <v>7988.2959020999988</v>
      </c>
    </row>
    <row r="4" spans="1:11" x14ac:dyDescent="0.25">
      <c r="A4" s="5" t="s">
        <v>2</v>
      </c>
      <c r="B4" s="2">
        <f t="shared" si="1"/>
        <v>4311.2424701999998</v>
      </c>
      <c r="C4" s="2">
        <f t="shared" si="1"/>
        <v>4728.169001799999</v>
      </c>
      <c r="D4" s="2">
        <f t="shared" si="1"/>
        <v>5140.6981421999999</v>
      </c>
      <c r="E4" s="2">
        <f t="shared" si="1"/>
        <v>5547.1775957999998</v>
      </c>
      <c r="F4" s="2">
        <f t="shared" si="1"/>
        <v>5955.7329322999994</v>
      </c>
      <c r="G4" s="2">
        <f t="shared" si="1"/>
        <v>6364.6703766999999</v>
      </c>
      <c r="H4" s="2">
        <f t="shared" si="1"/>
        <v>6773.7552396000001</v>
      </c>
      <c r="I4" s="2">
        <f t="shared" si="1"/>
        <v>7178.5838700000004</v>
      </c>
      <c r="J4" s="2">
        <f t="shared" si="1"/>
        <v>7591.8910762999994</v>
      </c>
      <c r="K4" s="2">
        <f t="shared" si="1"/>
        <v>7996.7519749000012</v>
      </c>
    </row>
    <row r="5" spans="1:11" x14ac:dyDescent="0.25">
      <c r="A5" s="5" t="s">
        <v>3</v>
      </c>
      <c r="B5" s="2">
        <f t="shared" si="1"/>
        <v>4339.4073917000005</v>
      </c>
      <c r="C5" s="2">
        <f t="shared" si="1"/>
        <v>4751.9632063000008</v>
      </c>
      <c r="D5" s="2">
        <f t="shared" si="1"/>
        <v>5158.3034866999997</v>
      </c>
      <c r="E5" s="2">
        <f t="shared" si="1"/>
        <v>5566.0853128999988</v>
      </c>
      <c r="F5" s="2">
        <f t="shared" si="1"/>
        <v>5974.1588425</v>
      </c>
      <c r="G5" s="2">
        <f t="shared" si="1"/>
        <v>6387.9251172999993</v>
      </c>
      <c r="H5" s="2">
        <f t="shared" si="1"/>
        <v>6794.1294493000005</v>
      </c>
      <c r="I5" s="2">
        <f t="shared" si="1"/>
        <v>7200.6800645000012</v>
      </c>
      <c r="J5" s="2">
        <f t="shared" si="1"/>
        <v>7616.0274437000016</v>
      </c>
      <c r="K5" s="2">
        <f t="shared" si="1"/>
        <v>8023.7169955999998</v>
      </c>
    </row>
    <row r="6" spans="1:11" x14ac:dyDescent="0.25">
      <c r="A6" s="5" t="s">
        <v>4</v>
      </c>
      <c r="B6" s="2">
        <f t="shared" si="1"/>
        <v>4400.4553031000005</v>
      </c>
      <c r="C6" s="2">
        <f t="shared" si="1"/>
        <v>4808.9909470000002</v>
      </c>
      <c r="D6" s="2">
        <f t="shared" si="1"/>
        <v>5215.6519660000004</v>
      </c>
      <c r="E6" s="2">
        <f t="shared" si="1"/>
        <v>5623.6709659000007</v>
      </c>
      <c r="F6" s="2">
        <f t="shared" si="1"/>
        <v>6033.9773919999998</v>
      </c>
      <c r="G6" s="2">
        <f t="shared" si="1"/>
        <v>6443.2107870999998</v>
      </c>
      <c r="H6" s="2">
        <f t="shared" si="1"/>
        <v>6854.4182572000009</v>
      </c>
      <c r="I6" s="2">
        <f t="shared" si="1"/>
        <v>7259.7687507999999</v>
      </c>
      <c r="J6" s="2">
        <f t="shared" si="1"/>
        <v>7673.6902900999994</v>
      </c>
      <c r="K6" s="2">
        <f t="shared" si="1"/>
        <v>8085.2111660999999</v>
      </c>
    </row>
    <row r="7" spans="1:11" x14ac:dyDescent="0.25">
      <c r="A7" s="5" t="s">
        <v>5</v>
      </c>
      <c r="B7" s="2">
        <f t="shared" si="1"/>
        <v>4491.5650648999999</v>
      </c>
      <c r="C7" s="2">
        <f t="shared" si="1"/>
        <v>4902.3446920000006</v>
      </c>
      <c r="D7" s="2">
        <f t="shared" si="1"/>
        <v>5307.9106841999992</v>
      </c>
      <c r="E7" s="2">
        <f t="shared" si="1"/>
        <v>5723.8904250999994</v>
      </c>
      <c r="F7" s="2">
        <f t="shared" si="1"/>
        <v>6128.3815146999996</v>
      </c>
      <c r="G7" s="2">
        <f t="shared" si="1"/>
        <v>6537.2027357999996</v>
      </c>
      <c r="H7" s="2">
        <f t="shared" si="1"/>
        <v>6944.6341737000012</v>
      </c>
      <c r="I7" s="2">
        <f t="shared" si="1"/>
        <v>7348.1507532000005</v>
      </c>
      <c r="J7" s="2">
        <f t="shared" si="1"/>
        <v>7774.8508887000007</v>
      </c>
      <c r="K7" s="2">
        <f t="shared" si="1"/>
        <v>8183.2769200999992</v>
      </c>
    </row>
    <row r="8" spans="1:11" x14ac:dyDescent="0.25">
      <c r="A8" s="5" t="s">
        <v>6</v>
      </c>
      <c r="B8" s="2">
        <f t="shared" si="1"/>
        <v>4483.591579599999</v>
      </c>
      <c r="C8" s="2">
        <f t="shared" si="1"/>
        <v>4901.1035997999998</v>
      </c>
      <c r="D8" s="2">
        <f t="shared" si="1"/>
        <v>5309.6595457999993</v>
      </c>
      <c r="E8" s="2">
        <f t="shared" si="1"/>
        <v>5719.8036362000003</v>
      </c>
      <c r="F8" s="2">
        <f t="shared" si="1"/>
        <v>6125.9085717999997</v>
      </c>
      <c r="G8" s="2">
        <f t="shared" si="1"/>
        <v>6531.3037716999997</v>
      </c>
      <c r="H8" s="2">
        <f t="shared" si="1"/>
        <v>6943.2352450000008</v>
      </c>
      <c r="I8" s="2">
        <f t="shared" si="1"/>
        <v>7347.2881353000002</v>
      </c>
      <c r="J8" s="2">
        <f t="shared" si="1"/>
        <v>7759.0246731999996</v>
      </c>
      <c r="K8" s="2">
        <f t="shared" si="1"/>
        <v>8165.9731889000004</v>
      </c>
    </row>
    <row r="9" spans="1:11" x14ac:dyDescent="0.25">
      <c r="A9" s="5" t="s">
        <v>7</v>
      </c>
      <c r="B9" s="2">
        <f t="shared" si="1"/>
        <v>4514.5171559</v>
      </c>
      <c r="C9" s="2">
        <f t="shared" si="1"/>
        <v>4927.6768289000011</v>
      </c>
      <c r="D9" s="2">
        <f t="shared" si="1"/>
        <v>5334.6406281</v>
      </c>
      <c r="E9" s="2">
        <f t="shared" si="1"/>
        <v>5740.8466229000005</v>
      </c>
      <c r="F9" s="2">
        <f t="shared" si="1"/>
        <v>6148.3839742</v>
      </c>
      <c r="G9" s="2">
        <f t="shared" si="1"/>
        <v>6552.8095623999998</v>
      </c>
      <c r="H9" s="2">
        <f t="shared" si="1"/>
        <v>6958.2353118000001</v>
      </c>
      <c r="I9" s="2">
        <f t="shared" si="1"/>
        <v>7365.5634019999998</v>
      </c>
      <c r="J9" s="2">
        <f t="shared" si="1"/>
        <v>7781.3299206999991</v>
      </c>
      <c r="K9" s="2">
        <f t="shared" si="1"/>
        <v>8186.1659019999988</v>
      </c>
    </row>
    <row r="10" spans="1:11" x14ac:dyDescent="0.25">
      <c r="A10" s="5" t="s">
        <v>8</v>
      </c>
      <c r="B10" s="2">
        <f t="shared" si="1"/>
        <v>4585.8282797999991</v>
      </c>
      <c r="C10" s="2">
        <f t="shared" si="1"/>
        <v>4997.9199647000005</v>
      </c>
      <c r="D10" s="2">
        <f t="shared" si="1"/>
        <v>5403.5769108000004</v>
      </c>
      <c r="E10" s="2">
        <f t="shared" si="1"/>
        <v>5812.4963353000003</v>
      </c>
      <c r="F10" s="2">
        <f t="shared" si="1"/>
        <v>6224.8405725000002</v>
      </c>
      <c r="G10" s="2">
        <f t="shared" si="1"/>
        <v>6629.4375533000011</v>
      </c>
      <c r="H10" s="2">
        <f t="shared" si="1"/>
        <v>7045.2553113000004</v>
      </c>
      <c r="I10" s="2">
        <f t="shared" si="1"/>
        <v>7443.8212457000018</v>
      </c>
      <c r="J10" s="2">
        <f t="shared" si="1"/>
        <v>7854.1359761000003</v>
      </c>
      <c r="K10" s="2">
        <f t="shared" si="1"/>
        <v>8264.4664088000009</v>
      </c>
    </row>
    <row r="11" spans="1:11" x14ac:dyDescent="0.25">
      <c r="A11" s="5" t="s">
        <v>9</v>
      </c>
      <c r="B11" s="2">
        <f t="shared" si="1"/>
        <v>4589.9438882000004</v>
      </c>
      <c r="C11" s="2">
        <f t="shared" si="1"/>
        <v>4995.3875853999998</v>
      </c>
      <c r="D11" s="2">
        <f t="shared" si="1"/>
        <v>5401.5573979000001</v>
      </c>
      <c r="E11" s="2">
        <f t="shared" si="1"/>
        <v>5811.0718279000012</v>
      </c>
      <c r="F11" s="2">
        <f t="shared" si="1"/>
        <v>6219.8829765</v>
      </c>
      <c r="G11" s="2">
        <f t="shared" si="1"/>
        <v>6624.4136420000013</v>
      </c>
      <c r="H11" s="2">
        <f t="shared" si="1"/>
        <v>7039.7279252999988</v>
      </c>
      <c r="I11" s="2">
        <f t="shared" si="1"/>
        <v>7449.8349081000006</v>
      </c>
      <c r="J11" s="2">
        <f t="shared" si="1"/>
        <v>7860.2406597000008</v>
      </c>
      <c r="K11" s="2">
        <f t="shared" si="1"/>
        <v>8272.6836235999981</v>
      </c>
    </row>
    <row r="12" spans="1:11" s="3" customFormat="1" x14ac:dyDescent="0.25"/>
    <row r="13" spans="1:11" x14ac:dyDescent="0.25">
      <c r="A13" s="1" t="s">
        <v>10</v>
      </c>
      <c r="B13" s="2" t="s">
        <v>20</v>
      </c>
      <c r="C13" s="2" t="s">
        <v>21</v>
      </c>
      <c r="D13" s="2" t="s">
        <v>22</v>
      </c>
      <c r="E13" s="2" t="s">
        <v>23</v>
      </c>
      <c r="F13" s="2" t="s">
        <v>24</v>
      </c>
      <c r="G13" s="2" t="s">
        <v>25</v>
      </c>
      <c r="H13" s="2" t="s">
        <v>26</v>
      </c>
      <c r="I13" s="2" t="s">
        <v>27</v>
      </c>
      <c r="J13" s="2" t="s">
        <v>28</v>
      </c>
      <c r="K13" s="2" t="s">
        <v>29</v>
      </c>
    </row>
    <row r="14" spans="1:11" x14ac:dyDescent="0.25">
      <c r="A14" s="2" t="s">
        <v>0</v>
      </c>
      <c r="B14" s="2">
        <v>4192.6477610000002</v>
      </c>
      <c r="C14" s="2">
        <v>4597.6674370000001</v>
      </c>
      <c r="D14" s="2">
        <v>5012.5206920000001</v>
      </c>
      <c r="E14" s="2">
        <v>5421.4986170000002</v>
      </c>
      <c r="F14" s="2">
        <v>5827.6101239999998</v>
      </c>
      <c r="G14" s="2">
        <v>6240.8037029999996</v>
      </c>
      <c r="H14" s="2">
        <v>6646.7352719999999</v>
      </c>
      <c r="I14" s="2">
        <v>7050.3109850000001</v>
      </c>
      <c r="J14" s="2">
        <v>7456.5230039999997</v>
      </c>
      <c r="K14" s="2">
        <v>7871.23189</v>
      </c>
    </row>
    <row r="15" spans="1:11" x14ac:dyDescent="0.25">
      <c r="A15" s="2" t="s">
        <v>1</v>
      </c>
      <c r="B15" s="2">
        <v>4275.9361280000003</v>
      </c>
      <c r="C15" s="2">
        <v>4680.5825349999996</v>
      </c>
      <c r="D15" s="2">
        <v>5092.504723</v>
      </c>
      <c r="E15" s="2">
        <v>5524.8355110000002</v>
      </c>
      <c r="F15" s="2">
        <v>5940.0704370000003</v>
      </c>
      <c r="G15" s="2">
        <v>6390.459965</v>
      </c>
      <c r="H15" s="2">
        <v>6795.283238</v>
      </c>
      <c r="I15" s="2">
        <v>7204.1592490000003</v>
      </c>
      <c r="J15" s="2">
        <v>7615.06549</v>
      </c>
      <c r="K15" s="2">
        <v>8020.0225499999997</v>
      </c>
    </row>
    <row r="16" spans="1:11" x14ac:dyDescent="0.25">
      <c r="A16" s="2" t="s">
        <v>2</v>
      </c>
      <c r="B16" s="2">
        <v>4323.7087149999998</v>
      </c>
      <c r="C16" s="2">
        <v>4729.0742</v>
      </c>
      <c r="D16" s="2">
        <v>5134.7631250000004</v>
      </c>
      <c r="E16" s="2">
        <v>5539.5161150000004</v>
      </c>
      <c r="F16" s="2">
        <v>5947.3199169999998</v>
      </c>
      <c r="G16" s="2">
        <v>6356.9657500000003</v>
      </c>
      <c r="H16" s="2">
        <v>6761.9890509999996</v>
      </c>
      <c r="I16" s="2">
        <v>7167.6128159999998</v>
      </c>
      <c r="J16" s="2">
        <v>7575.7845079999997</v>
      </c>
      <c r="K16" s="2">
        <v>7976.2491790000004</v>
      </c>
    </row>
    <row r="17" spans="1:11" x14ac:dyDescent="0.25">
      <c r="A17" s="2" t="s">
        <v>3</v>
      </c>
      <c r="B17" s="2">
        <v>4327.9075759999996</v>
      </c>
      <c r="C17" s="2">
        <v>4744.5238499999996</v>
      </c>
      <c r="D17" s="2">
        <v>5148.7764500000003</v>
      </c>
      <c r="E17" s="2">
        <v>5557.9814679999999</v>
      </c>
      <c r="F17" s="2">
        <v>5960.6170469999997</v>
      </c>
      <c r="G17" s="2">
        <v>6364.9120119999998</v>
      </c>
      <c r="H17" s="2">
        <v>6770.4090059999999</v>
      </c>
      <c r="I17" s="2">
        <v>7176.1160019999998</v>
      </c>
      <c r="J17" s="2">
        <v>7581.3466440000002</v>
      </c>
      <c r="K17" s="2">
        <v>7985.7092249999996</v>
      </c>
    </row>
    <row r="18" spans="1:11" x14ac:dyDescent="0.25">
      <c r="A18" s="2" t="s">
        <v>4</v>
      </c>
      <c r="B18" s="2">
        <v>4423.2560020000001</v>
      </c>
      <c r="C18" s="2">
        <v>4824.4310740000001</v>
      </c>
      <c r="D18" s="2">
        <v>5228.7752360000004</v>
      </c>
      <c r="E18" s="2">
        <v>5633.3825280000001</v>
      </c>
      <c r="F18" s="2">
        <v>6045.4198649999998</v>
      </c>
      <c r="G18" s="2">
        <v>6454.1418549999999</v>
      </c>
      <c r="H18" s="2">
        <v>6860.9041909999996</v>
      </c>
      <c r="I18" s="2">
        <v>7266.9391240000004</v>
      </c>
      <c r="J18" s="2">
        <v>7669.1794360000004</v>
      </c>
      <c r="K18" s="2">
        <v>8074.7753329999996</v>
      </c>
    </row>
    <row r="19" spans="1:11" x14ac:dyDescent="0.25">
      <c r="A19" s="2" t="s">
        <v>5</v>
      </c>
      <c r="B19" s="2">
        <v>4431.1704040000004</v>
      </c>
      <c r="C19" s="2">
        <v>4832.5172910000001</v>
      </c>
      <c r="D19" s="2">
        <v>5241.8090970000003</v>
      </c>
      <c r="E19" s="2">
        <v>5637.7068529999997</v>
      </c>
      <c r="F19" s="2">
        <v>6036.2117699999999</v>
      </c>
      <c r="G19" s="2">
        <v>6481.7562330000001</v>
      </c>
      <c r="H19" s="2">
        <v>6887.5997509999997</v>
      </c>
      <c r="I19" s="2">
        <v>7281.5700880000004</v>
      </c>
      <c r="J19" s="2">
        <v>7686.5437350000002</v>
      </c>
      <c r="K19" s="2">
        <v>8090.3257489999996</v>
      </c>
    </row>
    <row r="20" spans="1:11" x14ac:dyDescent="0.25">
      <c r="A20" s="2" t="s">
        <v>6</v>
      </c>
      <c r="B20" s="2">
        <v>4461.5717919999997</v>
      </c>
      <c r="C20" s="2">
        <v>4925.212219</v>
      </c>
      <c r="D20" s="2">
        <v>5342.1524730000001</v>
      </c>
      <c r="E20" s="2">
        <v>5750.664135</v>
      </c>
      <c r="F20" s="2">
        <v>6154.3070299999999</v>
      </c>
      <c r="G20" s="2">
        <v>6558.6171960000001</v>
      </c>
      <c r="H20" s="2">
        <v>6958.9856769999997</v>
      </c>
      <c r="I20" s="2">
        <v>7367.0948109999999</v>
      </c>
      <c r="J20" s="2">
        <v>7788.1476469999998</v>
      </c>
      <c r="K20" s="2">
        <v>8193.2243639999997</v>
      </c>
    </row>
    <row r="21" spans="1:11" x14ac:dyDescent="0.25">
      <c r="A21" s="2" t="s">
        <v>7</v>
      </c>
      <c r="B21" s="2">
        <v>4532.1660750000001</v>
      </c>
      <c r="C21" s="2">
        <v>4948.1788550000001</v>
      </c>
      <c r="D21" s="2">
        <v>5364.1130460000004</v>
      </c>
      <c r="E21" s="2">
        <v>5766.9292560000004</v>
      </c>
      <c r="F21" s="2">
        <v>6179.1773549999998</v>
      </c>
      <c r="G21" s="2">
        <v>6579.6458720000001</v>
      </c>
      <c r="H21" s="2">
        <v>6988.0449959999996</v>
      </c>
      <c r="I21" s="2">
        <v>7391.8713440000001</v>
      </c>
      <c r="J21" s="2">
        <v>7796.5689970000003</v>
      </c>
      <c r="K21" s="2">
        <v>8199.8360410000005</v>
      </c>
    </row>
    <row r="22" spans="1:11" x14ac:dyDescent="0.25">
      <c r="A22" s="2" t="s">
        <v>8</v>
      </c>
      <c r="B22" s="2">
        <v>4579.4378379999998</v>
      </c>
      <c r="C22" s="2">
        <v>5040.2896209999999</v>
      </c>
      <c r="D22" s="2">
        <v>5439.9759000000004</v>
      </c>
      <c r="E22" s="2">
        <v>5846.6692549999998</v>
      </c>
      <c r="F22" s="2">
        <v>6251.1016730000001</v>
      </c>
      <c r="G22" s="2">
        <v>6656.2349089999998</v>
      </c>
      <c r="H22" s="2">
        <v>7060.9229299999997</v>
      </c>
      <c r="I22" s="2">
        <v>7466.4349679999996</v>
      </c>
      <c r="J22" s="2">
        <v>7878.0026610000004</v>
      </c>
      <c r="K22" s="2">
        <v>8284.7888569999996</v>
      </c>
    </row>
    <row r="23" spans="1:11" x14ac:dyDescent="0.25">
      <c r="A23" s="2" t="s">
        <v>9</v>
      </c>
      <c r="B23" s="2">
        <v>4562.1347189999997</v>
      </c>
      <c r="C23" s="2">
        <v>4971.6871510000001</v>
      </c>
      <c r="D23" s="2">
        <v>5381.0665630000003</v>
      </c>
      <c r="E23" s="2">
        <v>5790.3284510000003</v>
      </c>
      <c r="F23" s="2">
        <v>6193.9431999999997</v>
      </c>
      <c r="G23" s="2">
        <v>6600.7092080000002</v>
      </c>
      <c r="H23" s="2">
        <v>7006.4608850000004</v>
      </c>
      <c r="I23" s="2">
        <v>7412.1637639999999</v>
      </c>
      <c r="J23" s="2">
        <v>7815.2827139999999</v>
      </c>
      <c r="K23" s="2">
        <v>8222.5244299999995</v>
      </c>
    </row>
    <row r="24" spans="1:11" s="3" customFormat="1" x14ac:dyDescent="0.25"/>
    <row r="25" spans="1:11" x14ac:dyDescent="0.25">
      <c r="A25" s="1" t="s">
        <v>11</v>
      </c>
      <c r="B25" s="2" t="s">
        <v>20</v>
      </c>
      <c r="C25" s="2" t="s">
        <v>21</v>
      </c>
      <c r="D25" s="2" t="s">
        <v>22</v>
      </c>
      <c r="E25" s="2" t="s">
        <v>23</v>
      </c>
      <c r="F25" s="2" t="s">
        <v>24</v>
      </c>
      <c r="G25" s="2" t="s">
        <v>25</v>
      </c>
      <c r="H25" s="2" t="s">
        <v>26</v>
      </c>
      <c r="I25" s="2" t="s">
        <v>27</v>
      </c>
      <c r="J25" s="2" t="s">
        <v>28</v>
      </c>
      <c r="K25" s="2" t="s">
        <v>29</v>
      </c>
    </row>
    <row r="26" spans="1:11" x14ac:dyDescent="0.25">
      <c r="A26" s="2" t="s">
        <v>0</v>
      </c>
      <c r="B26" s="2">
        <v>4229.1481629999998</v>
      </c>
      <c r="C26" s="2">
        <v>4632.3797050000003</v>
      </c>
      <c r="D26" s="2">
        <v>5037.6334809999998</v>
      </c>
      <c r="E26" s="2">
        <v>5443.1459260000001</v>
      </c>
      <c r="F26" s="2">
        <v>5846.9528319999999</v>
      </c>
      <c r="G26" s="2">
        <v>6256.1205410000002</v>
      </c>
      <c r="H26" s="2">
        <v>6661.823155</v>
      </c>
      <c r="I26" s="2">
        <v>7066.8291319999998</v>
      </c>
      <c r="J26" s="2">
        <v>7470.8966220000002</v>
      </c>
      <c r="K26" s="2">
        <v>7885.7934230000001</v>
      </c>
    </row>
    <row r="27" spans="1:11" x14ac:dyDescent="0.25">
      <c r="A27" s="2" t="s">
        <v>1</v>
      </c>
      <c r="B27" s="2">
        <v>4245.8046910000003</v>
      </c>
      <c r="C27" s="2">
        <v>4650.160922</v>
      </c>
      <c r="D27" s="2">
        <v>5083.6492230000003</v>
      </c>
      <c r="E27" s="2">
        <v>5555.9850930000002</v>
      </c>
      <c r="F27" s="2">
        <v>6003.8674970000002</v>
      </c>
      <c r="G27" s="2">
        <v>6409.4462659999999</v>
      </c>
      <c r="H27" s="2">
        <v>6831.5961729999999</v>
      </c>
      <c r="I27" s="2">
        <v>7231.9318800000001</v>
      </c>
      <c r="J27" s="2">
        <v>7636.3207329999996</v>
      </c>
      <c r="K27" s="2">
        <v>8041.0368879999996</v>
      </c>
    </row>
    <row r="28" spans="1:11" x14ac:dyDescent="0.25">
      <c r="A28" s="2" t="s">
        <v>2</v>
      </c>
      <c r="B28" s="2">
        <v>4270.6104249999999</v>
      </c>
      <c r="C28" s="2">
        <v>4686.1988540000002</v>
      </c>
      <c r="D28" s="2">
        <v>5090.3604569999998</v>
      </c>
      <c r="E28" s="2">
        <v>5498.5747540000002</v>
      </c>
      <c r="F28" s="2">
        <v>5903.3136640000002</v>
      </c>
      <c r="G28" s="2">
        <v>6307.839207</v>
      </c>
      <c r="H28" s="2">
        <v>6716.378506</v>
      </c>
      <c r="I28" s="2">
        <v>7118.4618829999999</v>
      </c>
      <c r="J28" s="2">
        <v>7537.1667520000001</v>
      </c>
      <c r="K28" s="2">
        <v>7937.4412910000001</v>
      </c>
    </row>
    <row r="29" spans="1:11" x14ac:dyDescent="0.25">
      <c r="A29" s="2" t="s">
        <v>3</v>
      </c>
      <c r="B29" s="2">
        <v>4328.2422159999996</v>
      </c>
      <c r="C29" s="2">
        <v>4750.8767159999998</v>
      </c>
      <c r="D29" s="2">
        <v>5152.3181139999997</v>
      </c>
      <c r="E29" s="2">
        <v>5562.4484709999997</v>
      </c>
      <c r="F29" s="2">
        <v>5964.328571</v>
      </c>
      <c r="G29" s="2">
        <v>6368.158684</v>
      </c>
      <c r="H29" s="2">
        <v>6779.8996040000002</v>
      </c>
      <c r="I29" s="2">
        <v>7184.7389569999996</v>
      </c>
      <c r="J29" s="2">
        <v>7592.8239219999996</v>
      </c>
      <c r="K29" s="2">
        <v>8008.5122330000004</v>
      </c>
    </row>
    <row r="30" spans="1:11" x14ac:dyDescent="0.25">
      <c r="A30" s="2" t="s">
        <v>4</v>
      </c>
      <c r="B30" s="2">
        <v>4515.9794190000002</v>
      </c>
      <c r="C30" s="2">
        <v>4930.6163489999999</v>
      </c>
      <c r="D30" s="2">
        <v>5338.0298839999996</v>
      </c>
      <c r="E30" s="2">
        <v>5742.0077339999998</v>
      </c>
      <c r="F30" s="2">
        <v>6148.234751</v>
      </c>
      <c r="G30" s="2">
        <v>6552.6017810000003</v>
      </c>
      <c r="H30" s="2">
        <v>6957.3644610000001</v>
      </c>
      <c r="I30" s="2">
        <v>7361.5525310000003</v>
      </c>
      <c r="J30" s="2">
        <v>7771.7223889999996</v>
      </c>
      <c r="K30" s="2">
        <v>8179.0992480000004</v>
      </c>
    </row>
    <row r="31" spans="1:11" x14ac:dyDescent="0.25">
      <c r="A31" s="2" t="s">
        <v>5</v>
      </c>
      <c r="B31" s="2">
        <v>4501.1636250000001</v>
      </c>
      <c r="C31" s="2">
        <v>4917.4874909999999</v>
      </c>
      <c r="D31" s="2">
        <v>5320.221305</v>
      </c>
      <c r="E31" s="2">
        <v>5729.1538289999999</v>
      </c>
      <c r="F31" s="2">
        <v>6133.3214150000003</v>
      </c>
      <c r="G31" s="2">
        <v>6543.8715410000004</v>
      </c>
      <c r="H31" s="2">
        <v>6953.2006920000003</v>
      </c>
      <c r="I31" s="2">
        <v>7353.5142820000001</v>
      </c>
      <c r="J31" s="2">
        <v>7863.2610050000003</v>
      </c>
      <c r="K31" s="2">
        <v>8270.2853959999993</v>
      </c>
    </row>
    <row r="32" spans="1:11" x14ac:dyDescent="0.25">
      <c r="A32" s="2" t="s">
        <v>6</v>
      </c>
      <c r="B32" s="2">
        <v>4459.0266540000002</v>
      </c>
      <c r="C32" s="2">
        <v>4874.0339789999998</v>
      </c>
      <c r="D32" s="2">
        <v>5285.3853550000003</v>
      </c>
      <c r="E32" s="2">
        <v>5691.3696680000003</v>
      </c>
      <c r="F32" s="2">
        <v>6091.4214460000003</v>
      </c>
      <c r="G32" s="2">
        <v>6495.3394719999997</v>
      </c>
      <c r="H32" s="2">
        <v>6903.5546299999996</v>
      </c>
      <c r="I32" s="2">
        <v>7308.9422990000003</v>
      </c>
      <c r="J32" s="2">
        <v>7713.509438</v>
      </c>
      <c r="K32" s="2">
        <v>8113.4025689999999</v>
      </c>
    </row>
    <row r="33" spans="1:11" x14ac:dyDescent="0.25">
      <c r="A33" s="2" t="s">
        <v>7</v>
      </c>
      <c r="B33" s="2">
        <v>4541.507928</v>
      </c>
      <c r="C33" s="2">
        <v>4943.4038790000004</v>
      </c>
      <c r="D33" s="2">
        <v>5351.4461309999997</v>
      </c>
      <c r="E33" s="2">
        <v>5751.231898</v>
      </c>
      <c r="F33" s="2">
        <v>6156.3068119999998</v>
      </c>
      <c r="G33" s="2">
        <v>6560.9765799999996</v>
      </c>
      <c r="H33" s="2">
        <v>6969.9038069999997</v>
      </c>
      <c r="I33" s="2">
        <v>7372.1258930000004</v>
      </c>
      <c r="J33" s="2">
        <v>7786.9798090000004</v>
      </c>
      <c r="K33" s="2">
        <v>8192.3414979999998</v>
      </c>
    </row>
    <row r="34" spans="1:11" x14ac:dyDescent="0.25">
      <c r="A34" s="2" t="s">
        <v>8</v>
      </c>
      <c r="B34" s="2">
        <v>4547.9802259999997</v>
      </c>
      <c r="C34" s="2">
        <v>4954.119944</v>
      </c>
      <c r="D34" s="2">
        <v>5363.3158659999999</v>
      </c>
      <c r="E34" s="2">
        <v>5764.6854880000001</v>
      </c>
      <c r="F34" s="2">
        <v>6170.5477099999998</v>
      </c>
      <c r="G34" s="2">
        <v>6574.4318810000004</v>
      </c>
      <c r="H34" s="2">
        <v>6979.2928250000004</v>
      </c>
      <c r="I34" s="2">
        <v>7384.1815880000004</v>
      </c>
      <c r="J34" s="2">
        <v>7789.6861399999998</v>
      </c>
      <c r="K34" s="2">
        <v>8205.1869549999992</v>
      </c>
    </row>
    <row r="35" spans="1:11" x14ac:dyDescent="0.25">
      <c r="A35" s="2" t="s">
        <v>9</v>
      </c>
      <c r="B35" s="2">
        <v>4679.849475</v>
      </c>
      <c r="C35" s="2">
        <v>5085.4670660000002</v>
      </c>
      <c r="D35" s="2">
        <v>5490.7553589999998</v>
      </c>
      <c r="E35" s="2">
        <v>5895.4612500000003</v>
      </c>
      <c r="F35" s="2">
        <v>6300.7923659999997</v>
      </c>
      <c r="G35" s="2">
        <v>6704.6017030000003</v>
      </c>
      <c r="H35" s="2">
        <v>7205.4436500000002</v>
      </c>
      <c r="I35" s="2">
        <v>7609.645896</v>
      </c>
      <c r="J35" s="2">
        <v>8015.3060189999997</v>
      </c>
      <c r="K35" s="2">
        <v>8419.7163889999993</v>
      </c>
    </row>
    <row r="36" spans="1:11" s="3" customFormat="1" x14ac:dyDescent="0.25"/>
    <row r="37" spans="1:11" x14ac:dyDescent="0.25">
      <c r="A37" s="1" t="s">
        <v>12</v>
      </c>
      <c r="B37" s="2" t="s">
        <v>20</v>
      </c>
      <c r="C37" s="2" t="s">
        <v>21</v>
      </c>
      <c r="D37" s="2" t="s">
        <v>22</v>
      </c>
      <c r="E37" s="2" t="s">
        <v>23</v>
      </c>
      <c r="F37" s="2" t="s">
        <v>24</v>
      </c>
      <c r="G37" s="2" t="s">
        <v>25</v>
      </c>
      <c r="H37" s="2" t="s">
        <v>26</v>
      </c>
      <c r="I37" s="2" t="s">
        <v>27</v>
      </c>
      <c r="J37" s="2" t="s">
        <v>28</v>
      </c>
      <c r="K37" s="2" t="s">
        <v>29</v>
      </c>
    </row>
    <row r="38" spans="1:11" x14ac:dyDescent="0.25">
      <c r="A38" s="2" t="s">
        <v>0</v>
      </c>
      <c r="B38" s="2">
        <v>4228.4104749999997</v>
      </c>
      <c r="C38" s="2">
        <v>4633.8195750000004</v>
      </c>
      <c r="D38" s="2">
        <v>5089.6467380000004</v>
      </c>
      <c r="E38" s="2">
        <v>5494.5272670000004</v>
      </c>
      <c r="F38" s="2">
        <v>5899.7569649999996</v>
      </c>
      <c r="G38" s="2">
        <v>6304.4996369999999</v>
      </c>
      <c r="H38" s="2">
        <v>6801.7322409999997</v>
      </c>
      <c r="I38" s="2">
        <v>7207.2051369999999</v>
      </c>
      <c r="J38" s="2">
        <v>7611.9525830000002</v>
      </c>
      <c r="K38" s="2">
        <v>8026.6720960000002</v>
      </c>
    </row>
    <row r="39" spans="1:11" x14ac:dyDescent="0.25">
      <c r="A39" s="2" t="s">
        <v>1</v>
      </c>
      <c r="B39" s="2">
        <v>4299.2778269999999</v>
      </c>
      <c r="C39" s="2">
        <v>4714.5941249999996</v>
      </c>
      <c r="D39" s="2">
        <v>5122.1384070000004</v>
      </c>
      <c r="E39" s="2">
        <v>5576.7417219999998</v>
      </c>
      <c r="F39" s="2">
        <v>5990.8601470000003</v>
      </c>
      <c r="G39" s="2">
        <v>6395.879336</v>
      </c>
      <c r="H39" s="2">
        <v>6800.7848679999997</v>
      </c>
      <c r="I39" s="2">
        <v>7205.6145210000004</v>
      </c>
      <c r="J39" s="2">
        <v>7612.0593209999997</v>
      </c>
      <c r="K39" s="2">
        <v>8027.6981150000001</v>
      </c>
    </row>
    <row r="40" spans="1:11" x14ac:dyDescent="0.25">
      <c r="A40" s="2" t="s">
        <v>2</v>
      </c>
      <c r="B40" s="2">
        <v>4300.5812880000003</v>
      </c>
      <c r="C40" s="2">
        <v>4705.6780079999999</v>
      </c>
      <c r="D40" s="2">
        <v>5119.1117800000002</v>
      </c>
      <c r="E40" s="2">
        <v>5523.199877</v>
      </c>
      <c r="F40" s="2">
        <v>5926.6312479999997</v>
      </c>
      <c r="G40" s="2">
        <v>6330.7716849999997</v>
      </c>
      <c r="H40" s="2">
        <v>6734.8379349999996</v>
      </c>
      <c r="I40" s="2">
        <v>7140.5544799999998</v>
      </c>
      <c r="J40" s="2">
        <v>7560.1367749999999</v>
      </c>
      <c r="K40" s="2">
        <v>7964.9517949999999</v>
      </c>
    </row>
    <row r="41" spans="1:11" x14ac:dyDescent="0.25">
      <c r="A41" s="2" t="s">
        <v>3</v>
      </c>
      <c r="B41" s="2">
        <v>4338.4373509999996</v>
      </c>
      <c r="C41" s="2">
        <v>4730.0046240000001</v>
      </c>
      <c r="D41" s="2">
        <v>5135.7243699999999</v>
      </c>
      <c r="E41" s="2">
        <v>5546.2103479999996</v>
      </c>
      <c r="F41" s="2">
        <v>5946.0229049999998</v>
      </c>
      <c r="G41" s="2">
        <v>6349.8931309999998</v>
      </c>
      <c r="H41" s="2">
        <v>6755.5816510000004</v>
      </c>
      <c r="I41" s="2">
        <v>7160.0647159999999</v>
      </c>
      <c r="J41" s="2">
        <v>7564.6661610000001</v>
      </c>
      <c r="K41" s="2">
        <v>7979.4420620000001</v>
      </c>
    </row>
    <row r="42" spans="1:11" x14ac:dyDescent="0.25">
      <c r="A42" s="2" t="s">
        <v>4</v>
      </c>
      <c r="B42" s="2">
        <v>4388.9899340000002</v>
      </c>
      <c r="C42" s="2">
        <v>4789.4308840000003</v>
      </c>
      <c r="D42" s="2">
        <v>5193.9228549999998</v>
      </c>
      <c r="E42" s="2">
        <v>5599.184988</v>
      </c>
      <c r="F42" s="2">
        <v>6007.7091289999998</v>
      </c>
      <c r="G42" s="2">
        <v>6411.928097</v>
      </c>
      <c r="H42" s="2">
        <v>6822.18797</v>
      </c>
      <c r="I42" s="2">
        <v>7222.3333270000003</v>
      </c>
      <c r="J42" s="2">
        <v>7627.16831</v>
      </c>
      <c r="K42" s="2">
        <v>8076.7724959999996</v>
      </c>
    </row>
    <row r="43" spans="1:11" x14ac:dyDescent="0.25">
      <c r="A43" s="2" t="s">
        <v>5</v>
      </c>
      <c r="B43" s="2">
        <v>4503.6649219999999</v>
      </c>
      <c r="C43" s="2">
        <v>4925.2806499999997</v>
      </c>
      <c r="D43" s="2">
        <v>5326.1320830000004</v>
      </c>
      <c r="E43" s="2">
        <v>5734.9171269999997</v>
      </c>
      <c r="F43" s="2">
        <v>6135.3295619999999</v>
      </c>
      <c r="G43" s="2">
        <v>6539.0342430000001</v>
      </c>
      <c r="H43" s="2">
        <v>6949.6238229999999</v>
      </c>
      <c r="I43" s="2">
        <v>7349.4957370000002</v>
      </c>
      <c r="J43" s="2">
        <v>7826.1822380000003</v>
      </c>
      <c r="K43" s="2">
        <v>8230.3231269999997</v>
      </c>
    </row>
    <row r="44" spans="1:11" x14ac:dyDescent="0.25">
      <c r="A44" s="2" t="s">
        <v>6</v>
      </c>
      <c r="B44" s="2">
        <v>4538.2695409999997</v>
      </c>
      <c r="C44" s="2">
        <v>4943.7828129999998</v>
      </c>
      <c r="D44" s="2">
        <v>5352.1676980000002</v>
      </c>
      <c r="E44" s="2">
        <v>5757.3718719999997</v>
      </c>
      <c r="F44" s="2">
        <v>6160.100641</v>
      </c>
      <c r="G44" s="2">
        <v>6573.63274</v>
      </c>
      <c r="H44" s="2">
        <v>6977.483706</v>
      </c>
      <c r="I44" s="2">
        <v>7383.306079</v>
      </c>
      <c r="J44" s="2">
        <v>7787.438819</v>
      </c>
      <c r="K44" s="2">
        <v>8195.8581290000002</v>
      </c>
    </row>
    <row r="45" spans="1:11" x14ac:dyDescent="0.25">
      <c r="A45" s="2" t="s">
        <v>7</v>
      </c>
      <c r="B45" s="2">
        <v>4521.5826100000004</v>
      </c>
      <c r="C45" s="2">
        <v>4930.5592900000001</v>
      </c>
      <c r="D45" s="2">
        <v>5331.02207</v>
      </c>
      <c r="E45" s="2">
        <v>5737.0640139999996</v>
      </c>
      <c r="F45" s="2">
        <v>6141.6679979999999</v>
      </c>
      <c r="G45" s="2">
        <v>6550.7626540000001</v>
      </c>
      <c r="H45" s="2">
        <v>6949.6735989999997</v>
      </c>
      <c r="I45" s="2">
        <v>7354.6713879999998</v>
      </c>
      <c r="J45" s="2">
        <v>7760.2723649999998</v>
      </c>
      <c r="K45" s="2">
        <v>8165.3577949999999</v>
      </c>
    </row>
    <row r="46" spans="1:11" x14ac:dyDescent="0.25">
      <c r="A46" s="2" t="s">
        <v>8</v>
      </c>
      <c r="B46" s="2">
        <v>4587.8775329999999</v>
      </c>
      <c r="C46" s="2">
        <v>4991.96054</v>
      </c>
      <c r="D46" s="2">
        <v>5398.6727250000004</v>
      </c>
      <c r="E46" s="2">
        <v>5808.0137199999999</v>
      </c>
      <c r="F46" s="2">
        <v>6211.3046860000004</v>
      </c>
      <c r="G46" s="2">
        <v>6616.1225450000002</v>
      </c>
      <c r="H46" s="2">
        <v>7019.8732120000004</v>
      </c>
      <c r="I46" s="2">
        <v>7425.5687749999997</v>
      </c>
      <c r="J46" s="2">
        <v>7830.3025259999986</v>
      </c>
      <c r="K46" s="2">
        <v>8257.6669789999996</v>
      </c>
    </row>
    <row r="47" spans="1:11" x14ac:dyDescent="0.25">
      <c r="A47" s="2" t="s">
        <v>9</v>
      </c>
      <c r="B47" s="2">
        <v>4603.0690880000002</v>
      </c>
      <c r="C47" s="2">
        <v>5002.9817949999997</v>
      </c>
      <c r="D47" s="2">
        <v>5407.4579290000001</v>
      </c>
      <c r="E47" s="2">
        <v>5833.5573299999996</v>
      </c>
      <c r="F47" s="2">
        <v>6238.5782589999999</v>
      </c>
      <c r="G47" s="2">
        <v>6643.3584339999998</v>
      </c>
      <c r="H47" s="2">
        <v>7048.3672809999998</v>
      </c>
      <c r="I47" s="2">
        <v>7458.282338</v>
      </c>
      <c r="J47" s="2">
        <v>7862.4154989999997</v>
      </c>
      <c r="K47" s="2">
        <v>8268.6290950000002</v>
      </c>
    </row>
    <row r="48" spans="1:11" s="3" customFormat="1" x14ac:dyDescent="0.25"/>
    <row r="49" spans="1:11" x14ac:dyDescent="0.25">
      <c r="A49" s="1" t="s">
        <v>14</v>
      </c>
      <c r="B49" s="2" t="s">
        <v>20</v>
      </c>
      <c r="C49" s="2" t="s">
        <v>21</v>
      </c>
      <c r="D49" s="2" t="s">
        <v>22</v>
      </c>
      <c r="E49" s="2" t="s">
        <v>23</v>
      </c>
      <c r="F49" s="2" t="s">
        <v>24</v>
      </c>
      <c r="G49" s="2" t="s">
        <v>25</v>
      </c>
      <c r="H49" s="2" t="s">
        <v>26</v>
      </c>
      <c r="I49" s="2" t="s">
        <v>27</v>
      </c>
      <c r="J49" s="2" t="s">
        <v>28</v>
      </c>
      <c r="K49" s="2" t="s">
        <v>29</v>
      </c>
    </row>
    <row r="50" spans="1:11" x14ac:dyDescent="0.25">
      <c r="A50" s="2" t="s">
        <v>0</v>
      </c>
      <c r="B50" s="2">
        <v>4194.1072320000003</v>
      </c>
      <c r="C50" s="2">
        <v>4605.4161839999997</v>
      </c>
      <c r="D50" s="2">
        <v>5024.4210519999997</v>
      </c>
      <c r="E50" s="2">
        <v>5428.8161220000002</v>
      </c>
      <c r="F50" s="2">
        <v>5833.4980999999998</v>
      </c>
      <c r="G50" s="2">
        <v>6238.9777759999997</v>
      </c>
      <c r="H50" s="2">
        <v>6643.697228</v>
      </c>
      <c r="I50" s="2">
        <v>7050.3268070000004</v>
      </c>
      <c r="J50" s="2">
        <v>7455.3866639999997</v>
      </c>
      <c r="K50" s="2">
        <v>7900.2768859999996</v>
      </c>
    </row>
    <row r="51" spans="1:11" x14ac:dyDescent="0.25">
      <c r="A51" s="2" t="s">
        <v>1</v>
      </c>
      <c r="B51" s="2">
        <v>4386.5993660000004</v>
      </c>
      <c r="C51" s="2">
        <v>4794.1562430000004</v>
      </c>
      <c r="D51" s="2">
        <v>5202.4970750000002</v>
      </c>
      <c r="E51" s="2">
        <v>5622.3903890000001</v>
      </c>
      <c r="F51" s="2">
        <v>6036.4252839999999</v>
      </c>
      <c r="G51" s="2">
        <v>6440.8444339999996</v>
      </c>
      <c r="H51" s="2">
        <v>6856.7947279999998</v>
      </c>
      <c r="I51" s="2">
        <v>7263.8875859999998</v>
      </c>
      <c r="J51" s="2">
        <v>7670.1482409999999</v>
      </c>
      <c r="K51" s="2">
        <v>8100.6040970000004</v>
      </c>
    </row>
    <row r="52" spans="1:11" x14ac:dyDescent="0.25">
      <c r="A52" s="2" t="s">
        <v>2</v>
      </c>
      <c r="B52" s="2">
        <v>4355.8952079999999</v>
      </c>
      <c r="C52" s="2">
        <v>4830.668334</v>
      </c>
      <c r="D52" s="2">
        <v>5235.0159389999999</v>
      </c>
      <c r="E52" s="2">
        <v>5638.5385569999999</v>
      </c>
      <c r="F52" s="2">
        <v>6082.4925020000001</v>
      </c>
      <c r="G52" s="2">
        <v>6490.8025950000001</v>
      </c>
      <c r="H52" s="2">
        <v>6894.5458310000004</v>
      </c>
      <c r="I52" s="2">
        <v>7302.5563979999997</v>
      </c>
      <c r="J52" s="2">
        <v>7706.8950100000002</v>
      </c>
      <c r="K52" s="2">
        <v>8110.340271</v>
      </c>
    </row>
    <row r="53" spans="1:11" x14ac:dyDescent="0.25">
      <c r="A53" s="2" t="s">
        <v>3</v>
      </c>
      <c r="B53" s="2">
        <v>4385.9447369999998</v>
      </c>
      <c r="C53" s="2">
        <v>4805.4026569999996</v>
      </c>
      <c r="D53" s="2">
        <v>5208.1124959999997</v>
      </c>
      <c r="E53" s="2">
        <v>5618.5707149999998</v>
      </c>
      <c r="F53" s="2">
        <v>6038.2671019999998</v>
      </c>
      <c r="G53" s="2">
        <v>6442.412918</v>
      </c>
      <c r="H53" s="2">
        <v>6846.1118029999998</v>
      </c>
      <c r="I53" s="2">
        <v>7250.0404609999996</v>
      </c>
      <c r="J53" s="2">
        <v>7662.2154010000004</v>
      </c>
      <c r="K53" s="2">
        <v>8066.0953040000004</v>
      </c>
    </row>
    <row r="54" spans="1:11" x14ac:dyDescent="0.25">
      <c r="A54" s="2" t="s">
        <v>4</v>
      </c>
      <c r="B54" s="2">
        <v>4387.1249539999999</v>
      </c>
      <c r="C54" s="2">
        <v>4800.7094420000003</v>
      </c>
      <c r="D54" s="2">
        <v>5204.4424829999998</v>
      </c>
      <c r="E54" s="2">
        <v>5609.0057939999997</v>
      </c>
      <c r="F54" s="2">
        <v>6028.027255</v>
      </c>
      <c r="G54" s="2">
        <v>6446.1982840000001</v>
      </c>
      <c r="H54" s="2">
        <v>6861.1735749999998</v>
      </c>
      <c r="I54" s="2">
        <v>7260.9605160000001</v>
      </c>
      <c r="J54" s="2">
        <v>7679.8686259999986</v>
      </c>
      <c r="K54" s="2">
        <v>8084.7239609999997</v>
      </c>
    </row>
    <row r="55" spans="1:11" x14ac:dyDescent="0.25">
      <c r="A55" s="2" t="s">
        <v>5</v>
      </c>
      <c r="B55" s="2">
        <v>4461.7466169999998</v>
      </c>
      <c r="C55" s="2">
        <v>4881.9484839999996</v>
      </c>
      <c r="D55" s="2">
        <v>5286.6164769999996</v>
      </c>
      <c r="E55" s="2">
        <v>5696.5103280000003</v>
      </c>
      <c r="F55" s="2">
        <v>6096.6463210000002</v>
      </c>
      <c r="G55" s="2">
        <v>6501.4530910000003</v>
      </c>
      <c r="H55" s="2">
        <v>6906.4527699999999</v>
      </c>
      <c r="I55" s="2">
        <v>7318.9494530000002</v>
      </c>
      <c r="J55" s="2">
        <v>7725.1302880000003</v>
      </c>
      <c r="K55" s="2">
        <v>8138.7983430000004</v>
      </c>
    </row>
    <row r="56" spans="1:11" x14ac:dyDescent="0.25">
      <c r="A56" s="2" t="s">
        <v>6</v>
      </c>
      <c r="B56" s="2">
        <v>4475.7410739999996</v>
      </c>
      <c r="C56" s="2">
        <v>4879.5045959999998</v>
      </c>
      <c r="D56" s="2">
        <v>5293.3304959999996</v>
      </c>
      <c r="E56" s="2">
        <v>5705.325124</v>
      </c>
      <c r="F56" s="2">
        <v>6114.8774899999999</v>
      </c>
      <c r="G56" s="2">
        <v>6514.8995400000003</v>
      </c>
      <c r="H56" s="2">
        <v>6918.3787380000003</v>
      </c>
      <c r="I56" s="2">
        <v>7326.3087480000004</v>
      </c>
      <c r="J56" s="2">
        <v>7730.6001569999999</v>
      </c>
      <c r="K56" s="2">
        <v>8146.5570120000002</v>
      </c>
    </row>
    <row r="57" spans="1:11" x14ac:dyDescent="0.25">
      <c r="A57" s="2" t="s">
        <v>7</v>
      </c>
      <c r="B57" s="2">
        <v>4503.2908740000003</v>
      </c>
      <c r="C57" s="2">
        <v>4917.0517579999996</v>
      </c>
      <c r="D57" s="2">
        <v>5324.3202650000003</v>
      </c>
      <c r="E57" s="2">
        <v>5726.9066679999996</v>
      </c>
      <c r="F57" s="2">
        <v>6146.156559</v>
      </c>
      <c r="G57" s="2">
        <v>6546.09969</v>
      </c>
      <c r="H57" s="2">
        <v>6954.9396159999997</v>
      </c>
      <c r="I57" s="2">
        <v>7365.0743439999997</v>
      </c>
      <c r="J57" s="2">
        <v>7770.0177059999996</v>
      </c>
      <c r="K57" s="2">
        <v>8179.7315049999997</v>
      </c>
    </row>
    <row r="58" spans="1:11" x14ac:dyDescent="0.25">
      <c r="A58" s="2" t="s">
        <v>8</v>
      </c>
      <c r="B58" s="2">
        <v>4567.674567</v>
      </c>
      <c r="C58" s="2">
        <v>4985.9690559999999</v>
      </c>
      <c r="D58" s="2">
        <v>5390.2702630000003</v>
      </c>
      <c r="E58" s="2">
        <v>5803.1407550000004</v>
      </c>
      <c r="F58" s="2">
        <v>6208.9125439999998</v>
      </c>
      <c r="G58" s="2">
        <v>6613.707445</v>
      </c>
      <c r="H58" s="2">
        <v>7028.6282780000001</v>
      </c>
      <c r="I58" s="2">
        <v>7423.5023279999996</v>
      </c>
      <c r="J58" s="2">
        <v>7842.2059669999999</v>
      </c>
      <c r="K58" s="2">
        <v>8247.6208760000009</v>
      </c>
    </row>
    <row r="59" spans="1:11" x14ac:dyDescent="0.25">
      <c r="A59" s="2" t="s">
        <v>9</v>
      </c>
      <c r="B59" s="2">
        <v>4537.9362899999996</v>
      </c>
      <c r="C59" s="2">
        <v>4942.1084540000002</v>
      </c>
      <c r="D59" s="2">
        <v>5347.1850949999998</v>
      </c>
      <c r="E59" s="2">
        <v>5758.0293709999996</v>
      </c>
      <c r="F59" s="2">
        <v>6165.8652679999996</v>
      </c>
      <c r="G59" s="2">
        <v>6570.6823370000002</v>
      </c>
      <c r="H59" s="2">
        <v>6975.3256700000002</v>
      </c>
      <c r="I59" s="2">
        <v>7420.975915</v>
      </c>
      <c r="J59" s="2">
        <v>7836.0510100000001</v>
      </c>
      <c r="K59" s="2">
        <v>8241.0097170000008</v>
      </c>
    </row>
    <row r="60" spans="1:11" s="3" customFormat="1" x14ac:dyDescent="0.25"/>
    <row r="61" spans="1:11" x14ac:dyDescent="0.25">
      <c r="A61" s="1" t="s">
        <v>13</v>
      </c>
      <c r="B61" s="2" t="s">
        <v>20</v>
      </c>
      <c r="C61" s="2" t="s">
        <v>21</v>
      </c>
      <c r="D61" s="2" t="s">
        <v>22</v>
      </c>
      <c r="E61" s="2" t="s">
        <v>23</v>
      </c>
      <c r="F61" s="2" t="s">
        <v>24</v>
      </c>
      <c r="G61" s="2" t="s">
        <v>25</v>
      </c>
      <c r="H61" s="2" t="s">
        <v>26</v>
      </c>
      <c r="I61" s="2" t="s">
        <v>27</v>
      </c>
      <c r="J61" s="2" t="s">
        <v>28</v>
      </c>
      <c r="K61" s="2" t="s">
        <v>29</v>
      </c>
    </row>
    <row r="62" spans="1:11" x14ac:dyDescent="0.25">
      <c r="A62" s="2" t="s">
        <v>0</v>
      </c>
      <c r="B62" s="2">
        <v>4238.226482</v>
      </c>
      <c r="C62" s="2">
        <v>4641.4428349999998</v>
      </c>
      <c r="D62" s="2">
        <v>5047.0610489999999</v>
      </c>
      <c r="E62" s="2">
        <v>5452.2073419999997</v>
      </c>
      <c r="F62" s="2">
        <v>5857.2629180000004</v>
      </c>
      <c r="G62" s="2">
        <v>6316.1637000000001</v>
      </c>
      <c r="H62" s="2">
        <v>6708.7930740000002</v>
      </c>
      <c r="I62" s="2">
        <v>7155.5922920000003</v>
      </c>
      <c r="J62" s="2">
        <v>7559.747273</v>
      </c>
      <c r="K62" s="2">
        <v>7973.7638399999996</v>
      </c>
    </row>
    <row r="63" spans="1:11" x14ac:dyDescent="0.25">
      <c r="A63" s="2" t="s">
        <v>1</v>
      </c>
      <c r="B63" s="2">
        <v>4226.4125910000002</v>
      </c>
      <c r="C63" s="2">
        <v>4644.5359939999998</v>
      </c>
      <c r="D63" s="2">
        <v>5048.1066579999997</v>
      </c>
      <c r="E63" s="2">
        <v>5475.292222</v>
      </c>
      <c r="F63" s="2">
        <v>5883.9900680000001</v>
      </c>
      <c r="G63" s="2">
        <v>6287.9481779999996</v>
      </c>
      <c r="H63" s="2">
        <v>6713.5869910000001</v>
      </c>
      <c r="I63" s="2">
        <v>7118.0224289999996</v>
      </c>
      <c r="J63" s="2">
        <v>7527.2037060000002</v>
      </c>
      <c r="K63" s="2">
        <v>7927.4251349999986</v>
      </c>
    </row>
    <row r="64" spans="1:11" x14ac:dyDescent="0.25">
      <c r="A64" s="2" t="s">
        <v>2</v>
      </c>
      <c r="B64" s="2">
        <v>4359.0285100000001</v>
      </c>
      <c r="C64" s="2">
        <v>4766.7230920000002</v>
      </c>
      <c r="D64" s="2">
        <v>5181.967009</v>
      </c>
      <c r="E64" s="2">
        <v>5587.3071339999997</v>
      </c>
      <c r="F64" s="2">
        <v>5991.7695460000004</v>
      </c>
      <c r="G64" s="2">
        <v>6397.3979829999998</v>
      </c>
      <c r="H64" s="2">
        <v>6811.7476999999999</v>
      </c>
      <c r="I64" s="2">
        <v>7216.271506</v>
      </c>
      <c r="J64" s="2">
        <v>7627.0452429999996</v>
      </c>
      <c r="K64" s="2">
        <v>8031.9999669999997</v>
      </c>
    </row>
    <row r="65" spans="1:11" x14ac:dyDescent="0.25">
      <c r="A65" s="2" t="s">
        <v>3</v>
      </c>
      <c r="B65" s="2">
        <v>4357.0933320000004</v>
      </c>
      <c r="C65" s="2">
        <v>4776.7511969999996</v>
      </c>
      <c r="D65" s="2">
        <v>5199.7937609999999</v>
      </c>
      <c r="E65" s="2">
        <v>5606.8205019999996</v>
      </c>
      <c r="F65" s="2">
        <v>6008.925945</v>
      </c>
      <c r="G65" s="2">
        <v>6421.3867049999999</v>
      </c>
      <c r="H65" s="2">
        <v>6819.4940340000003</v>
      </c>
      <c r="I65" s="2">
        <v>7225.6626649999998</v>
      </c>
      <c r="J65" s="2">
        <v>7628.8743039999999</v>
      </c>
      <c r="K65" s="2">
        <v>8040.8292760000004</v>
      </c>
    </row>
    <row r="66" spans="1:11" x14ac:dyDescent="0.25">
      <c r="A66" s="2" t="s">
        <v>4</v>
      </c>
      <c r="B66" s="2">
        <v>4442.7924830000002</v>
      </c>
      <c r="C66" s="2">
        <v>4844.3606309999996</v>
      </c>
      <c r="D66" s="2">
        <v>5249.254089</v>
      </c>
      <c r="E66" s="2">
        <v>5667.1209630000003</v>
      </c>
      <c r="F66" s="2">
        <v>6073.4424509999999</v>
      </c>
      <c r="G66" s="2">
        <v>6483.7724099999996</v>
      </c>
      <c r="H66" s="2">
        <v>6887.837055</v>
      </c>
      <c r="I66" s="2">
        <v>7306.9260759999997</v>
      </c>
      <c r="J66" s="2">
        <v>7723.4073079999998</v>
      </c>
      <c r="K66" s="2">
        <v>8135.8854540000002</v>
      </c>
    </row>
    <row r="67" spans="1:11" x14ac:dyDescent="0.25">
      <c r="A67" s="2" t="s">
        <v>5</v>
      </c>
      <c r="B67" s="2">
        <v>4490.2466359999999</v>
      </c>
      <c r="C67" s="2">
        <v>4902.5022360000003</v>
      </c>
      <c r="D67" s="2">
        <v>5302.7642809999998</v>
      </c>
      <c r="E67" s="2">
        <v>5736.4904580000002</v>
      </c>
      <c r="F67" s="2">
        <v>6138.4606270000004</v>
      </c>
      <c r="G67" s="2">
        <v>6541.4447540000001</v>
      </c>
      <c r="H67" s="2">
        <v>6948.4288539999998</v>
      </c>
      <c r="I67" s="2">
        <v>7353.3703530000003</v>
      </c>
      <c r="J67" s="2">
        <v>7773.9298479999998</v>
      </c>
      <c r="K67" s="2">
        <v>8175.1036809999996</v>
      </c>
    </row>
    <row r="68" spans="1:11" x14ac:dyDescent="0.25">
      <c r="A68" s="2" t="s">
        <v>6</v>
      </c>
      <c r="B68" s="2">
        <v>4501.6924580000004</v>
      </c>
      <c r="C68" s="2">
        <v>4911.5617970000003</v>
      </c>
      <c r="D68" s="2">
        <v>5315.323652</v>
      </c>
      <c r="E68" s="2">
        <v>5726.9922059999999</v>
      </c>
      <c r="F68" s="2">
        <v>6124.5868790000004</v>
      </c>
      <c r="G68" s="2">
        <v>6531.4564129999999</v>
      </c>
      <c r="H68" s="2">
        <v>6941.6918310000001</v>
      </c>
      <c r="I68" s="2">
        <v>7341.6793019999996</v>
      </c>
      <c r="J68" s="2">
        <v>7747.924505</v>
      </c>
      <c r="K68" s="2">
        <v>8152.484093</v>
      </c>
    </row>
    <row r="69" spans="1:11" x14ac:dyDescent="0.25">
      <c r="A69" s="2" t="s">
        <v>7</v>
      </c>
      <c r="B69" s="2">
        <v>4534.4952910000002</v>
      </c>
      <c r="C69" s="2">
        <v>4951.7840649999998</v>
      </c>
      <c r="D69" s="2">
        <v>5353.0849980000003</v>
      </c>
      <c r="E69" s="2">
        <v>5771.7037319999999</v>
      </c>
      <c r="F69" s="2">
        <v>6176.4529860000002</v>
      </c>
      <c r="G69" s="2">
        <v>6584.9014209999996</v>
      </c>
      <c r="H69" s="2">
        <v>6989.3176320000002</v>
      </c>
      <c r="I69" s="2">
        <v>7394.8952799999997</v>
      </c>
      <c r="J69" s="2">
        <v>7809.9461009999986</v>
      </c>
      <c r="K69" s="2">
        <v>8218.1934160000001</v>
      </c>
    </row>
    <row r="70" spans="1:11" x14ac:dyDescent="0.25">
      <c r="A70" s="2" t="s">
        <v>8</v>
      </c>
      <c r="B70" s="2">
        <v>4572.6641900000004</v>
      </c>
      <c r="C70" s="2">
        <v>4977.4573440000004</v>
      </c>
      <c r="D70" s="2">
        <v>5391.9086770000004</v>
      </c>
      <c r="E70" s="2">
        <v>5796.5492139999997</v>
      </c>
      <c r="F70" s="2">
        <v>6202.1807170000002</v>
      </c>
      <c r="G70" s="2">
        <v>6607.0531790000005</v>
      </c>
      <c r="H70" s="2">
        <v>7031.153386</v>
      </c>
      <c r="I70" s="2">
        <v>7440.2264859999996</v>
      </c>
      <c r="J70" s="2">
        <v>7855.4840480000003</v>
      </c>
      <c r="K70" s="2">
        <v>8261.4993950000007</v>
      </c>
    </row>
    <row r="71" spans="1:11" x14ac:dyDescent="0.25">
      <c r="A71" s="2" t="s">
        <v>9</v>
      </c>
      <c r="B71" s="2">
        <v>4601.703888</v>
      </c>
      <c r="C71" s="2">
        <v>5006.0220650000001</v>
      </c>
      <c r="D71" s="2">
        <v>5413.5061779999996</v>
      </c>
      <c r="E71" s="2">
        <v>5818.9084030000004</v>
      </c>
      <c r="F71" s="2">
        <v>6223.987932</v>
      </c>
      <c r="G71" s="2">
        <v>6627.2829819999997</v>
      </c>
      <c r="H71" s="2">
        <v>7031.1407470000004</v>
      </c>
      <c r="I71" s="2">
        <v>7436.9120819999998</v>
      </c>
      <c r="J71" s="2">
        <v>7846.2727450000002</v>
      </c>
      <c r="K71" s="2">
        <v>8279.4816319999991</v>
      </c>
    </row>
    <row r="72" spans="1:11" s="3" customFormat="1" x14ac:dyDescent="0.25"/>
    <row r="73" spans="1:11" x14ac:dyDescent="0.25">
      <c r="A73" s="1" t="s">
        <v>15</v>
      </c>
      <c r="B73" s="2" t="s">
        <v>20</v>
      </c>
      <c r="C73" s="2" t="s">
        <v>21</v>
      </c>
      <c r="D73" s="2" t="s">
        <v>22</v>
      </c>
      <c r="E73" s="2" t="s">
        <v>23</v>
      </c>
      <c r="F73" s="2" t="s">
        <v>24</v>
      </c>
      <c r="G73" s="2" t="s">
        <v>25</v>
      </c>
      <c r="H73" s="2" t="s">
        <v>26</v>
      </c>
      <c r="I73" s="2" t="s">
        <v>27</v>
      </c>
      <c r="J73" s="2" t="s">
        <v>28</v>
      </c>
      <c r="K73" s="2" t="s">
        <v>29</v>
      </c>
    </row>
    <row r="74" spans="1:11" x14ac:dyDescent="0.25">
      <c r="A74" s="2" t="s">
        <v>0</v>
      </c>
      <c r="B74" s="2">
        <v>4241.9505300000001</v>
      </c>
      <c r="C74" s="2">
        <v>4657.7052830000002</v>
      </c>
      <c r="D74" s="2">
        <v>5061.3102339999996</v>
      </c>
      <c r="E74" s="2">
        <v>5466.8940389999998</v>
      </c>
      <c r="F74" s="2">
        <v>5893.245433</v>
      </c>
      <c r="G74" s="2">
        <v>6303.7243179999996</v>
      </c>
      <c r="H74" s="2">
        <v>6710.3153970000003</v>
      </c>
      <c r="I74" s="2">
        <v>7114.4471860000003</v>
      </c>
      <c r="J74" s="2">
        <v>7519.8774579999999</v>
      </c>
      <c r="K74" s="2">
        <v>7934.060512</v>
      </c>
    </row>
    <row r="75" spans="1:11" x14ac:dyDescent="0.25">
      <c r="A75" s="2" t="s">
        <v>1</v>
      </c>
      <c r="B75" s="2">
        <v>4268.5587400000004</v>
      </c>
      <c r="C75" s="2">
        <v>4668.2174990000003</v>
      </c>
      <c r="D75" s="2">
        <v>5073.2063170000001</v>
      </c>
      <c r="E75" s="2">
        <v>5490.2914849999997</v>
      </c>
      <c r="F75" s="2">
        <v>5902.9019680000001</v>
      </c>
      <c r="G75" s="2">
        <v>6306.8775480000004</v>
      </c>
      <c r="H75" s="2">
        <v>6717.0143420000004</v>
      </c>
      <c r="I75" s="2">
        <v>7116.1040789999997</v>
      </c>
      <c r="J75" s="2">
        <v>7520.7976490000001</v>
      </c>
      <c r="K75" s="2">
        <v>7926.5586569999996</v>
      </c>
    </row>
    <row r="76" spans="1:11" x14ac:dyDescent="0.25">
      <c r="A76" s="2" t="s">
        <v>2</v>
      </c>
      <c r="B76" s="2">
        <v>4332.084151</v>
      </c>
      <c r="C76" s="2">
        <v>4749.6369720000002</v>
      </c>
      <c r="D76" s="2">
        <v>5194.8395479999999</v>
      </c>
      <c r="E76" s="2">
        <v>5604.9013260000002</v>
      </c>
      <c r="F76" s="2">
        <v>6003.8388059999997</v>
      </c>
      <c r="G76" s="2">
        <v>6408.4031610000002</v>
      </c>
      <c r="H76" s="2">
        <v>6813.4138999999996</v>
      </c>
      <c r="I76" s="2">
        <v>7218.068244</v>
      </c>
      <c r="J76" s="2">
        <v>7643.6069600000001</v>
      </c>
      <c r="K76" s="2">
        <v>8053.8204560000004</v>
      </c>
    </row>
    <row r="77" spans="1:11" x14ac:dyDescent="0.25">
      <c r="A77" s="2" t="s">
        <v>3</v>
      </c>
      <c r="B77" s="2">
        <v>4330.5657270000002</v>
      </c>
      <c r="C77" s="2">
        <v>4738.042136</v>
      </c>
      <c r="D77" s="2">
        <v>5140.0290910000003</v>
      </c>
      <c r="E77" s="2">
        <v>5545.0189220000002</v>
      </c>
      <c r="F77" s="2">
        <v>5949.3561639999998</v>
      </c>
      <c r="G77" s="2">
        <v>6376.1134899999997</v>
      </c>
      <c r="H77" s="2">
        <v>6779.2781450000002</v>
      </c>
      <c r="I77" s="2">
        <v>7183.2431290000004</v>
      </c>
      <c r="J77" s="2">
        <v>7641.8905919999997</v>
      </c>
      <c r="K77" s="2">
        <v>8051.1594889999997</v>
      </c>
    </row>
    <row r="78" spans="1:11" x14ac:dyDescent="0.25">
      <c r="A78" s="2" t="s">
        <v>4</v>
      </c>
      <c r="B78" s="2">
        <v>4352.7721410000004</v>
      </c>
      <c r="C78" s="2">
        <v>4753.876131</v>
      </c>
      <c r="D78" s="2">
        <v>5157.4265009999999</v>
      </c>
      <c r="E78" s="2">
        <v>5562.1817959999998</v>
      </c>
      <c r="F78" s="2">
        <v>5971.8927039999999</v>
      </c>
      <c r="G78" s="2">
        <v>6384.8672029999998</v>
      </c>
      <c r="H78" s="2">
        <v>6789.6396000000004</v>
      </c>
      <c r="I78" s="2">
        <v>7194.3047329999999</v>
      </c>
      <c r="J78" s="2">
        <v>7598.9949909999996</v>
      </c>
      <c r="K78" s="2">
        <v>8003.7608010000004</v>
      </c>
    </row>
    <row r="79" spans="1:11" x14ac:dyDescent="0.25">
      <c r="A79" s="2" t="s">
        <v>5</v>
      </c>
      <c r="B79" s="2">
        <v>4501.5640880000001</v>
      </c>
      <c r="C79" s="2">
        <v>4906.6679629999999</v>
      </c>
      <c r="D79" s="2">
        <v>5327.6832350000004</v>
      </c>
      <c r="E79" s="2">
        <v>5745.465596</v>
      </c>
      <c r="F79" s="2">
        <v>6171.5268269999997</v>
      </c>
      <c r="G79" s="2">
        <v>6575.7095209999998</v>
      </c>
      <c r="H79" s="2">
        <v>6982.3110260000003</v>
      </c>
      <c r="I79" s="2">
        <v>7382.321285</v>
      </c>
      <c r="J79" s="2">
        <v>7796.4546529999998</v>
      </c>
      <c r="K79" s="2">
        <v>8203.5096840000006</v>
      </c>
    </row>
    <row r="80" spans="1:11" x14ac:dyDescent="0.25">
      <c r="A80" s="2" t="s">
        <v>6</v>
      </c>
      <c r="B80" s="2">
        <v>4459.686068</v>
      </c>
      <c r="C80" s="2">
        <v>4870.090177</v>
      </c>
      <c r="D80" s="2">
        <v>5278.2439999999997</v>
      </c>
      <c r="E80" s="2">
        <v>5689.0875589999996</v>
      </c>
      <c r="F80" s="2">
        <v>6100.57161</v>
      </c>
      <c r="G80" s="2">
        <v>6506.4874669999999</v>
      </c>
      <c r="H80" s="2">
        <v>6953.3844140000001</v>
      </c>
      <c r="I80" s="2">
        <v>7357.0403500000002</v>
      </c>
      <c r="J80" s="2">
        <v>7792.7987480000002</v>
      </c>
      <c r="K80" s="2">
        <v>8198.6015619999998</v>
      </c>
    </row>
    <row r="81" spans="1:11" x14ac:dyDescent="0.25">
      <c r="A81" s="2" t="s">
        <v>7</v>
      </c>
      <c r="B81" s="2">
        <v>4513.2501240000001</v>
      </c>
      <c r="C81" s="2">
        <v>4917.5470649999997</v>
      </c>
      <c r="D81" s="2">
        <v>5323.3549759999996</v>
      </c>
      <c r="E81" s="2">
        <v>5732.8940419999999</v>
      </c>
      <c r="F81" s="2">
        <v>6140.8000050000001</v>
      </c>
      <c r="G81" s="2">
        <v>6547.0282360000001</v>
      </c>
      <c r="H81" s="2">
        <v>6950.1183959999998</v>
      </c>
      <c r="I81" s="2">
        <v>7354.4997629999998</v>
      </c>
      <c r="J81" s="2">
        <v>7772.7701569999999</v>
      </c>
      <c r="K81" s="2">
        <v>8175.1127200000001</v>
      </c>
    </row>
    <row r="82" spans="1:11" x14ac:dyDescent="0.25">
      <c r="A82" s="2" t="s">
        <v>8</v>
      </c>
      <c r="B82" s="2">
        <v>4631.5858230000003</v>
      </c>
      <c r="C82" s="2">
        <v>5034.4490059999998</v>
      </c>
      <c r="D82" s="2">
        <v>5438.1237359999996</v>
      </c>
      <c r="E82" s="2">
        <v>5844.0594440000004</v>
      </c>
      <c r="F82" s="2">
        <v>6289.80555</v>
      </c>
      <c r="G82" s="2">
        <v>6694.0494520000002</v>
      </c>
      <c r="H82" s="2">
        <v>7099.7201320000004</v>
      </c>
      <c r="I82" s="2">
        <v>7504.0600459999996</v>
      </c>
      <c r="J82" s="2">
        <v>7919.8464819999999</v>
      </c>
      <c r="K82" s="2">
        <v>8323.9068279999992</v>
      </c>
    </row>
    <row r="83" spans="1:11" x14ac:dyDescent="0.25">
      <c r="A83" s="2" t="s">
        <v>9</v>
      </c>
      <c r="B83" s="2">
        <v>4565.4892099999997</v>
      </c>
      <c r="C83" s="2">
        <v>4970.5131549999996</v>
      </c>
      <c r="D83" s="2">
        <v>5378.3012049999998</v>
      </c>
      <c r="E83" s="2">
        <v>5800.2047419999999</v>
      </c>
      <c r="F83" s="2">
        <v>6204.4099580000002</v>
      </c>
      <c r="G83" s="2">
        <v>6609.2541499999998</v>
      </c>
      <c r="H83" s="2">
        <v>7013.6173179999996</v>
      </c>
      <c r="I83" s="2">
        <v>7418.2277430000004</v>
      </c>
      <c r="J83" s="2">
        <v>7823.3807889999998</v>
      </c>
      <c r="K83" s="2">
        <v>8225.1526389999999</v>
      </c>
    </row>
    <row r="84" spans="1:11" s="3" customFormat="1" x14ac:dyDescent="0.25"/>
    <row r="85" spans="1:11" x14ac:dyDescent="0.25">
      <c r="A85" s="1" t="s">
        <v>16</v>
      </c>
      <c r="B85" s="2" t="s">
        <v>20</v>
      </c>
      <c r="C85" s="2" t="s">
        <v>21</v>
      </c>
      <c r="D85" s="2" t="s">
        <v>22</v>
      </c>
      <c r="E85" s="2" t="s">
        <v>23</v>
      </c>
      <c r="F85" s="2" t="s">
        <v>24</v>
      </c>
      <c r="G85" s="2" t="s">
        <v>25</v>
      </c>
      <c r="H85" s="2" t="s">
        <v>26</v>
      </c>
      <c r="I85" s="2" t="s">
        <v>27</v>
      </c>
      <c r="J85" s="2" t="s">
        <v>28</v>
      </c>
      <c r="K85" s="2" t="s">
        <v>29</v>
      </c>
    </row>
    <row r="86" spans="1:11" x14ac:dyDescent="0.25">
      <c r="A86" s="2" t="s">
        <v>0</v>
      </c>
      <c r="B86" s="2">
        <v>4260.045701</v>
      </c>
      <c r="C86" s="2">
        <v>4664.4198100000003</v>
      </c>
      <c r="D86" s="2">
        <v>5073.9318869999997</v>
      </c>
      <c r="E86" s="2">
        <v>5496.3642520000003</v>
      </c>
      <c r="F86" s="2">
        <v>5902.9307779999999</v>
      </c>
      <c r="G86" s="2">
        <v>6307.5569269999996</v>
      </c>
      <c r="H86" s="2">
        <v>6711.8965770000004</v>
      </c>
      <c r="I86" s="2">
        <v>7117.1003229999997</v>
      </c>
      <c r="J86" s="2">
        <v>7520.7755219999999</v>
      </c>
      <c r="K86" s="2">
        <v>7926.9614249999986</v>
      </c>
    </row>
    <row r="87" spans="1:11" x14ac:dyDescent="0.25">
      <c r="A87" s="2" t="s">
        <v>1</v>
      </c>
      <c r="B87" s="2">
        <v>4309.4704140000003</v>
      </c>
      <c r="C87" s="2">
        <v>4726.0411800000002</v>
      </c>
      <c r="D87" s="2">
        <v>5130.1226569999999</v>
      </c>
      <c r="E87" s="2">
        <v>5546.2256440000001</v>
      </c>
      <c r="F87" s="2">
        <v>5940.9060550000004</v>
      </c>
      <c r="G87" s="2">
        <v>6345.075014</v>
      </c>
      <c r="H87" s="2">
        <v>6749.4439179999999</v>
      </c>
      <c r="I87" s="2">
        <v>7159.4574469999998</v>
      </c>
      <c r="J87" s="2">
        <v>7559.8440920000003</v>
      </c>
      <c r="K87" s="2">
        <v>7969.283066</v>
      </c>
    </row>
    <row r="88" spans="1:11" x14ac:dyDescent="0.25">
      <c r="A88" s="2" t="s">
        <v>2</v>
      </c>
      <c r="B88" s="2">
        <v>4283.1076830000002</v>
      </c>
      <c r="C88" s="2">
        <v>4703.427361</v>
      </c>
      <c r="D88" s="2">
        <v>5107.2546140000004</v>
      </c>
      <c r="E88" s="2">
        <v>5514.2743870000004</v>
      </c>
      <c r="F88" s="2">
        <v>5919.6065710000003</v>
      </c>
      <c r="G88" s="2">
        <v>6319.389733</v>
      </c>
      <c r="H88" s="2">
        <v>6734.0404140000001</v>
      </c>
      <c r="I88" s="2">
        <v>7139.0236489999998</v>
      </c>
      <c r="J88" s="2">
        <v>7565.5101059999997</v>
      </c>
      <c r="K88" s="2">
        <v>7975.6243269999986</v>
      </c>
    </row>
    <row r="89" spans="1:11" x14ac:dyDescent="0.25">
      <c r="A89" s="2" t="s">
        <v>3</v>
      </c>
      <c r="B89" s="2">
        <v>4346.1942040000004</v>
      </c>
      <c r="C89" s="2">
        <v>4763.44643</v>
      </c>
      <c r="D89" s="2">
        <v>5165.8284149999999</v>
      </c>
      <c r="E89" s="2">
        <v>5572.543815</v>
      </c>
      <c r="F89" s="2">
        <v>5974.088103</v>
      </c>
      <c r="G89" s="2">
        <v>6378.1589039999999</v>
      </c>
      <c r="H89" s="2">
        <v>6786.169433</v>
      </c>
      <c r="I89" s="2">
        <v>7194.0026099999995</v>
      </c>
      <c r="J89" s="2">
        <v>7629.0701010000002</v>
      </c>
      <c r="K89" s="2">
        <v>8033.9074099999998</v>
      </c>
    </row>
    <row r="90" spans="1:11" x14ac:dyDescent="0.25">
      <c r="A90" s="2" t="s">
        <v>4</v>
      </c>
      <c r="B90" s="2">
        <v>4367.5157840000002</v>
      </c>
      <c r="C90" s="2">
        <v>4778.4809800000003</v>
      </c>
      <c r="D90" s="2">
        <v>5195.9070400000001</v>
      </c>
      <c r="E90" s="2">
        <v>5598.5898610000004</v>
      </c>
      <c r="F90" s="2">
        <v>6005.419065</v>
      </c>
      <c r="G90" s="2">
        <v>6410.2597999999998</v>
      </c>
      <c r="H90" s="2">
        <v>6815.8705810000001</v>
      </c>
      <c r="I90" s="2">
        <v>7219.852637</v>
      </c>
      <c r="J90" s="2">
        <v>7665.7364319999997</v>
      </c>
      <c r="K90" s="2">
        <v>8072.8964079999996</v>
      </c>
    </row>
    <row r="91" spans="1:11" x14ac:dyDescent="0.25">
      <c r="A91" s="2" t="s">
        <v>5</v>
      </c>
      <c r="B91" s="2">
        <v>4545.0377099999996</v>
      </c>
      <c r="C91" s="2">
        <v>4950.5226519999997</v>
      </c>
      <c r="D91" s="2">
        <v>5357.8176999999996</v>
      </c>
      <c r="E91" s="2">
        <v>5791.3419620000004</v>
      </c>
      <c r="F91" s="2">
        <v>6193.6877299999996</v>
      </c>
      <c r="G91" s="2">
        <v>6595.8366610000003</v>
      </c>
      <c r="H91" s="2">
        <v>7001.5410019999999</v>
      </c>
      <c r="I91" s="2">
        <v>7406.779947</v>
      </c>
      <c r="J91" s="2">
        <v>7811.111363</v>
      </c>
      <c r="K91" s="2">
        <v>8232.0270299999993</v>
      </c>
    </row>
    <row r="92" spans="1:11" x14ac:dyDescent="0.25">
      <c r="A92" s="2" t="s">
        <v>6</v>
      </c>
      <c r="B92" s="2">
        <v>4486.4879989999999</v>
      </c>
      <c r="C92" s="2">
        <v>4901.2841529999996</v>
      </c>
      <c r="D92" s="2">
        <v>5311.3858639999999</v>
      </c>
      <c r="E92" s="2">
        <v>5720.2338499999996</v>
      </c>
      <c r="F92" s="2">
        <v>6144.3724560000001</v>
      </c>
      <c r="G92" s="2">
        <v>6548.194493</v>
      </c>
      <c r="H92" s="2">
        <v>6953.5504659999997</v>
      </c>
      <c r="I92" s="2">
        <v>7358.217705</v>
      </c>
      <c r="J92" s="2">
        <v>7763.1248340000002</v>
      </c>
      <c r="K92" s="2">
        <v>8180.1928859999998</v>
      </c>
    </row>
    <row r="93" spans="1:11" x14ac:dyDescent="0.25">
      <c r="A93" s="2" t="s">
        <v>7</v>
      </c>
      <c r="B93" s="2">
        <v>4497.5250980000001</v>
      </c>
      <c r="C93" s="2">
        <v>4917.0626410000004</v>
      </c>
      <c r="D93" s="2">
        <v>5319.1993839999996</v>
      </c>
      <c r="E93" s="2">
        <v>5724.7176669999999</v>
      </c>
      <c r="F93" s="2">
        <v>6128.9119119999996</v>
      </c>
      <c r="G93" s="2">
        <v>6533.2763690000002</v>
      </c>
      <c r="H93" s="2">
        <v>6938.2330199999997</v>
      </c>
      <c r="I93" s="2">
        <v>7349.8094799999999</v>
      </c>
      <c r="J93" s="2">
        <v>7753.1876510000002</v>
      </c>
      <c r="K93" s="2">
        <v>8158.1169680000003</v>
      </c>
    </row>
    <row r="94" spans="1:11" x14ac:dyDescent="0.25">
      <c r="A94" s="2" t="s">
        <v>8</v>
      </c>
      <c r="B94" s="2">
        <v>4594.3905809999997</v>
      </c>
      <c r="C94" s="2">
        <v>5004.5859259999997</v>
      </c>
      <c r="D94" s="2">
        <v>5404.6729310000001</v>
      </c>
      <c r="E94" s="2">
        <v>5831.0771649999997</v>
      </c>
      <c r="F94" s="2">
        <v>6235.3742899999997</v>
      </c>
      <c r="G94" s="2">
        <v>6640.055171</v>
      </c>
      <c r="H94" s="2">
        <v>7073.5034820000001</v>
      </c>
      <c r="I94" s="2">
        <v>7474.8660380000001</v>
      </c>
      <c r="J94" s="2">
        <v>7878.7368409999999</v>
      </c>
      <c r="K94" s="2">
        <v>8284.0630519999995</v>
      </c>
    </row>
    <row r="95" spans="1:11" x14ac:dyDescent="0.25">
      <c r="A95" s="2" t="s">
        <v>9</v>
      </c>
      <c r="B95" s="2">
        <v>4588.6509029999997</v>
      </c>
      <c r="C95" s="2">
        <v>4992.9554179999996</v>
      </c>
      <c r="D95" s="2">
        <v>5399.6713440000003</v>
      </c>
      <c r="E95" s="2">
        <v>5804.2568460000002</v>
      </c>
      <c r="F95" s="2">
        <v>6218.8428709999998</v>
      </c>
      <c r="G95" s="2">
        <v>6623.2267039999997</v>
      </c>
      <c r="H95" s="2">
        <v>7028.542829</v>
      </c>
      <c r="I95" s="2">
        <v>7433.2681400000001</v>
      </c>
      <c r="J95" s="2">
        <v>7874.42083</v>
      </c>
      <c r="K95" s="2">
        <v>8294.345738</v>
      </c>
    </row>
    <row r="96" spans="1:11" s="3" customFormat="1" x14ac:dyDescent="0.25"/>
    <row r="97" spans="1:11" x14ac:dyDescent="0.25">
      <c r="A97" s="1" t="s">
        <v>17</v>
      </c>
      <c r="B97" s="2" t="s">
        <v>20</v>
      </c>
      <c r="C97" s="2" t="s">
        <v>21</v>
      </c>
      <c r="D97" s="2" t="s">
        <v>22</v>
      </c>
      <c r="E97" s="2" t="s">
        <v>23</v>
      </c>
      <c r="F97" s="2" t="s">
        <v>24</v>
      </c>
      <c r="G97" s="2" t="s">
        <v>25</v>
      </c>
      <c r="H97" s="2" t="s">
        <v>26</v>
      </c>
      <c r="I97" s="2" t="s">
        <v>27</v>
      </c>
      <c r="J97" s="2" t="s">
        <v>28</v>
      </c>
      <c r="K97" s="2" t="s">
        <v>29</v>
      </c>
    </row>
    <row r="98" spans="1:11" x14ac:dyDescent="0.25">
      <c r="A98" s="2" t="s">
        <v>0</v>
      </c>
      <c r="B98" s="2">
        <v>4217.3679940000002</v>
      </c>
      <c r="C98" s="2">
        <v>4622.9562130000004</v>
      </c>
      <c r="D98" s="2">
        <v>5027.8233369999998</v>
      </c>
      <c r="E98" s="2">
        <v>5433.1722319999999</v>
      </c>
      <c r="F98" s="2">
        <v>5837.4054770000002</v>
      </c>
      <c r="G98" s="2">
        <v>6242.835</v>
      </c>
      <c r="H98" s="2">
        <v>6647.5982409999997</v>
      </c>
      <c r="I98" s="2">
        <v>7055.7286489999997</v>
      </c>
      <c r="J98" s="2">
        <v>7457.1910200000002</v>
      </c>
      <c r="K98" s="2">
        <v>7871.6430190000001</v>
      </c>
    </row>
    <row r="99" spans="1:11" x14ac:dyDescent="0.25">
      <c r="A99" s="2" t="s">
        <v>1</v>
      </c>
      <c r="B99" s="2">
        <v>4240.8588870000003</v>
      </c>
      <c r="C99" s="2">
        <v>4705.6099610000001</v>
      </c>
      <c r="D99" s="2">
        <v>5110.3692010000004</v>
      </c>
      <c r="E99" s="2">
        <v>5523.9372329999997</v>
      </c>
      <c r="F99" s="2">
        <v>5976.7289339999998</v>
      </c>
      <c r="G99" s="2">
        <v>6378.3453509999999</v>
      </c>
      <c r="H99" s="2">
        <v>6789.3327799999997</v>
      </c>
      <c r="I99" s="2">
        <v>7194.0746730000001</v>
      </c>
      <c r="J99" s="2">
        <v>7603.1417249999986</v>
      </c>
      <c r="K99" s="2">
        <v>7993.9878330000001</v>
      </c>
    </row>
    <row r="100" spans="1:11" x14ac:dyDescent="0.25">
      <c r="A100" s="2" t="s">
        <v>2</v>
      </c>
      <c r="B100" s="2">
        <v>4317.2897510000003</v>
      </c>
      <c r="C100" s="2">
        <v>4729.1580869999998</v>
      </c>
      <c r="D100" s="2">
        <v>5133.9688290000004</v>
      </c>
      <c r="E100" s="2">
        <v>5547.9478600000002</v>
      </c>
      <c r="F100" s="2">
        <v>5953.7955620000002</v>
      </c>
      <c r="G100" s="2">
        <v>6381.9847490000002</v>
      </c>
      <c r="H100" s="2">
        <v>6793.1875840000002</v>
      </c>
      <c r="I100" s="2">
        <v>7197.3147330000002</v>
      </c>
      <c r="J100" s="2">
        <v>7602.694434</v>
      </c>
      <c r="K100" s="2">
        <v>8010.2804839999999</v>
      </c>
    </row>
    <row r="101" spans="1:11" x14ac:dyDescent="0.25">
      <c r="A101" s="2" t="s">
        <v>3</v>
      </c>
      <c r="B101" s="2">
        <v>4336.264921</v>
      </c>
      <c r="C101" s="2">
        <v>4741.6129419999997</v>
      </c>
      <c r="D101" s="2">
        <v>5144.9493089999996</v>
      </c>
      <c r="E101" s="2">
        <v>5550.5957079999998</v>
      </c>
      <c r="F101" s="2">
        <v>5952.2609329999996</v>
      </c>
      <c r="G101" s="2">
        <v>6380.4833790000002</v>
      </c>
      <c r="H101" s="2">
        <v>6796.2337649999999</v>
      </c>
      <c r="I101" s="2">
        <v>7203.1160120000004</v>
      </c>
      <c r="J101" s="2">
        <v>7617.9644170000001</v>
      </c>
      <c r="K101" s="2">
        <v>8020.1948940000002</v>
      </c>
    </row>
    <row r="102" spans="1:11" x14ac:dyDescent="0.25">
      <c r="A102" s="2" t="s">
        <v>4</v>
      </c>
      <c r="B102" s="2">
        <v>4383.1074500000004</v>
      </c>
      <c r="C102" s="2">
        <v>4787.5754200000001</v>
      </c>
      <c r="D102" s="2">
        <v>5197.7872699999998</v>
      </c>
      <c r="E102" s="2">
        <v>5597.9093469999998</v>
      </c>
      <c r="F102" s="2">
        <v>6002.7749370000001</v>
      </c>
      <c r="G102" s="2">
        <v>6412.0934939999997</v>
      </c>
      <c r="H102" s="2">
        <v>6822.442094</v>
      </c>
      <c r="I102" s="2">
        <v>7233.1899649999996</v>
      </c>
      <c r="J102" s="2">
        <v>7640.4200860000001</v>
      </c>
      <c r="K102" s="2">
        <v>8051.872601</v>
      </c>
    </row>
    <row r="103" spans="1:11" x14ac:dyDescent="0.25">
      <c r="A103" s="2" t="s">
        <v>5</v>
      </c>
      <c r="B103" s="2">
        <v>4503.6445679999997</v>
      </c>
      <c r="C103" s="2">
        <v>4919.4833060000001</v>
      </c>
      <c r="D103" s="2">
        <v>5321.4489119999998</v>
      </c>
      <c r="E103" s="2">
        <v>5736.0724499999997</v>
      </c>
      <c r="F103" s="2">
        <v>6139.8861100000004</v>
      </c>
      <c r="G103" s="2">
        <v>6544.6133200000004</v>
      </c>
      <c r="H103" s="2">
        <v>6947.6099260000001</v>
      </c>
      <c r="I103" s="2">
        <v>7346.3490750000001</v>
      </c>
      <c r="J103" s="2">
        <v>7761.7106800000001</v>
      </c>
      <c r="K103" s="2">
        <v>8168.249992</v>
      </c>
    </row>
    <row r="104" spans="1:11" x14ac:dyDescent="0.25">
      <c r="A104" s="2" t="s">
        <v>6</v>
      </c>
      <c r="B104" s="2">
        <v>4472.9019420000004</v>
      </c>
      <c r="C104" s="2">
        <v>4890.648389</v>
      </c>
      <c r="D104" s="2">
        <v>5299.3516669999999</v>
      </c>
      <c r="E104" s="2">
        <v>5709.9144919999999</v>
      </c>
      <c r="F104" s="2">
        <v>6107.5786820000003</v>
      </c>
      <c r="G104" s="2">
        <v>6513.5048939999997</v>
      </c>
      <c r="H104" s="2">
        <v>6932.574826</v>
      </c>
      <c r="I104" s="2">
        <v>7333.448738</v>
      </c>
      <c r="J104" s="2">
        <v>7748.2048429999986</v>
      </c>
      <c r="K104" s="2">
        <v>8152.4497380000003</v>
      </c>
    </row>
    <row r="105" spans="1:11" x14ac:dyDescent="0.25">
      <c r="A105" s="2" t="s">
        <v>7</v>
      </c>
      <c r="B105" s="2">
        <v>4509.7857739999999</v>
      </c>
      <c r="C105" s="2">
        <v>4924.3701179999998</v>
      </c>
      <c r="D105" s="2">
        <v>5329.5653069999998</v>
      </c>
      <c r="E105" s="2">
        <v>5738.9906140000003</v>
      </c>
      <c r="F105" s="2">
        <v>6146.8139080000001</v>
      </c>
      <c r="G105" s="2">
        <v>6546.8740440000001</v>
      </c>
      <c r="H105" s="2">
        <v>6951.9511759999996</v>
      </c>
      <c r="I105" s="2">
        <v>7367.2690860000002</v>
      </c>
      <c r="J105" s="2">
        <v>7782.9455760000001</v>
      </c>
      <c r="K105" s="2">
        <v>8186.7789469999998</v>
      </c>
    </row>
    <row r="106" spans="1:11" x14ac:dyDescent="0.25">
      <c r="A106" s="2" t="s">
        <v>8</v>
      </c>
      <c r="B106" s="2">
        <v>4596.9444030000004</v>
      </c>
      <c r="C106" s="2">
        <v>5001.2370870000004</v>
      </c>
      <c r="D106" s="2">
        <v>5411.2826889999997</v>
      </c>
      <c r="E106" s="2">
        <v>5827.5404070000004</v>
      </c>
      <c r="F106" s="2">
        <v>6232.4138439999997</v>
      </c>
      <c r="G106" s="2">
        <v>6638.0319879999997</v>
      </c>
      <c r="H106" s="2">
        <v>7038.0819959999999</v>
      </c>
      <c r="I106" s="2">
        <v>7387.7950529999998</v>
      </c>
      <c r="J106" s="2">
        <v>7794.8578269999998</v>
      </c>
      <c r="K106" s="2">
        <v>8200.9821809999994</v>
      </c>
    </row>
    <row r="107" spans="1:11" x14ac:dyDescent="0.25">
      <c r="A107" s="2" t="s">
        <v>9</v>
      </c>
      <c r="B107" s="2">
        <v>4615.5555839999997</v>
      </c>
      <c r="C107" s="2">
        <v>5020.9342070000002</v>
      </c>
      <c r="D107" s="2">
        <v>5425.6443200000003</v>
      </c>
      <c r="E107" s="2">
        <v>5830.2865449999999</v>
      </c>
      <c r="F107" s="2">
        <v>6253.1586079999997</v>
      </c>
      <c r="G107" s="2">
        <v>6656.6544480000002</v>
      </c>
      <c r="H107" s="2">
        <v>7066.875121</v>
      </c>
      <c r="I107" s="2">
        <v>7468.0264660000003</v>
      </c>
      <c r="J107" s="2">
        <v>7878.4894370000002</v>
      </c>
      <c r="K107" s="2">
        <v>8279.4283510000005</v>
      </c>
    </row>
    <row r="108" spans="1:11" s="3" customFormat="1" x14ac:dyDescent="0.25"/>
    <row r="109" spans="1:11" x14ac:dyDescent="0.25">
      <c r="A109" s="1" t="s">
        <v>18</v>
      </c>
      <c r="B109" s="2" t="s">
        <v>20</v>
      </c>
      <c r="C109" s="2" t="s">
        <v>21</v>
      </c>
      <c r="D109" s="2" t="s">
        <v>22</v>
      </c>
      <c r="E109" s="2" t="s">
        <v>23</v>
      </c>
      <c r="F109" s="2" t="s">
        <v>24</v>
      </c>
      <c r="G109" s="2" t="s">
        <v>25</v>
      </c>
      <c r="H109" s="2" t="s">
        <v>26</v>
      </c>
      <c r="I109" s="2" t="s">
        <v>27</v>
      </c>
      <c r="J109" s="2" t="s">
        <v>28</v>
      </c>
      <c r="K109" s="2" t="s">
        <v>29</v>
      </c>
    </row>
    <row r="110" spans="1:11" x14ac:dyDescent="0.25">
      <c r="A110" s="2" t="s">
        <v>0</v>
      </c>
      <c r="B110" s="2">
        <v>4243.5495330000003</v>
      </c>
      <c r="C110" s="2">
        <v>4657.7566829999996</v>
      </c>
      <c r="D110" s="2">
        <v>5066.2232089999998</v>
      </c>
      <c r="E110" s="2">
        <v>5481.4419280000002</v>
      </c>
      <c r="F110" s="2">
        <v>5881.3511289999997</v>
      </c>
      <c r="G110" s="2">
        <v>6282.3583950000002</v>
      </c>
      <c r="H110" s="2">
        <v>6682.8068080000003</v>
      </c>
      <c r="I110" s="2">
        <v>7086.6737739999999</v>
      </c>
      <c r="J110" s="2">
        <v>7504.4478230000004</v>
      </c>
      <c r="K110" s="2">
        <v>7908.3437009999998</v>
      </c>
    </row>
    <row r="111" spans="1:11" x14ac:dyDescent="0.25">
      <c r="A111" s="2" t="s">
        <v>1</v>
      </c>
      <c r="B111" s="2">
        <v>4241.9785499999998</v>
      </c>
      <c r="C111" s="2">
        <v>4651.8295680000001</v>
      </c>
      <c r="D111" s="2">
        <v>5056.3081780000002</v>
      </c>
      <c r="E111" s="2">
        <v>5466.5063899999996</v>
      </c>
      <c r="F111" s="2">
        <v>5867.5688120000004</v>
      </c>
      <c r="G111" s="2">
        <v>6272.4965330000005</v>
      </c>
      <c r="H111" s="2">
        <v>6677.0506349999996</v>
      </c>
      <c r="I111" s="2">
        <v>7093.8696689999997</v>
      </c>
      <c r="J111" s="2">
        <v>7539.5790799999986</v>
      </c>
      <c r="K111" s="2">
        <v>7944.7853500000001</v>
      </c>
    </row>
    <row r="112" spans="1:11" x14ac:dyDescent="0.25">
      <c r="A112" s="2" t="s">
        <v>2</v>
      </c>
      <c r="B112" s="2">
        <v>4279.2465730000004</v>
      </c>
      <c r="C112" s="2">
        <v>4682.0029590000004</v>
      </c>
      <c r="D112" s="2">
        <v>5098.4849350000004</v>
      </c>
      <c r="E112" s="2">
        <v>5503.1640980000002</v>
      </c>
      <c r="F112" s="2">
        <v>5908.6367520000003</v>
      </c>
      <c r="G112" s="2">
        <v>6314.131977</v>
      </c>
      <c r="H112" s="2">
        <v>6727.4064340000004</v>
      </c>
      <c r="I112" s="2">
        <v>7130.9472230000001</v>
      </c>
      <c r="J112" s="2">
        <v>7536.8050350000003</v>
      </c>
      <c r="K112" s="2">
        <v>7941.3962940000001</v>
      </c>
    </row>
    <row r="113" spans="1:11" x14ac:dyDescent="0.25">
      <c r="A113" s="2" t="s">
        <v>3</v>
      </c>
      <c r="B113" s="2">
        <v>4307.2093610000002</v>
      </c>
      <c r="C113" s="2">
        <v>4727.2566440000001</v>
      </c>
      <c r="D113" s="2">
        <v>5135.1974970000001</v>
      </c>
      <c r="E113" s="2">
        <v>5538.5745919999999</v>
      </c>
      <c r="F113" s="2">
        <v>5940.909455</v>
      </c>
      <c r="G113" s="2">
        <v>6386.2754029999996</v>
      </c>
      <c r="H113" s="2">
        <v>6790.8454389999997</v>
      </c>
      <c r="I113" s="2">
        <v>7195.9876109999996</v>
      </c>
      <c r="J113" s="2">
        <v>7600.0096460000004</v>
      </c>
      <c r="K113" s="2">
        <v>8004.8909720000001</v>
      </c>
    </row>
    <row r="114" spans="1:11" x14ac:dyDescent="0.25">
      <c r="A114" s="2" t="s">
        <v>4</v>
      </c>
      <c r="B114" s="2">
        <v>4375.3013840000003</v>
      </c>
      <c r="C114" s="2">
        <v>4794.0150739999999</v>
      </c>
      <c r="D114" s="2">
        <v>5198.9942840000003</v>
      </c>
      <c r="E114" s="2">
        <v>5611.5894349999999</v>
      </c>
      <c r="F114" s="2">
        <v>6016.4260329999997</v>
      </c>
      <c r="G114" s="2">
        <v>6421.3276900000001</v>
      </c>
      <c r="H114" s="2">
        <v>6826.066804</v>
      </c>
      <c r="I114" s="2">
        <v>7226.0611660000004</v>
      </c>
      <c r="J114" s="2">
        <v>7650.0706330000003</v>
      </c>
      <c r="K114" s="2">
        <v>8055.8693370000001</v>
      </c>
    </row>
    <row r="115" spans="1:11" x14ac:dyDescent="0.25">
      <c r="A115" s="2" t="s">
        <v>5</v>
      </c>
      <c r="B115" s="2">
        <v>4489.4633519999998</v>
      </c>
      <c r="C115" s="2">
        <v>4900.0562319999999</v>
      </c>
      <c r="D115" s="2">
        <v>5307.9637570000004</v>
      </c>
      <c r="E115" s="2">
        <v>5715.2591899999998</v>
      </c>
      <c r="F115" s="2">
        <v>6118.754054</v>
      </c>
      <c r="G115" s="2">
        <v>6523.5051059999996</v>
      </c>
      <c r="H115" s="2">
        <v>6923.7811700000002</v>
      </c>
      <c r="I115" s="2">
        <v>7341.2402760000004</v>
      </c>
      <c r="J115" s="2">
        <v>7755.329154</v>
      </c>
      <c r="K115" s="2">
        <v>8169.81459</v>
      </c>
    </row>
    <row r="116" spans="1:11" x14ac:dyDescent="0.25">
      <c r="A116" s="2" t="s">
        <v>6</v>
      </c>
      <c r="B116" s="2">
        <v>4496.4742269999997</v>
      </c>
      <c r="C116" s="2">
        <v>4916.0537560000002</v>
      </c>
      <c r="D116" s="2">
        <v>5315.5778559999999</v>
      </c>
      <c r="E116" s="2">
        <v>5722.543028</v>
      </c>
      <c r="F116" s="2">
        <v>6126.153147</v>
      </c>
      <c r="G116" s="2">
        <v>6530.734144</v>
      </c>
      <c r="H116" s="2">
        <v>6940.4568440000003</v>
      </c>
      <c r="I116" s="2">
        <v>7340.5051759999997</v>
      </c>
      <c r="J116" s="2">
        <v>7757.2850129999997</v>
      </c>
      <c r="K116" s="2">
        <v>8161.9018749999996</v>
      </c>
    </row>
    <row r="117" spans="1:11" x14ac:dyDescent="0.25">
      <c r="A117" s="2" t="s">
        <v>7</v>
      </c>
      <c r="B117" s="2">
        <v>4503.6797399999996</v>
      </c>
      <c r="C117" s="2">
        <v>4917.2104360000003</v>
      </c>
      <c r="D117" s="2">
        <v>5321.2355340000004</v>
      </c>
      <c r="E117" s="2">
        <v>5729.0334499999999</v>
      </c>
      <c r="F117" s="2">
        <v>6133.3598840000004</v>
      </c>
      <c r="G117" s="2">
        <v>6539.6734919999999</v>
      </c>
      <c r="H117" s="2">
        <v>6942.8410700000004</v>
      </c>
      <c r="I117" s="2">
        <v>7357.6739870000001</v>
      </c>
      <c r="J117" s="2">
        <v>7817.365245</v>
      </c>
      <c r="K117" s="2">
        <v>8217.2910969999994</v>
      </c>
    </row>
    <row r="118" spans="1:11" x14ac:dyDescent="0.25">
      <c r="A118" s="2" t="s">
        <v>8</v>
      </c>
      <c r="B118" s="2">
        <v>4587.9293049999997</v>
      </c>
      <c r="C118" s="2">
        <v>4993.0590220000004</v>
      </c>
      <c r="D118" s="2">
        <v>5397.6213070000003</v>
      </c>
      <c r="E118" s="2">
        <v>5797.560117</v>
      </c>
      <c r="F118" s="2">
        <v>6211.4221619999998</v>
      </c>
      <c r="G118" s="2">
        <v>6618.1575000000003</v>
      </c>
      <c r="H118" s="2">
        <v>7064.3078800000003</v>
      </c>
      <c r="I118" s="2">
        <v>7469.5397819999998</v>
      </c>
      <c r="J118" s="2">
        <v>7884.6480190000002</v>
      </c>
      <c r="K118" s="2">
        <v>8291.4514909999998</v>
      </c>
    </row>
    <row r="119" spans="1:11" x14ac:dyDescent="0.25">
      <c r="A119" s="2" t="s">
        <v>9</v>
      </c>
      <c r="B119" s="2">
        <v>4583.506926</v>
      </c>
      <c r="C119" s="2">
        <v>4984.4600440000004</v>
      </c>
      <c r="D119" s="2">
        <v>5389.5022820000004</v>
      </c>
      <c r="E119" s="2">
        <v>5794.5154140000004</v>
      </c>
      <c r="F119" s="2">
        <v>6198.5726080000004</v>
      </c>
      <c r="G119" s="2">
        <v>6604.0579100000004</v>
      </c>
      <c r="H119" s="2">
        <v>7012.3430669999998</v>
      </c>
      <c r="I119" s="2">
        <v>7417.0742909999999</v>
      </c>
      <c r="J119" s="2">
        <v>7821.7541250000004</v>
      </c>
      <c r="K119" s="2">
        <v>8231.5753629999999</v>
      </c>
    </row>
    <row r="120" spans="1:11" s="3" customFormat="1" x14ac:dyDescent="0.25"/>
    <row r="121" spans="1:11" x14ac:dyDescent="0.25">
      <c r="A121" s="1" t="s">
        <v>19</v>
      </c>
      <c r="B121" s="2" t="s">
        <v>20</v>
      </c>
      <c r="C121" s="2" t="s">
        <v>21</v>
      </c>
      <c r="D121" s="2" t="s">
        <v>22</v>
      </c>
      <c r="E121" s="2" t="s">
        <v>23</v>
      </c>
      <c r="F121" s="2" t="s">
        <v>24</v>
      </c>
      <c r="G121" s="2" t="s">
        <v>25</v>
      </c>
      <c r="H121" s="2" t="s">
        <v>26</v>
      </c>
      <c r="I121" s="2" t="s">
        <v>27</v>
      </c>
      <c r="J121" s="2" t="s">
        <v>28</v>
      </c>
      <c r="K121" s="2" t="s">
        <v>29</v>
      </c>
    </row>
    <row r="122" spans="1:11" x14ac:dyDescent="0.25">
      <c r="A122" s="2" t="s">
        <v>0</v>
      </c>
      <c r="B122" s="2">
        <v>4198.4583060000004</v>
      </c>
      <c r="C122" s="2">
        <v>4612.2855390000004</v>
      </c>
      <c r="D122" s="2">
        <v>5041.3169690000004</v>
      </c>
      <c r="E122" s="2">
        <v>5445.6067199999998</v>
      </c>
      <c r="F122" s="2">
        <v>5850.0405650000002</v>
      </c>
      <c r="G122" s="2">
        <v>6254.9678880000001</v>
      </c>
      <c r="H122" s="2">
        <v>6670.1113219999997</v>
      </c>
      <c r="I122" s="2">
        <v>7075.3828590000003</v>
      </c>
      <c r="J122" s="2">
        <v>7479.6946049999997</v>
      </c>
      <c r="K122" s="2">
        <v>7884.0291729999999</v>
      </c>
    </row>
    <row r="123" spans="1:11" x14ac:dyDescent="0.25">
      <c r="A123" s="2" t="s">
        <v>1</v>
      </c>
      <c r="B123" s="2">
        <v>4266.8397000000004</v>
      </c>
      <c r="C123" s="2">
        <v>4673.7873529999997</v>
      </c>
      <c r="D123" s="2">
        <v>5078.91237</v>
      </c>
      <c r="E123" s="2">
        <v>5493.0632139999998</v>
      </c>
      <c r="F123" s="2">
        <v>5904.2175690000004</v>
      </c>
      <c r="G123" s="2">
        <v>6308.3419739999999</v>
      </c>
      <c r="H123" s="2">
        <v>6713.4720440000001</v>
      </c>
      <c r="I123" s="2">
        <v>7118.3696989999999</v>
      </c>
      <c r="J123" s="2">
        <v>7526.7165519999999</v>
      </c>
      <c r="K123" s="2">
        <v>7931.5573299999996</v>
      </c>
    </row>
    <row r="124" spans="1:11" x14ac:dyDescent="0.25">
      <c r="A124" s="2" t="s">
        <v>2</v>
      </c>
      <c r="B124" s="2">
        <v>4290.8723980000004</v>
      </c>
      <c r="C124" s="2">
        <v>4699.1221509999996</v>
      </c>
      <c r="D124" s="2">
        <v>5111.2151860000004</v>
      </c>
      <c r="E124" s="2">
        <v>5514.35185</v>
      </c>
      <c r="F124" s="2">
        <v>5919.924755</v>
      </c>
      <c r="G124" s="2">
        <v>6339.0169269999997</v>
      </c>
      <c r="H124" s="2">
        <v>6750.0050410000003</v>
      </c>
      <c r="I124" s="2">
        <v>7155.0277679999999</v>
      </c>
      <c r="J124" s="2">
        <v>7563.2659400000002</v>
      </c>
      <c r="K124" s="2">
        <v>7965.4156849999999</v>
      </c>
    </row>
    <row r="125" spans="1:11" x14ac:dyDescent="0.25">
      <c r="A125" s="2" t="s">
        <v>3</v>
      </c>
      <c r="B125" s="2">
        <v>4336.2144920000001</v>
      </c>
      <c r="C125" s="2">
        <v>4741.7148669999997</v>
      </c>
      <c r="D125" s="2">
        <v>5152.3053639999998</v>
      </c>
      <c r="E125" s="2">
        <v>5562.0885879999996</v>
      </c>
      <c r="F125" s="2">
        <v>6006.8122000000003</v>
      </c>
      <c r="G125" s="2">
        <v>6411.4565469999998</v>
      </c>
      <c r="H125" s="2">
        <v>6817.2716129999999</v>
      </c>
      <c r="I125" s="2">
        <v>7233.8284819999999</v>
      </c>
      <c r="J125" s="2">
        <v>7641.4132490000002</v>
      </c>
      <c r="K125" s="2">
        <v>8046.429091</v>
      </c>
    </row>
    <row r="126" spans="1:11" x14ac:dyDescent="0.25">
      <c r="A126" s="2" t="s">
        <v>4</v>
      </c>
      <c r="B126" s="2">
        <v>4367.7134800000003</v>
      </c>
      <c r="C126" s="2">
        <v>4786.413485</v>
      </c>
      <c r="D126" s="2">
        <v>5191.9800180000002</v>
      </c>
      <c r="E126" s="2">
        <v>5615.7372130000003</v>
      </c>
      <c r="F126" s="2">
        <v>6040.4277300000003</v>
      </c>
      <c r="G126" s="2">
        <v>6454.9172570000001</v>
      </c>
      <c r="H126" s="2">
        <v>6900.6962409999996</v>
      </c>
      <c r="I126" s="2">
        <v>7305.5674330000002</v>
      </c>
      <c r="J126" s="2">
        <v>7710.3346899999997</v>
      </c>
      <c r="K126" s="2">
        <v>8116.4560220000003</v>
      </c>
    </row>
    <row r="127" spans="1:11" x14ac:dyDescent="0.25">
      <c r="A127" s="2" t="s">
        <v>5</v>
      </c>
      <c r="B127" s="2">
        <v>4487.948727</v>
      </c>
      <c r="C127" s="2">
        <v>4886.9806150000004</v>
      </c>
      <c r="D127" s="2">
        <v>5286.6499949999998</v>
      </c>
      <c r="E127" s="2">
        <v>5715.9864580000003</v>
      </c>
      <c r="F127" s="2">
        <v>6119.9907309999999</v>
      </c>
      <c r="G127" s="2">
        <v>6524.8028880000002</v>
      </c>
      <c r="H127" s="2">
        <v>6945.7927229999996</v>
      </c>
      <c r="I127" s="2">
        <v>7347.9170359999998</v>
      </c>
      <c r="J127" s="2">
        <v>7748.8559230000001</v>
      </c>
      <c r="K127" s="2">
        <v>8154.3316089999998</v>
      </c>
    </row>
    <row r="128" spans="1:11" x14ac:dyDescent="0.25">
      <c r="A128" s="2" t="s">
        <v>6</v>
      </c>
      <c r="B128" s="2">
        <v>4484.0640409999996</v>
      </c>
      <c r="C128" s="2">
        <v>4898.8641189999998</v>
      </c>
      <c r="D128" s="2">
        <v>5303.6763970000002</v>
      </c>
      <c r="E128" s="2">
        <v>5724.5344279999999</v>
      </c>
      <c r="F128" s="2">
        <v>6135.1163370000004</v>
      </c>
      <c r="G128" s="2">
        <v>6540.1713579999996</v>
      </c>
      <c r="H128" s="2">
        <v>6952.2913179999996</v>
      </c>
      <c r="I128" s="2">
        <v>7356.3381449999997</v>
      </c>
      <c r="J128" s="2">
        <v>7761.2127280000004</v>
      </c>
      <c r="K128" s="2">
        <v>8165.0596610000002</v>
      </c>
    </row>
    <row r="129" spans="1:11" x14ac:dyDescent="0.25">
      <c r="A129" s="2" t="s">
        <v>7</v>
      </c>
      <c r="B129" s="2">
        <v>4487.8880449999997</v>
      </c>
      <c r="C129" s="2">
        <v>4909.6001820000001</v>
      </c>
      <c r="D129" s="2">
        <v>5329.0645699999995</v>
      </c>
      <c r="E129" s="2">
        <v>5728.9948880000002</v>
      </c>
      <c r="F129" s="2">
        <v>6134.1923230000002</v>
      </c>
      <c r="G129" s="2">
        <v>6538.857266</v>
      </c>
      <c r="H129" s="2">
        <v>6947.3298059999997</v>
      </c>
      <c r="I129" s="2">
        <v>7347.7434549999998</v>
      </c>
      <c r="J129" s="2">
        <v>7763.2456000000002</v>
      </c>
      <c r="K129" s="2">
        <v>8168.8990329999997</v>
      </c>
    </row>
    <row r="130" spans="1:11" x14ac:dyDescent="0.25">
      <c r="A130" s="2" t="s">
        <v>8</v>
      </c>
      <c r="B130" s="2">
        <v>4591.7983320000003</v>
      </c>
      <c r="C130" s="2">
        <v>4996.0721009999997</v>
      </c>
      <c r="D130" s="2">
        <v>5399.9250140000004</v>
      </c>
      <c r="E130" s="2">
        <v>5805.6677879999997</v>
      </c>
      <c r="F130" s="2">
        <v>6235.342549</v>
      </c>
      <c r="G130" s="2">
        <v>6636.5314630000003</v>
      </c>
      <c r="H130" s="2">
        <v>7057.0689920000004</v>
      </c>
      <c r="I130" s="2">
        <v>7462.0373929999996</v>
      </c>
      <c r="J130" s="2">
        <v>7867.58925</v>
      </c>
      <c r="K130" s="2">
        <v>8287.4974739999998</v>
      </c>
    </row>
    <row r="131" spans="1:11" x14ac:dyDescent="0.25">
      <c r="A131" s="2" t="s">
        <v>9</v>
      </c>
      <c r="B131" s="2">
        <v>4561.5427989999998</v>
      </c>
      <c r="C131" s="2">
        <v>4976.7464989999999</v>
      </c>
      <c r="D131" s="2">
        <v>5382.4837040000002</v>
      </c>
      <c r="E131" s="2">
        <v>5785.1699269999999</v>
      </c>
      <c r="F131" s="2">
        <v>6200.6786949999996</v>
      </c>
      <c r="G131" s="2">
        <v>6604.3085440000004</v>
      </c>
      <c r="H131" s="2">
        <v>7009.1626850000002</v>
      </c>
      <c r="I131" s="2">
        <v>7423.7724459999999</v>
      </c>
      <c r="J131" s="2">
        <v>7829.0334290000001</v>
      </c>
      <c r="K131" s="2">
        <v>8264.972882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A57F-ECCA-40AA-B14B-958AB87BDA60}">
  <dimension ref="A1:K131"/>
  <sheetViews>
    <sheetView workbookViewId="0">
      <selection activeCell="M128" sqref="M128"/>
    </sheetView>
  </sheetViews>
  <sheetFormatPr defaultRowHeight="15" x14ac:dyDescent="0.25"/>
  <cols>
    <col min="2" max="11" width="12.42578125" customWidth="1"/>
  </cols>
  <sheetData>
    <row r="1" spans="1:11" x14ac:dyDescent="0.25">
      <c r="A1" s="1" t="s">
        <v>30</v>
      </c>
      <c r="B1" s="4" t="s">
        <v>20</v>
      </c>
      <c r="C1" s="4" t="s">
        <v>21</v>
      </c>
      <c r="D1" s="4" t="s">
        <v>22</v>
      </c>
      <c r="E1" s="4" t="s">
        <v>23</v>
      </c>
      <c r="F1" s="4" t="s">
        <v>24</v>
      </c>
      <c r="G1" s="4" t="s">
        <v>25</v>
      </c>
      <c r="H1" s="4" t="s">
        <v>26</v>
      </c>
      <c r="I1" s="4" t="s">
        <v>27</v>
      </c>
      <c r="J1" s="4" t="s">
        <v>28</v>
      </c>
      <c r="K1" s="4" t="s">
        <v>29</v>
      </c>
    </row>
    <row r="2" spans="1:11" x14ac:dyDescent="0.25">
      <c r="A2" s="5" t="s">
        <v>0</v>
      </c>
      <c r="B2" s="2">
        <f>AVERAGE(B14,B26,B38,B50,B62,B74,B86,B98,B110,B122)</f>
        <v>8329.2049286000001</v>
      </c>
      <c r="C2" s="2">
        <f t="shared" ref="C2:K2" si="0">AVERAGE(C14,C26,C38,C50,C62,C74,C86,C98,C110,C122)</f>
        <v>8737.2815081999979</v>
      </c>
      <c r="D2" s="2">
        <f t="shared" si="0"/>
        <v>9144.4744995000001</v>
      </c>
      <c r="E2" s="2">
        <f t="shared" si="0"/>
        <v>9553.3743933999995</v>
      </c>
      <c r="F2" s="2">
        <f t="shared" si="0"/>
        <v>9959.6776628000007</v>
      </c>
      <c r="G2" s="2">
        <f t="shared" si="0"/>
        <v>10365.8183422</v>
      </c>
      <c r="H2" s="2">
        <f t="shared" si="0"/>
        <v>10778.3721296</v>
      </c>
      <c r="I2" s="2">
        <f t="shared" si="0"/>
        <v>11186.205308100001</v>
      </c>
      <c r="J2" s="2">
        <f t="shared" si="0"/>
        <v>11597.919673399998</v>
      </c>
      <c r="K2" s="2">
        <f t="shared" si="0"/>
        <v>12005.2141293</v>
      </c>
    </row>
    <row r="3" spans="1:11" x14ac:dyDescent="0.25">
      <c r="A3" s="5" t="s">
        <v>1</v>
      </c>
      <c r="B3" s="2">
        <f t="shared" ref="B3:K11" si="1">AVERAGE(B15,B27,B39,B51,B63,B75,B87,B99,B111,B123)</f>
        <v>8368.1108402999998</v>
      </c>
      <c r="C3" s="2">
        <f t="shared" si="1"/>
        <v>8775.9549303999993</v>
      </c>
      <c r="D3" s="2">
        <f t="shared" si="1"/>
        <v>9185.5796044999988</v>
      </c>
      <c r="E3" s="2">
        <f t="shared" si="1"/>
        <v>9590.3706519000007</v>
      </c>
      <c r="F3" s="2">
        <f t="shared" si="1"/>
        <v>9999.1898483000004</v>
      </c>
      <c r="G3" s="2">
        <f t="shared" si="1"/>
        <v>10406.027454500001</v>
      </c>
      <c r="H3" s="2">
        <f t="shared" si="1"/>
        <v>10815.3769459</v>
      </c>
      <c r="I3" s="2">
        <f t="shared" si="1"/>
        <v>11225.052307</v>
      </c>
      <c r="J3" s="2">
        <f t="shared" si="1"/>
        <v>11635.001298500001</v>
      </c>
      <c r="K3" s="2">
        <f t="shared" si="1"/>
        <v>12045.776639200001</v>
      </c>
    </row>
    <row r="4" spans="1:11" x14ac:dyDescent="0.25">
      <c r="A4" s="5" t="s">
        <v>2</v>
      </c>
      <c r="B4" s="2">
        <f t="shared" si="1"/>
        <v>8378.3847156000011</v>
      </c>
      <c r="C4" s="2">
        <f t="shared" si="1"/>
        <v>8786.2642857999999</v>
      </c>
      <c r="D4" s="2">
        <f t="shared" si="1"/>
        <v>9197.1469087999976</v>
      </c>
      <c r="E4" s="2">
        <f t="shared" si="1"/>
        <v>9608.0639026999979</v>
      </c>
      <c r="F4" s="2">
        <f t="shared" si="1"/>
        <v>10019.315927099999</v>
      </c>
      <c r="G4" s="2">
        <f t="shared" si="1"/>
        <v>10427.419498400002</v>
      </c>
      <c r="H4" s="2">
        <f t="shared" si="1"/>
        <v>10835.512789300001</v>
      </c>
      <c r="I4" s="2">
        <f t="shared" si="1"/>
        <v>11242.454418400001</v>
      </c>
      <c r="J4" s="2">
        <f t="shared" si="1"/>
        <v>11653.824467399998</v>
      </c>
      <c r="K4" s="2">
        <f t="shared" si="1"/>
        <v>12074.693023700002</v>
      </c>
    </row>
    <row r="5" spans="1:11" x14ac:dyDescent="0.25">
      <c r="A5" s="5" t="s">
        <v>3</v>
      </c>
      <c r="B5" s="2">
        <f t="shared" si="1"/>
        <v>8426.756438299999</v>
      </c>
      <c r="C5" s="2">
        <f t="shared" si="1"/>
        <v>8836.0580284999996</v>
      </c>
      <c r="D5" s="2">
        <f t="shared" si="1"/>
        <v>9243.9482365999975</v>
      </c>
      <c r="E5" s="2">
        <f t="shared" si="1"/>
        <v>9650.6178328999995</v>
      </c>
      <c r="F5" s="2">
        <f t="shared" si="1"/>
        <v>10056.757179299999</v>
      </c>
      <c r="G5" s="2">
        <f t="shared" si="1"/>
        <v>10465.316616999999</v>
      </c>
      <c r="H5" s="2">
        <f t="shared" si="1"/>
        <v>10871.4707509</v>
      </c>
      <c r="I5" s="2">
        <f t="shared" si="1"/>
        <v>11296.707789600001</v>
      </c>
      <c r="J5" s="2">
        <f t="shared" si="1"/>
        <v>11701.316110100001</v>
      </c>
      <c r="K5" s="2">
        <f t="shared" si="1"/>
        <v>12118.874193600001</v>
      </c>
    </row>
    <row r="6" spans="1:11" x14ac:dyDescent="0.25">
      <c r="A6" s="5" t="s">
        <v>4</v>
      </c>
      <c r="B6" s="2">
        <f t="shared" si="1"/>
        <v>8482.0566280000021</v>
      </c>
      <c r="C6" s="2">
        <f t="shared" si="1"/>
        <v>8888.7533619000005</v>
      </c>
      <c r="D6" s="2">
        <f t="shared" si="1"/>
        <v>9294.7748257000003</v>
      </c>
      <c r="E6" s="2">
        <f t="shared" si="1"/>
        <v>9700.9714146000006</v>
      </c>
      <c r="F6" s="2">
        <f t="shared" si="1"/>
        <v>10106.1138598</v>
      </c>
      <c r="G6" s="2">
        <f t="shared" si="1"/>
        <v>10514.118645800001</v>
      </c>
      <c r="H6" s="2">
        <f t="shared" si="1"/>
        <v>10922.215835499999</v>
      </c>
      <c r="I6" s="2">
        <f t="shared" si="1"/>
        <v>11343.837331199999</v>
      </c>
      <c r="J6" s="2">
        <f t="shared" si="1"/>
        <v>11748.156063300001</v>
      </c>
      <c r="K6" s="2">
        <f t="shared" si="1"/>
        <v>12165.956198700002</v>
      </c>
    </row>
    <row r="7" spans="1:11" x14ac:dyDescent="0.25">
      <c r="A7" s="5" t="s">
        <v>5</v>
      </c>
      <c r="B7" s="2">
        <f t="shared" si="1"/>
        <v>8524.6354546000002</v>
      </c>
      <c r="C7" s="2">
        <f t="shared" si="1"/>
        <v>8929.5812592999973</v>
      </c>
      <c r="D7" s="2">
        <f t="shared" si="1"/>
        <v>9344.5545602000002</v>
      </c>
      <c r="E7" s="2">
        <f t="shared" si="1"/>
        <v>9750.2542224999997</v>
      </c>
      <c r="F7" s="2">
        <f t="shared" si="1"/>
        <v>10164.846444499999</v>
      </c>
      <c r="G7" s="2">
        <f t="shared" si="1"/>
        <v>10573.374100500001</v>
      </c>
      <c r="H7" s="2">
        <f t="shared" si="1"/>
        <v>10988.912117700002</v>
      </c>
      <c r="I7" s="2">
        <f t="shared" si="1"/>
        <v>11399.9737062</v>
      </c>
      <c r="J7" s="2">
        <f t="shared" si="1"/>
        <v>11805.4367466</v>
      </c>
      <c r="K7" s="2">
        <f t="shared" si="1"/>
        <v>12217.764169999999</v>
      </c>
    </row>
    <row r="8" spans="1:11" x14ac:dyDescent="0.25">
      <c r="A8" s="5" t="s">
        <v>6</v>
      </c>
      <c r="B8" s="2">
        <f t="shared" si="1"/>
        <v>8603.2716085000011</v>
      </c>
      <c r="C8" s="2">
        <f t="shared" si="1"/>
        <v>9010.9357320000017</v>
      </c>
      <c r="D8" s="2">
        <f t="shared" si="1"/>
        <v>9419.1075329000014</v>
      </c>
      <c r="E8" s="2">
        <f t="shared" si="1"/>
        <v>9831.6226473000006</v>
      </c>
      <c r="F8" s="2">
        <f t="shared" si="1"/>
        <v>10239.032388199998</v>
      </c>
      <c r="G8" s="2">
        <f t="shared" si="1"/>
        <v>10651.8517192</v>
      </c>
      <c r="H8" s="2">
        <f t="shared" si="1"/>
        <v>11072.842566000001</v>
      </c>
      <c r="I8" s="2">
        <f t="shared" si="1"/>
        <v>11484.116755800002</v>
      </c>
      <c r="J8" s="2">
        <f t="shared" si="1"/>
        <v>11908.3796771</v>
      </c>
      <c r="K8" s="2">
        <f t="shared" si="1"/>
        <v>12322.5719463</v>
      </c>
    </row>
    <row r="9" spans="1:11" x14ac:dyDescent="0.25">
      <c r="A9" s="5" t="s">
        <v>7</v>
      </c>
      <c r="B9" s="2">
        <f t="shared" si="1"/>
        <v>8609.1658186000004</v>
      </c>
      <c r="C9" s="2">
        <f t="shared" si="1"/>
        <v>9014.3077577000004</v>
      </c>
      <c r="D9" s="2">
        <f t="shared" si="1"/>
        <v>9422.3403155000015</v>
      </c>
      <c r="E9" s="2">
        <f t="shared" si="1"/>
        <v>9827.8116792000001</v>
      </c>
      <c r="F9" s="2">
        <f t="shared" si="1"/>
        <v>10233.6707864</v>
      </c>
      <c r="G9" s="2">
        <f t="shared" si="1"/>
        <v>10671.743986099998</v>
      </c>
      <c r="H9" s="2">
        <f t="shared" si="1"/>
        <v>11083.346495700001</v>
      </c>
      <c r="I9" s="2">
        <f t="shared" si="1"/>
        <v>11494.6333521</v>
      </c>
      <c r="J9" s="2">
        <f t="shared" si="1"/>
        <v>11900.4754244</v>
      </c>
      <c r="K9" s="2">
        <f t="shared" si="1"/>
        <v>12316.6036401</v>
      </c>
    </row>
    <row r="10" spans="1:11" x14ac:dyDescent="0.25">
      <c r="A10" s="5" t="s">
        <v>8</v>
      </c>
      <c r="B10" s="2">
        <f t="shared" si="1"/>
        <v>8669.1499331000014</v>
      </c>
      <c r="C10" s="2">
        <f t="shared" si="1"/>
        <v>9077.282540199998</v>
      </c>
      <c r="D10" s="2">
        <f t="shared" si="1"/>
        <v>9498.5934689000005</v>
      </c>
      <c r="E10" s="2">
        <f t="shared" si="1"/>
        <v>9903.4973580000024</v>
      </c>
      <c r="F10" s="2">
        <f t="shared" si="1"/>
        <v>10311.846735900001</v>
      </c>
      <c r="G10" s="2">
        <f t="shared" si="1"/>
        <v>10721.431338999999</v>
      </c>
      <c r="H10" s="2">
        <f t="shared" si="1"/>
        <v>11143.929861100001</v>
      </c>
      <c r="I10" s="2">
        <f t="shared" si="1"/>
        <v>11544.758973700002</v>
      </c>
      <c r="J10" s="2">
        <f t="shared" si="1"/>
        <v>11962.886116599999</v>
      </c>
      <c r="K10" s="2">
        <f t="shared" si="1"/>
        <v>12374.0859599</v>
      </c>
    </row>
    <row r="11" spans="1:11" x14ac:dyDescent="0.25">
      <c r="A11" s="5" t="s">
        <v>9</v>
      </c>
      <c r="B11" s="2">
        <f t="shared" si="1"/>
        <v>8683.7919323000006</v>
      </c>
      <c r="C11" s="2">
        <f t="shared" si="1"/>
        <v>9092.0995656999985</v>
      </c>
      <c r="D11" s="2">
        <f t="shared" si="1"/>
        <v>9504.2615753999999</v>
      </c>
      <c r="E11" s="2">
        <f t="shared" si="1"/>
        <v>9908.5953262999992</v>
      </c>
      <c r="F11" s="2">
        <f t="shared" si="1"/>
        <v>10316.90424</v>
      </c>
      <c r="G11" s="2">
        <f t="shared" si="1"/>
        <v>10723.3453737</v>
      </c>
      <c r="H11" s="2">
        <f t="shared" si="1"/>
        <v>11139.1674189</v>
      </c>
      <c r="I11" s="2">
        <f t="shared" si="1"/>
        <v>11549.727195900001</v>
      </c>
      <c r="J11" s="2">
        <f t="shared" si="1"/>
        <v>11954.696644899999</v>
      </c>
      <c r="K11" s="2">
        <f t="shared" si="1"/>
        <v>12374.951096000001</v>
      </c>
    </row>
    <row r="12" spans="1:11" s="3" customFormat="1" x14ac:dyDescent="0.25"/>
    <row r="13" spans="1:11" x14ac:dyDescent="0.25">
      <c r="A13" s="1" t="s">
        <v>10</v>
      </c>
      <c r="B13" s="2" t="s">
        <v>20</v>
      </c>
      <c r="C13" s="2" t="s">
        <v>21</v>
      </c>
      <c r="D13" s="2" t="s">
        <v>22</v>
      </c>
      <c r="E13" s="2" t="s">
        <v>23</v>
      </c>
      <c r="F13" s="2" t="s">
        <v>24</v>
      </c>
      <c r="G13" s="2" t="s">
        <v>25</v>
      </c>
      <c r="H13" s="2" t="s">
        <v>26</v>
      </c>
      <c r="I13" s="2" t="s">
        <v>27</v>
      </c>
      <c r="J13" s="2" t="s">
        <v>28</v>
      </c>
      <c r="K13" s="2" t="s">
        <v>29</v>
      </c>
    </row>
    <row r="14" spans="1:11" x14ac:dyDescent="0.25">
      <c r="A14" s="2" t="s">
        <v>0</v>
      </c>
      <c r="B14" s="2">
        <v>8346.1860390000002</v>
      </c>
      <c r="C14" s="2">
        <v>8755.6742579999991</v>
      </c>
      <c r="D14" s="2">
        <v>9160.6624819999997</v>
      </c>
      <c r="E14" s="2">
        <v>9606.6493439999995</v>
      </c>
      <c r="F14" s="2">
        <v>10013.327698999999</v>
      </c>
      <c r="G14" s="2">
        <v>10418.555073</v>
      </c>
      <c r="H14" s="2">
        <v>10832.835397000001</v>
      </c>
      <c r="I14" s="2">
        <v>11242.113357</v>
      </c>
      <c r="J14" s="2">
        <v>11646.428593000001</v>
      </c>
      <c r="K14" s="2">
        <v>12050.721084000001</v>
      </c>
    </row>
    <row r="15" spans="1:11" x14ac:dyDescent="0.25">
      <c r="A15" s="2" t="s">
        <v>1</v>
      </c>
      <c r="B15" s="2">
        <v>8404.4297779999997</v>
      </c>
      <c r="C15" s="2">
        <v>8809.1853499999997</v>
      </c>
      <c r="D15" s="2">
        <v>9214.1890870000007</v>
      </c>
      <c r="E15" s="2">
        <v>9618.0835779999998</v>
      </c>
      <c r="F15" s="2">
        <v>10023.711783999999</v>
      </c>
      <c r="G15" s="2">
        <v>10427.528018000001</v>
      </c>
      <c r="H15" s="2">
        <v>10842.980261999999</v>
      </c>
      <c r="I15" s="2">
        <v>11246.969808</v>
      </c>
      <c r="J15" s="2">
        <v>11651.945659000001</v>
      </c>
      <c r="K15" s="2">
        <v>12059.775627999999</v>
      </c>
    </row>
    <row r="16" spans="1:11" x14ac:dyDescent="0.25">
      <c r="A16" s="2" t="s">
        <v>2</v>
      </c>
      <c r="B16" s="2">
        <v>8401.4781380000004</v>
      </c>
      <c r="C16" s="2">
        <v>8804.9321309999996</v>
      </c>
      <c r="D16" s="2">
        <v>9209.8003059999992</v>
      </c>
      <c r="E16" s="2">
        <v>9614.175518</v>
      </c>
      <c r="F16" s="2">
        <v>10029.930403</v>
      </c>
      <c r="G16" s="2">
        <v>10418.125819000001</v>
      </c>
      <c r="H16" s="2">
        <v>10822.150895999999</v>
      </c>
      <c r="I16" s="2">
        <v>11237.334116</v>
      </c>
      <c r="J16" s="2">
        <v>11662.504371999999</v>
      </c>
      <c r="K16" s="2">
        <v>12083.955125</v>
      </c>
    </row>
    <row r="17" spans="1:11" x14ac:dyDescent="0.25">
      <c r="A17" s="2" t="s">
        <v>3</v>
      </c>
      <c r="B17" s="2">
        <v>8476.5029529999993</v>
      </c>
      <c r="C17" s="2">
        <v>8880.1596310000004</v>
      </c>
      <c r="D17" s="2">
        <v>9286.1048840000003</v>
      </c>
      <c r="E17" s="2">
        <v>9696.5229500000005</v>
      </c>
      <c r="F17" s="2">
        <v>10101.385236</v>
      </c>
      <c r="G17" s="2">
        <v>10509.577893</v>
      </c>
      <c r="H17" s="2">
        <v>10914.47237</v>
      </c>
      <c r="I17" s="2">
        <v>11333.929969000001</v>
      </c>
      <c r="J17" s="2">
        <v>11723.581655</v>
      </c>
      <c r="K17" s="2">
        <v>12147.576059000001</v>
      </c>
    </row>
    <row r="18" spans="1:11" x14ac:dyDescent="0.25">
      <c r="A18" s="2" t="s">
        <v>4</v>
      </c>
      <c r="B18" s="2">
        <v>8440.7924330000005</v>
      </c>
      <c r="C18" s="2">
        <v>8845.9879309999997</v>
      </c>
      <c r="D18" s="2">
        <v>9256.4632399999991</v>
      </c>
      <c r="E18" s="2">
        <v>9663.9370149999995</v>
      </c>
      <c r="F18" s="2">
        <v>10066.181927</v>
      </c>
      <c r="G18" s="2">
        <v>10472.459957999999</v>
      </c>
      <c r="H18" s="2">
        <v>10877.425719999999</v>
      </c>
      <c r="I18" s="2">
        <v>11286.00136</v>
      </c>
      <c r="J18" s="2">
        <v>11687.875265999999</v>
      </c>
      <c r="K18" s="2">
        <v>12108.231261000001</v>
      </c>
    </row>
    <row r="19" spans="1:11" x14ac:dyDescent="0.25">
      <c r="A19" s="2" t="s">
        <v>5</v>
      </c>
      <c r="B19" s="2">
        <v>8495.7256570000009</v>
      </c>
      <c r="C19" s="2">
        <v>8899.7239609999997</v>
      </c>
      <c r="D19" s="2">
        <v>9305.8023290000001</v>
      </c>
      <c r="E19" s="2">
        <v>9713.8534600000003</v>
      </c>
      <c r="F19" s="2">
        <v>10159.454736</v>
      </c>
      <c r="G19" s="2">
        <v>10563.787765999999</v>
      </c>
      <c r="H19" s="2">
        <v>10972.956827</v>
      </c>
      <c r="I19" s="2">
        <v>11383.878553</v>
      </c>
      <c r="J19" s="2">
        <v>11789.068326000001</v>
      </c>
      <c r="K19" s="2">
        <v>12197.231894</v>
      </c>
    </row>
    <row r="20" spans="1:11" x14ac:dyDescent="0.25">
      <c r="A20" s="2" t="s">
        <v>6</v>
      </c>
      <c r="B20" s="2">
        <v>8573.8418729999994</v>
      </c>
      <c r="C20" s="2">
        <v>8978.0447299999996</v>
      </c>
      <c r="D20" s="2">
        <v>9385.4840170000007</v>
      </c>
      <c r="E20" s="2">
        <v>9788.1573619999999</v>
      </c>
      <c r="F20" s="2">
        <v>10196.509097</v>
      </c>
      <c r="G20" s="2">
        <v>10607.74951</v>
      </c>
      <c r="H20" s="2">
        <v>11023.96213</v>
      </c>
      <c r="I20" s="2">
        <v>11434.279501999999</v>
      </c>
      <c r="J20" s="2">
        <v>11852.363611000001</v>
      </c>
      <c r="K20" s="2">
        <v>12253.610293</v>
      </c>
    </row>
    <row r="21" spans="1:11" x14ac:dyDescent="0.25">
      <c r="A21" s="2" t="s">
        <v>7</v>
      </c>
      <c r="B21" s="2">
        <v>8554.6646290000008</v>
      </c>
      <c r="C21" s="2">
        <v>8960.0352019999991</v>
      </c>
      <c r="D21" s="2">
        <v>9365.8406599999998</v>
      </c>
      <c r="E21" s="2">
        <v>9769.6104059999998</v>
      </c>
      <c r="F21" s="2">
        <v>10174.502517999999</v>
      </c>
      <c r="G21" s="2">
        <v>10733.85736</v>
      </c>
      <c r="H21" s="2">
        <v>11164.276628</v>
      </c>
      <c r="I21" s="2">
        <v>11589.921248000001</v>
      </c>
      <c r="J21" s="2">
        <v>11995.086454</v>
      </c>
      <c r="K21" s="2">
        <v>12418.908482000001</v>
      </c>
    </row>
    <row r="22" spans="1:11" x14ac:dyDescent="0.25">
      <c r="A22" s="2" t="s">
        <v>8</v>
      </c>
      <c r="B22" s="2">
        <v>8811.3232110000008</v>
      </c>
      <c r="C22" s="2">
        <v>9216.4025000000001</v>
      </c>
      <c r="D22" s="2">
        <v>9636.0171410000003</v>
      </c>
      <c r="E22" s="2">
        <v>10045.396617</v>
      </c>
      <c r="F22" s="2">
        <v>10453.488885000001</v>
      </c>
      <c r="G22" s="2">
        <v>10858.326811999999</v>
      </c>
      <c r="H22" s="2">
        <v>11275.899076</v>
      </c>
      <c r="I22" s="2">
        <v>11683.149251000001</v>
      </c>
      <c r="J22" s="2">
        <v>12131.878336</v>
      </c>
      <c r="K22" s="2">
        <v>12544.055765999999</v>
      </c>
    </row>
    <row r="23" spans="1:11" x14ac:dyDescent="0.25">
      <c r="A23" s="2" t="s">
        <v>9</v>
      </c>
      <c r="B23" s="2">
        <v>8654.4703399999999</v>
      </c>
      <c r="C23" s="2">
        <v>9059.6516589999992</v>
      </c>
      <c r="D23" s="2">
        <v>9465.7277869999998</v>
      </c>
      <c r="E23" s="2">
        <v>9868.6926930000009</v>
      </c>
      <c r="F23" s="2">
        <v>10282.732781000001</v>
      </c>
      <c r="G23" s="2">
        <v>10702.353943</v>
      </c>
      <c r="H23" s="2">
        <v>11107.302971999999</v>
      </c>
      <c r="I23" s="2">
        <v>11518.128725</v>
      </c>
      <c r="J23" s="2">
        <v>11922.713475</v>
      </c>
      <c r="K23" s="2">
        <v>12338.434837000001</v>
      </c>
    </row>
    <row r="24" spans="1:11" s="3" customFormat="1" x14ac:dyDescent="0.25"/>
    <row r="25" spans="1:11" x14ac:dyDescent="0.25">
      <c r="A25" s="1" t="s">
        <v>11</v>
      </c>
      <c r="B25" s="2" t="s">
        <v>20</v>
      </c>
      <c r="C25" s="2" t="s">
        <v>21</v>
      </c>
      <c r="D25" s="2" t="s">
        <v>22</v>
      </c>
      <c r="E25" s="2" t="s">
        <v>23</v>
      </c>
      <c r="F25" s="2" t="s">
        <v>24</v>
      </c>
      <c r="G25" s="2" t="s">
        <v>25</v>
      </c>
      <c r="H25" s="2" t="s">
        <v>26</v>
      </c>
      <c r="I25" s="2" t="s">
        <v>27</v>
      </c>
      <c r="J25" s="2" t="s">
        <v>28</v>
      </c>
      <c r="K25" s="2" t="s">
        <v>29</v>
      </c>
    </row>
    <row r="26" spans="1:11" x14ac:dyDescent="0.25">
      <c r="A26" s="2" t="s">
        <v>0</v>
      </c>
      <c r="B26" s="2">
        <v>8376.4836240000004</v>
      </c>
      <c r="C26" s="2">
        <v>8784.0946249999997</v>
      </c>
      <c r="D26" s="2">
        <v>9200.8398739999993</v>
      </c>
      <c r="E26" s="2">
        <v>9606.0436260000006</v>
      </c>
      <c r="F26" s="2">
        <v>10010.912929</v>
      </c>
      <c r="G26" s="2">
        <v>10419.816204000001</v>
      </c>
      <c r="H26" s="2">
        <v>10836.157766</v>
      </c>
      <c r="I26" s="2">
        <v>11239.549466</v>
      </c>
      <c r="J26" s="2">
        <v>11644.357599999999</v>
      </c>
      <c r="K26" s="2">
        <v>12049.012903999999</v>
      </c>
    </row>
    <row r="27" spans="1:11" x14ac:dyDescent="0.25">
      <c r="A27" s="2" t="s">
        <v>1</v>
      </c>
      <c r="B27" s="2">
        <v>8364.768967</v>
      </c>
      <c r="C27" s="2">
        <v>8768.8825469999992</v>
      </c>
      <c r="D27" s="2">
        <v>9206.7519090000005</v>
      </c>
      <c r="E27" s="2">
        <v>9605.0445440000003</v>
      </c>
      <c r="F27" s="2">
        <v>10009.745236999999</v>
      </c>
      <c r="G27" s="2">
        <v>10414.814345999999</v>
      </c>
      <c r="H27" s="2">
        <v>10819.834957999999</v>
      </c>
      <c r="I27" s="2">
        <v>11225.31904</v>
      </c>
      <c r="J27" s="2">
        <v>11629.796985000001</v>
      </c>
      <c r="K27" s="2">
        <v>12034.818733</v>
      </c>
    </row>
    <row r="28" spans="1:11" x14ac:dyDescent="0.25">
      <c r="A28" s="2" t="s">
        <v>2</v>
      </c>
      <c r="B28" s="2">
        <v>8364.2893380000005</v>
      </c>
      <c r="C28" s="2">
        <v>8768.8208799999993</v>
      </c>
      <c r="D28" s="2">
        <v>9173.8159329999999</v>
      </c>
      <c r="E28" s="2">
        <v>9577.6823230000009</v>
      </c>
      <c r="F28" s="2">
        <v>9983.2638650000008</v>
      </c>
      <c r="G28" s="2">
        <v>10388.538677</v>
      </c>
      <c r="H28" s="2">
        <v>10793.859726999999</v>
      </c>
      <c r="I28" s="2">
        <v>11199.661838</v>
      </c>
      <c r="J28" s="2">
        <v>11603.966842</v>
      </c>
      <c r="K28" s="2">
        <v>12024.112594</v>
      </c>
    </row>
    <row r="29" spans="1:11" x14ac:dyDescent="0.25">
      <c r="A29" s="2" t="s">
        <v>3</v>
      </c>
      <c r="B29" s="2">
        <v>8377.3246940000008</v>
      </c>
      <c r="C29" s="2">
        <v>8822.6448280000004</v>
      </c>
      <c r="D29" s="2">
        <v>9237.4624829999993</v>
      </c>
      <c r="E29" s="2">
        <v>9645.1286810000001</v>
      </c>
      <c r="F29" s="2">
        <v>10049.477142</v>
      </c>
      <c r="G29" s="2">
        <v>10465.675386999999</v>
      </c>
      <c r="H29" s="2">
        <v>10869.975181</v>
      </c>
      <c r="I29" s="2">
        <v>11288.743753999999</v>
      </c>
      <c r="J29" s="2">
        <v>11704.462589999999</v>
      </c>
      <c r="K29" s="2">
        <v>12112.335093</v>
      </c>
    </row>
    <row r="30" spans="1:11" x14ac:dyDescent="0.25">
      <c r="A30" s="2" t="s">
        <v>4</v>
      </c>
      <c r="B30" s="2">
        <v>8493.6637059999994</v>
      </c>
      <c r="C30" s="2">
        <v>8898.1607189999995</v>
      </c>
      <c r="D30" s="2">
        <v>9303.1355989999993</v>
      </c>
      <c r="E30" s="2">
        <v>9707.9751770000003</v>
      </c>
      <c r="F30" s="2">
        <v>10113.170297999999</v>
      </c>
      <c r="G30" s="2">
        <v>10516.840716999999</v>
      </c>
      <c r="H30" s="2">
        <v>10926.689693</v>
      </c>
      <c r="I30" s="2">
        <v>11333.651088000001</v>
      </c>
      <c r="J30" s="2">
        <v>11735.52656</v>
      </c>
      <c r="K30" s="2">
        <v>12153.208857</v>
      </c>
    </row>
    <row r="31" spans="1:11" x14ac:dyDescent="0.25">
      <c r="A31" s="2" t="s">
        <v>5</v>
      </c>
      <c r="B31" s="2">
        <v>8515.8209920000008</v>
      </c>
      <c r="C31" s="2">
        <v>8919.3909739999999</v>
      </c>
      <c r="D31" s="2">
        <v>9368.1974950000003</v>
      </c>
      <c r="E31" s="2">
        <v>9771.2627730000004</v>
      </c>
      <c r="F31" s="2">
        <v>10176.172286999999</v>
      </c>
      <c r="G31" s="2">
        <v>10580.643232</v>
      </c>
      <c r="H31" s="2">
        <v>10988.535986999999</v>
      </c>
      <c r="I31" s="2">
        <v>11410.242436</v>
      </c>
      <c r="J31" s="2">
        <v>11818.267438000001</v>
      </c>
      <c r="K31" s="2">
        <v>12233.330516</v>
      </c>
    </row>
    <row r="32" spans="1:11" x14ac:dyDescent="0.25">
      <c r="A32" s="2" t="s">
        <v>6</v>
      </c>
      <c r="B32" s="2">
        <v>8580.4023859999998</v>
      </c>
      <c r="C32" s="2">
        <v>8985.3103960000008</v>
      </c>
      <c r="D32" s="2">
        <v>9397.6522550000009</v>
      </c>
      <c r="E32" s="2">
        <v>9822.5821830000004</v>
      </c>
      <c r="F32" s="2">
        <v>10227.673833000001</v>
      </c>
      <c r="G32" s="2">
        <v>10646.251534999999</v>
      </c>
      <c r="H32" s="2">
        <v>11066.737915</v>
      </c>
      <c r="I32" s="2">
        <v>11488.008773</v>
      </c>
      <c r="J32" s="2">
        <v>11988.819017</v>
      </c>
      <c r="K32" s="2">
        <v>12444.155999000001</v>
      </c>
    </row>
    <row r="33" spans="1:11" x14ac:dyDescent="0.25">
      <c r="A33" s="2" t="s">
        <v>7</v>
      </c>
      <c r="B33" s="2">
        <v>8614.4513509999997</v>
      </c>
      <c r="C33" s="2">
        <v>9019.3885740000005</v>
      </c>
      <c r="D33" s="2">
        <v>9426.3800090000004</v>
      </c>
      <c r="E33" s="2">
        <v>9829.8640099999993</v>
      </c>
      <c r="F33" s="2">
        <v>10237.032649999999</v>
      </c>
      <c r="G33" s="2">
        <v>10653.314807999999</v>
      </c>
      <c r="H33" s="2">
        <v>11061.840055999999</v>
      </c>
      <c r="I33" s="2">
        <v>11461.870835</v>
      </c>
      <c r="J33" s="2">
        <v>11865.792184</v>
      </c>
      <c r="K33" s="2">
        <v>12281.248208999999</v>
      </c>
    </row>
    <row r="34" spans="1:11" x14ac:dyDescent="0.25">
      <c r="A34" s="2" t="s">
        <v>8</v>
      </c>
      <c r="B34" s="2">
        <v>8610.9447369999998</v>
      </c>
      <c r="C34" s="2">
        <v>9014.9855989999996</v>
      </c>
      <c r="D34" s="2">
        <v>9436.1641330000002</v>
      </c>
      <c r="E34" s="2">
        <v>9854.044715</v>
      </c>
      <c r="F34" s="2">
        <v>10263.779809</v>
      </c>
      <c r="G34" s="2">
        <v>10678.523397999999</v>
      </c>
      <c r="H34" s="2">
        <v>11091.764047999999</v>
      </c>
      <c r="I34" s="2">
        <v>11489.817144000001</v>
      </c>
      <c r="J34" s="2">
        <v>11908.128984999999</v>
      </c>
      <c r="K34" s="2">
        <v>12329.331298999999</v>
      </c>
    </row>
    <row r="35" spans="1:11" x14ac:dyDescent="0.25">
      <c r="A35" s="2" t="s">
        <v>9</v>
      </c>
      <c r="B35" s="2">
        <v>8615.1417280000005</v>
      </c>
      <c r="C35" s="2">
        <v>9021.6011350000008</v>
      </c>
      <c r="D35" s="2">
        <v>9426.0561859999998</v>
      </c>
      <c r="E35" s="2">
        <v>9830.1020540000009</v>
      </c>
      <c r="F35" s="2">
        <v>10243.937405999999</v>
      </c>
      <c r="G35" s="2">
        <v>10650.03966</v>
      </c>
      <c r="H35" s="2">
        <v>11075.450543999999</v>
      </c>
      <c r="I35" s="2">
        <v>11480.178508999999</v>
      </c>
      <c r="J35" s="2">
        <v>11884.670429</v>
      </c>
      <c r="K35" s="2">
        <v>12299.384114</v>
      </c>
    </row>
    <row r="36" spans="1:11" s="3" customFormat="1" x14ac:dyDescent="0.25"/>
    <row r="37" spans="1:11" x14ac:dyDescent="0.25">
      <c r="A37" s="1" t="s">
        <v>12</v>
      </c>
      <c r="B37" s="2" t="s">
        <v>20</v>
      </c>
      <c r="C37" s="2" t="s">
        <v>21</v>
      </c>
      <c r="D37" s="2" t="s">
        <v>22</v>
      </c>
      <c r="E37" s="2" t="s">
        <v>23</v>
      </c>
      <c r="F37" s="2" t="s">
        <v>24</v>
      </c>
      <c r="G37" s="2" t="s">
        <v>25</v>
      </c>
      <c r="H37" s="2" t="s">
        <v>26</v>
      </c>
      <c r="I37" s="2" t="s">
        <v>27</v>
      </c>
      <c r="J37" s="2" t="s">
        <v>28</v>
      </c>
      <c r="K37" s="2" t="s">
        <v>29</v>
      </c>
    </row>
    <row r="38" spans="1:11" x14ac:dyDescent="0.25">
      <c r="A38" s="2" t="s">
        <v>0</v>
      </c>
      <c r="B38" s="2">
        <v>8359.8354409999993</v>
      </c>
      <c r="C38" s="2">
        <v>8778.0232300000007</v>
      </c>
      <c r="D38" s="2">
        <v>9182.7144630000003</v>
      </c>
      <c r="E38" s="2">
        <v>9586.9687959999992</v>
      </c>
      <c r="F38" s="2">
        <v>10003.476290000001</v>
      </c>
      <c r="G38" s="2">
        <v>10406.477414000001</v>
      </c>
      <c r="H38" s="2">
        <v>10811.739935</v>
      </c>
      <c r="I38" s="2">
        <v>11216.056941000001</v>
      </c>
      <c r="J38" s="2">
        <v>11621.448472</v>
      </c>
      <c r="K38" s="2">
        <v>12025.956516</v>
      </c>
    </row>
    <row r="39" spans="1:11" x14ac:dyDescent="0.25">
      <c r="A39" s="2" t="s">
        <v>1</v>
      </c>
      <c r="B39" s="2">
        <v>8350.3170840000002</v>
      </c>
      <c r="C39" s="2">
        <v>8755.2285190000002</v>
      </c>
      <c r="D39" s="2">
        <v>9167.3681830000005</v>
      </c>
      <c r="E39" s="2">
        <v>9571.8898379999991</v>
      </c>
      <c r="F39" s="2">
        <v>9976.9818749999995</v>
      </c>
      <c r="G39" s="2">
        <v>10386.182607999999</v>
      </c>
      <c r="H39" s="2">
        <v>10790.624213999999</v>
      </c>
      <c r="I39" s="2">
        <v>11199.174904</v>
      </c>
      <c r="J39" s="2">
        <v>11607.348844</v>
      </c>
      <c r="K39" s="2">
        <v>12053.335228</v>
      </c>
    </row>
    <row r="40" spans="1:11" x14ac:dyDescent="0.25">
      <c r="A40" s="2" t="s">
        <v>2</v>
      </c>
      <c r="B40" s="2">
        <v>8414.9231830000008</v>
      </c>
      <c r="C40" s="2">
        <v>8817.3024949999999</v>
      </c>
      <c r="D40" s="2">
        <v>9226.4807130000008</v>
      </c>
      <c r="E40" s="2">
        <v>9630.3948459999992</v>
      </c>
      <c r="F40" s="2">
        <v>10076.589183</v>
      </c>
      <c r="G40" s="2">
        <v>10481.083208</v>
      </c>
      <c r="H40" s="2">
        <v>10885.384153000001</v>
      </c>
      <c r="I40" s="2">
        <v>11300.393443999999</v>
      </c>
      <c r="J40" s="2">
        <v>11706.842009</v>
      </c>
      <c r="K40" s="2">
        <v>12129.638524</v>
      </c>
    </row>
    <row r="41" spans="1:11" x14ac:dyDescent="0.25">
      <c r="A41" s="2" t="s">
        <v>3</v>
      </c>
      <c r="B41" s="2">
        <v>8380.1981959999994</v>
      </c>
      <c r="C41" s="2">
        <v>8786.7021800000002</v>
      </c>
      <c r="D41" s="2">
        <v>9191.7129640000003</v>
      </c>
      <c r="E41" s="2">
        <v>9596.9925770000009</v>
      </c>
      <c r="F41" s="2">
        <v>10003.371327999999</v>
      </c>
      <c r="G41" s="2">
        <v>10411.317659</v>
      </c>
      <c r="H41" s="2">
        <v>10817.231347999999</v>
      </c>
      <c r="I41" s="2">
        <v>11242.311756999999</v>
      </c>
      <c r="J41" s="2">
        <v>11651.189420999999</v>
      </c>
      <c r="K41" s="2">
        <v>12072.472516</v>
      </c>
    </row>
    <row r="42" spans="1:11" x14ac:dyDescent="0.25">
      <c r="A42" s="2" t="s">
        <v>4</v>
      </c>
      <c r="B42" s="2">
        <v>8440.9804550000008</v>
      </c>
      <c r="C42" s="2">
        <v>8850.9680229999994</v>
      </c>
      <c r="D42" s="2">
        <v>9256.3067979999996</v>
      </c>
      <c r="E42" s="2">
        <v>9660.8414850000008</v>
      </c>
      <c r="F42" s="2">
        <v>10065.617718</v>
      </c>
      <c r="G42" s="2">
        <v>10473.098739999999</v>
      </c>
      <c r="H42" s="2">
        <v>10877.789780999999</v>
      </c>
      <c r="I42" s="2">
        <v>11302.814350000001</v>
      </c>
      <c r="J42" s="2">
        <v>11707.330064</v>
      </c>
      <c r="K42" s="2">
        <v>12128.500011</v>
      </c>
    </row>
    <row r="43" spans="1:11" x14ac:dyDescent="0.25">
      <c r="A43" s="2" t="s">
        <v>5</v>
      </c>
      <c r="B43" s="2">
        <v>8467.3853880000006</v>
      </c>
      <c r="C43" s="2">
        <v>8871.7926619999998</v>
      </c>
      <c r="D43" s="2">
        <v>9276.8460240000004</v>
      </c>
      <c r="E43" s="2">
        <v>9681.290814</v>
      </c>
      <c r="F43" s="2">
        <v>10087.410131000001</v>
      </c>
      <c r="G43" s="2">
        <v>10492.29868</v>
      </c>
      <c r="H43" s="2">
        <v>10911.062263</v>
      </c>
      <c r="I43" s="2">
        <v>11315.189417</v>
      </c>
      <c r="J43" s="2">
        <v>11720.965066999999</v>
      </c>
      <c r="K43" s="2">
        <v>12143.373884000001</v>
      </c>
    </row>
    <row r="44" spans="1:11" x14ac:dyDescent="0.25">
      <c r="A44" s="2" t="s">
        <v>6</v>
      </c>
      <c r="B44" s="2">
        <v>8526.1548810000004</v>
      </c>
      <c r="C44" s="2">
        <v>8930.8246810000001</v>
      </c>
      <c r="D44" s="2">
        <v>9356.2121139999999</v>
      </c>
      <c r="E44" s="2">
        <v>9760.4382860000005</v>
      </c>
      <c r="F44" s="2">
        <v>10168.89206</v>
      </c>
      <c r="G44" s="2">
        <v>10579.799573</v>
      </c>
      <c r="H44" s="2">
        <v>10995.966930000001</v>
      </c>
      <c r="I44" s="2">
        <v>11403.238683</v>
      </c>
      <c r="J44" s="2">
        <v>11824.448931000001</v>
      </c>
      <c r="K44" s="2">
        <v>12280.917982999999</v>
      </c>
    </row>
    <row r="45" spans="1:11" x14ac:dyDescent="0.25">
      <c r="A45" s="2" t="s">
        <v>7</v>
      </c>
      <c r="B45" s="2">
        <v>8571.3101279999992</v>
      </c>
      <c r="C45" s="2">
        <v>8977.0008190000008</v>
      </c>
      <c r="D45" s="2">
        <v>9383.2453270000005</v>
      </c>
      <c r="E45" s="2">
        <v>9791.6824099999994</v>
      </c>
      <c r="F45" s="2">
        <v>10199.645713</v>
      </c>
      <c r="G45" s="2">
        <v>10633.971213999999</v>
      </c>
      <c r="H45" s="2">
        <v>11036.580931</v>
      </c>
      <c r="I45" s="2">
        <v>11439.135029999999</v>
      </c>
      <c r="J45" s="2">
        <v>11843.899012</v>
      </c>
      <c r="K45" s="2">
        <v>12247.852493</v>
      </c>
    </row>
    <row r="46" spans="1:11" x14ac:dyDescent="0.25">
      <c r="A46" s="2" t="s">
        <v>8</v>
      </c>
      <c r="B46" s="2">
        <v>8643.4043710000005</v>
      </c>
      <c r="C46" s="2">
        <v>9053.9176470000002</v>
      </c>
      <c r="D46" s="2">
        <v>9472.336378</v>
      </c>
      <c r="E46" s="2">
        <v>9863.3375749999996</v>
      </c>
      <c r="F46" s="2">
        <v>10277.678776999999</v>
      </c>
      <c r="G46" s="2">
        <v>10686.222941</v>
      </c>
      <c r="H46" s="2">
        <v>11119.205488</v>
      </c>
      <c r="I46" s="2">
        <v>11515.758091</v>
      </c>
      <c r="J46" s="2">
        <v>11920.31539</v>
      </c>
      <c r="K46" s="2">
        <v>12334.850939</v>
      </c>
    </row>
    <row r="47" spans="1:11" x14ac:dyDescent="0.25">
      <c r="A47" s="2" t="s">
        <v>9</v>
      </c>
      <c r="B47" s="2">
        <v>8774.4472810000007</v>
      </c>
      <c r="C47" s="2">
        <v>9180.7111920000007</v>
      </c>
      <c r="D47" s="2">
        <v>9586.1282599999995</v>
      </c>
      <c r="E47" s="2">
        <v>9991.3845689999998</v>
      </c>
      <c r="F47" s="2">
        <v>10396.219636</v>
      </c>
      <c r="G47" s="2">
        <v>10800.621096999999</v>
      </c>
      <c r="H47" s="2">
        <v>11255.87362</v>
      </c>
      <c r="I47" s="2">
        <v>11660.289003</v>
      </c>
      <c r="J47" s="2">
        <v>12067.137187</v>
      </c>
      <c r="K47" s="2">
        <v>12481.141376</v>
      </c>
    </row>
    <row r="48" spans="1:11" s="3" customFormat="1" x14ac:dyDescent="0.25"/>
    <row r="49" spans="1:11" x14ac:dyDescent="0.25">
      <c r="A49" s="1" t="s">
        <v>14</v>
      </c>
      <c r="B49" s="2" t="s">
        <v>20</v>
      </c>
      <c r="C49" s="2" t="s">
        <v>21</v>
      </c>
      <c r="D49" s="2" t="s">
        <v>22</v>
      </c>
      <c r="E49" s="2" t="s">
        <v>23</v>
      </c>
      <c r="F49" s="2" t="s">
        <v>24</v>
      </c>
      <c r="G49" s="2" t="s">
        <v>25</v>
      </c>
      <c r="H49" s="2" t="s">
        <v>26</v>
      </c>
      <c r="I49" s="2" t="s">
        <v>27</v>
      </c>
      <c r="J49" s="2" t="s">
        <v>28</v>
      </c>
      <c r="K49" s="2" t="s">
        <v>29</v>
      </c>
    </row>
    <row r="50" spans="1:11" x14ac:dyDescent="0.25">
      <c r="A50" s="2" t="s">
        <v>0</v>
      </c>
      <c r="B50" s="2">
        <v>8336.1366130000006</v>
      </c>
      <c r="C50" s="2">
        <v>8745.4669620000004</v>
      </c>
      <c r="D50" s="2">
        <v>9150.8554289999993</v>
      </c>
      <c r="E50" s="2">
        <v>9555.7238789999992</v>
      </c>
      <c r="F50" s="2">
        <v>9959.8474779999997</v>
      </c>
      <c r="G50" s="2">
        <v>10364.999433000001</v>
      </c>
      <c r="H50" s="2">
        <v>10779.095566</v>
      </c>
      <c r="I50" s="2">
        <v>11185.532665999999</v>
      </c>
      <c r="J50" s="2">
        <v>11590.507775</v>
      </c>
      <c r="K50" s="2">
        <v>11995.187596</v>
      </c>
    </row>
    <row r="51" spans="1:11" x14ac:dyDescent="0.25">
      <c r="A51" s="2" t="s">
        <v>1</v>
      </c>
      <c r="B51" s="2">
        <v>8399.9205559999991</v>
      </c>
      <c r="C51" s="2">
        <v>8808.0777610000005</v>
      </c>
      <c r="D51" s="2">
        <v>9217.4629079999995</v>
      </c>
      <c r="E51" s="2">
        <v>9619.5650249999999</v>
      </c>
      <c r="F51" s="2">
        <v>10024.106596</v>
      </c>
      <c r="G51" s="2">
        <v>10428.810029</v>
      </c>
      <c r="H51" s="2">
        <v>10843.449087000001</v>
      </c>
      <c r="I51" s="2">
        <v>11248.329344</v>
      </c>
      <c r="J51" s="2">
        <v>11652.273192000001</v>
      </c>
      <c r="K51" s="2">
        <v>12058.241785</v>
      </c>
    </row>
    <row r="52" spans="1:11" x14ac:dyDescent="0.25">
      <c r="A52" s="2" t="s">
        <v>2</v>
      </c>
      <c r="B52" s="2">
        <v>8305.6279940000004</v>
      </c>
      <c r="C52" s="2">
        <v>8715.2081500000004</v>
      </c>
      <c r="D52" s="2">
        <v>9161.0911720000004</v>
      </c>
      <c r="E52" s="2">
        <v>9564.5877770000006</v>
      </c>
      <c r="F52" s="2">
        <v>9980.4213810000001</v>
      </c>
      <c r="G52" s="2">
        <v>10394.655312000001</v>
      </c>
      <c r="H52" s="2">
        <v>10799.425646</v>
      </c>
      <c r="I52" s="2">
        <v>11203.964001</v>
      </c>
      <c r="J52" s="2">
        <v>11608.753994000001</v>
      </c>
      <c r="K52" s="2">
        <v>12030.822724</v>
      </c>
    </row>
    <row r="53" spans="1:11" x14ac:dyDescent="0.25">
      <c r="A53" s="2" t="s">
        <v>3</v>
      </c>
      <c r="B53" s="2">
        <v>8431.7471330000008</v>
      </c>
      <c r="C53" s="2">
        <v>8836.9956619999994</v>
      </c>
      <c r="D53" s="2">
        <v>9255.9627259999997</v>
      </c>
      <c r="E53" s="2">
        <v>9661.0602650000001</v>
      </c>
      <c r="F53" s="2">
        <v>10065.796858</v>
      </c>
      <c r="G53" s="2">
        <v>10472.924631</v>
      </c>
      <c r="H53" s="2">
        <v>10877.718639999999</v>
      </c>
      <c r="I53" s="2">
        <v>11300.118232999999</v>
      </c>
      <c r="J53" s="2">
        <v>11696.978337</v>
      </c>
      <c r="K53" s="2">
        <v>12110.147035</v>
      </c>
    </row>
    <row r="54" spans="1:11" x14ac:dyDescent="0.25">
      <c r="A54" s="2" t="s">
        <v>4</v>
      </c>
      <c r="B54" s="2">
        <v>8498.6452439999994</v>
      </c>
      <c r="C54" s="2">
        <v>8904.0181119999997</v>
      </c>
      <c r="D54" s="2">
        <v>9313.4478070000005</v>
      </c>
      <c r="E54" s="2">
        <v>9723.0794239999996</v>
      </c>
      <c r="F54" s="2">
        <v>10128.461375000001</v>
      </c>
      <c r="G54" s="2">
        <v>10539.339594999999</v>
      </c>
      <c r="H54" s="2">
        <v>10944.478134999999</v>
      </c>
      <c r="I54" s="2">
        <v>11361.022369</v>
      </c>
      <c r="J54" s="2">
        <v>11761.138816000001</v>
      </c>
      <c r="K54" s="2">
        <v>12179.084688000001</v>
      </c>
    </row>
    <row r="55" spans="1:11" x14ac:dyDescent="0.25">
      <c r="A55" s="2" t="s">
        <v>5</v>
      </c>
      <c r="B55" s="2">
        <v>8504.7862700000005</v>
      </c>
      <c r="C55" s="2">
        <v>8909.5628720000004</v>
      </c>
      <c r="D55" s="2">
        <v>9354.4129429999994</v>
      </c>
      <c r="E55" s="2">
        <v>9759.1924820000004</v>
      </c>
      <c r="F55" s="2">
        <v>10172.433078</v>
      </c>
      <c r="G55" s="2">
        <v>10577.480683</v>
      </c>
      <c r="H55" s="2">
        <v>10999.637212</v>
      </c>
      <c r="I55" s="2">
        <v>11408.843564999999</v>
      </c>
      <c r="J55" s="2">
        <v>11813.358369</v>
      </c>
      <c r="K55" s="2">
        <v>12218.822828</v>
      </c>
    </row>
    <row r="56" spans="1:11" x14ac:dyDescent="0.25">
      <c r="A56" s="2" t="s">
        <v>6</v>
      </c>
      <c r="B56" s="2">
        <v>8537.6985760000007</v>
      </c>
      <c r="C56" s="2">
        <v>8942.0286909999995</v>
      </c>
      <c r="D56" s="2">
        <v>9348.5692550000003</v>
      </c>
      <c r="E56" s="2">
        <v>9752.0347899999997</v>
      </c>
      <c r="F56" s="2">
        <v>10159.004917</v>
      </c>
      <c r="G56" s="2">
        <v>10569.382081</v>
      </c>
      <c r="H56" s="2">
        <v>10981.358641999999</v>
      </c>
      <c r="I56" s="2">
        <v>11394.450502</v>
      </c>
      <c r="J56" s="2">
        <v>11813.499355</v>
      </c>
      <c r="K56" s="2">
        <v>12213.623095999999</v>
      </c>
    </row>
    <row r="57" spans="1:11" x14ac:dyDescent="0.25">
      <c r="A57" s="2" t="s">
        <v>7</v>
      </c>
      <c r="B57" s="2">
        <v>8652.9328420000002</v>
      </c>
      <c r="C57" s="2">
        <v>9057.0216359999995</v>
      </c>
      <c r="D57" s="2">
        <v>9463.8480639999998</v>
      </c>
      <c r="E57" s="2">
        <v>9867.864904</v>
      </c>
      <c r="F57" s="2">
        <v>10272.641299999999</v>
      </c>
      <c r="G57" s="2">
        <v>10698.076309</v>
      </c>
      <c r="H57" s="2">
        <v>11105.837324</v>
      </c>
      <c r="I57" s="2">
        <v>11533.33185</v>
      </c>
      <c r="J57" s="2">
        <v>11938.313022</v>
      </c>
      <c r="K57" s="2">
        <v>12353.785567999999</v>
      </c>
    </row>
    <row r="58" spans="1:11" x14ac:dyDescent="0.25">
      <c r="A58" s="2" t="s">
        <v>8</v>
      </c>
      <c r="B58" s="2">
        <v>8678.5759419999995</v>
      </c>
      <c r="C58" s="2">
        <v>9083.8451669999995</v>
      </c>
      <c r="D58" s="2">
        <v>9503.9011090000004</v>
      </c>
      <c r="E58" s="2">
        <v>9913.4560519999995</v>
      </c>
      <c r="F58" s="2">
        <v>10321.750684000001</v>
      </c>
      <c r="G58" s="2">
        <v>10746.180673999999</v>
      </c>
      <c r="H58" s="2">
        <v>11184.312489</v>
      </c>
      <c r="I58" s="2">
        <v>11581.097255999999</v>
      </c>
      <c r="J58" s="2">
        <v>12008.6255</v>
      </c>
      <c r="K58" s="2">
        <v>12419.265020999999</v>
      </c>
    </row>
    <row r="59" spans="1:11" x14ac:dyDescent="0.25">
      <c r="A59" s="2" t="s">
        <v>9</v>
      </c>
      <c r="B59" s="2">
        <v>8653.5489350000007</v>
      </c>
      <c r="C59" s="2">
        <v>9069.6066800000008</v>
      </c>
      <c r="D59" s="2">
        <v>9481.9011790000004</v>
      </c>
      <c r="E59" s="2">
        <v>9889.9653130000006</v>
      </c>
      <c r="F59" s="2">
        <v>10298.080791</v>
      </c>
      <c r="G59" s="2">
        <v>10703.184212</v>
      </c>
      <c r="H59" s="2">
        <v>11117.886162000001</v>
      </c>
      <c r="I59" s="2">
        <v>11522.877238999999</v>
      </c>
      <c r="J59" s="2">
        <v>11928.535704</v>
      </c>
      <c r="K59" s="2">
        <v>12343.609141000001</v>
      </c>
    </row>
    <row r="60" spans="1:11" s="3" customFormat="1" x14ac:dyDescent="0.25"/>
    <row r="61" spans="1:11" x14ac:dyDescent="0.25">
      <c r="A61" s="1" t="s">
        <v>13</v>
      </c>
      <c r="B61" s="2" t="s">
        <v>20</v>
      </c>
      <c r="C61" s="2" t="s">
        <v>21</v>
      </c>
      <c r="D61" s="2" t="s">
        <v>22</v>
      </c>
      <c r="E61" s="2" t="s">
        <v>23</v>
      </c>
      <c r="F61" s="2" t="s">
        <v>24</v>
      </c>
      <c r="G61" s="2" t="s">
        <v>25</v>
      </c>
      <c r="H61" s="2" t="s">
        <v>26</v>
      </c>
      <c r="I61" s="2" t="s">
        <v>27</v>
      </c>
      <c r="J61" s="2" t="s">
        <v>28</v>
      </c>
      <c r="K61" s="2" t="s">
        <v>29</v>
      </c>
    </row>
    <row r="62" spans="1:11" x14ac:dyDescent="0.25">
      <c r="A62" s="2" t="s">
        <v>0</v>
      </c>
      <c r="B62" s="2">
        <v>8346.6248049999995</v>
      </c>
      <c r="C62" s="2">
        <v>8751.6103340000009</v>
      </c>
      <c r="D62" s="2">
        <v>9168.4258279999995</v>
      </c>
      <c r="E62" s="2">
        <v>9560.5047560000003</v>
      </c>
      <c r="F62" s="2">
        <v>9965.7924029999995</v>
      </c>
      <c r="G62" s="2">
        <v>10370.365352000001</v>
      </c>
      <c r="H62" s="2">
        <v>10780.19745</v>
      </c>
      <c r="I62" s="2">
        <v>11184.973639</v>
      </c>
      <c r="J62" s="2">
        <v>11619.568298</v>
      </c>
      <c r="K62" s="2">
        <v>12024.31302</v>
      </c>
    </row>
    <row r="63" spans="1:11" x14ac:dyDescent="0.25">
      <c r="A63" s="2" t="s">
        <v>1</v>
      </c>
      <c r="B63" s="2">
        <v>8384.1925219999994</v>
      </c>
      <c r="C63" s="2">
        <v>8789.0662749999992</v>
      </c>
      <c r="D63" s="2">
        <v>9194.1282630000005</v>
      </c>
      <c r="E63" s="2">
        <v>9601.0325209999992</v>
      </c>
      <c r="F63" s="2">
        <v>10005.137111</v>
      </c>
      <c r="G63" s="2">
        <v>10409.471487999999</v>
      </c>
      <c r="H63" s="2">
        <v>10829.923765</v>
      </c>
      <c r="I63" s="2">
        <v>11234.280602999999</v>
      </c>
      <c r="J63" s="2">
        <v>11638.806323999999</v>
      </c>
      <c r="K63" s="2">
        <v>12044.265362</v>
      </c>
    </row>
    <row r="64" spans="1:11" x14ac:dyDescent="0.25">
      <c r="A64" s="2" t="s">
        <v>2</v>
      </c>
      <c r="B64" s="2">
        <v>8362.2992099999992</v>
      </c>
      <c r="C64" s="2">
        <v>8767.0018500000006</v>
      </c>
      <c r="D64" s="2">
        <v>9178.7523450000008</v>
      </c>
      <c r="E64" s="2">
        <v>9583.3498889999992</v>
      </c>
      <c r="F64" s="2">
        <v>9989.5326420000001</v>
      </c>
      <c r="G64" s="2">
        <v>10402.656401</v>
      </c>
      <c r="H64" s="2">
        <v>10817.671791999999</v>
      </c>
      <c r="I64" s="2">
        <v>11232.390056</v>
      </c>
      <c r="J64" s="2">
        <v>11637.687963</v>
      </c>
      <c r="K64" s="2">
        <v>12060.279081999999</v>
      </c>
    </row>
    <row r="65" spans="1:11" x14ac:dyDescent="0.25">
      <c r="A65" s="2" t="s">
        <v>3</v>
      </c>
      <c r="B65" s="2">
        <v>8469.4891470000002</v>
      </c>
      <c r="C65" s="2">
        <v>8875.0888450000002</v>
      </c>
      <c r="D65" s="2">
        <v>9280.8967379999995</v>
      </c>
      <c r="E65" s="2">
        <v>9686.3353709999992</v>
      </c>
      <c r="F65" s="2">
        <v>10111.360169</v>
      </c>
      <c r="G65" s="2">
        <v>10520.337683</v>
      </c>
      <c r="H65" s="2">
        <v>10937.44219</v>
      </c>
      <c r="I65" s="2">
        <v>11351.970002</v>
      </c>
      <c r="J65" s="2">
        <v>11772.619977</v>
      </c>
      <c r="K65" s="2">
        <v>12207.967972</v>
      </c>
    </row>
    <row r="66" spans="1:11" x14ac:dyDescent="0.25">
      <c r="A66" s="2" t="s">
        <v>4</v>
      </c>
      <c r="B66" s="2">
        <v>8484.2189670000007</v>
      </c>
      <c r="C66" s="2">
        <v>8889.6889919999994</v>
      </c>
      <c r="D66" s="2">
        <v>9294.7934440000008</v>
      </c>
      <c r="E66" s="2">
        <v>9700.0839419999993</v>
      </c>
      <c r="F66" s="2">
        <v>10104.472673</v>
      </c>
      <c r="G66" s="2">
        <v>10511.422485999999</v>
      </c>
      <c r="H66" s="2">
        <v>10926.388781</v>
      </c>
      <c r="I66" s="2">
        <v>11333.032929999999</v>
      </c>
      <c r="J66" s="2">
        <v>11738.269356000001</v>
      </c>
      <c r="K66" s="2">
        <v>12153.256600999999</v>
      </c>
    </row>
    <row r="67" spans="1:11" x14ac:dyDescent="0.25">
      <c r="A67" s="2" t="s">
        <v>5</v>
      </c>
      <c r="B67" s="2">
        <v>8481.0931249999994</v>
      </c>
      <c r="C67" s="2">
        <v>8887.8368730000002</v>
      </c>
      <c r="D67" s="2">
        <v>9290.8549459999995</v>
      </c>
      <c r="E67" s="2">
        <v>9695.5024900000008</v>
      </c>
      <c r="F67" s="2">
        <v>10109.596065</v>
      </c>
      <c r="G67" s="2">
        <v>10549.508045</v>
      </c>
      <c r="H67" s="2">
        <v>10965.89817</v>
      </c>
      <c r="I67" s="2">
        <v>11386.064582999999</v>
      </c>
      <c r="J67" s="2">
        <v>11791.127242</v>
      </c>
      <c r="K67" s="2">
        <v>12207.677916000001</v>
      </c>
    </row>
    <row r="68" spans="1:11" x14ac:dyDescent="0.25">
      <c r="A68" s="2" t="s">
        <v>6</v>
      </c>
      <c r="B68" s="2">
        <v>8624.4162180000003</v>
      </c>
      <c r="C68" s="2">
        <v>9030.5124980000001</v>
      </c>
      <c r="D68" s="2">
        <v>9436.3516240000008</v>
      </c>
      <c r="E68" s="2">
        <v>9841.0476049999997</v>
      </c>
      <c r="F68" s="2">
        <v>10249.236233</v>
      </c>
      <c r="G68" s="2">
        <v>10659.872539</v>
      </c>
      <c r="H68" s="2">
        <v>11071.818132</v>
      </c>
      <c r="I68" s="2">
        <v>11494.053023</v>
      </c>
      <c r="J68" s="2">
        <v>11912.035827</v>
      </c>
      <c r="K68" s="2">
        <v>12315.557537999999</v>
      </c>
    </row>
    <row r="69" spans="1:11" x14ac:dyDescent="0.25">
      <c r="A69" s="2" t="s">
        <v>7</v>
      </c>
      <c r="B69" s="2">
        <v>8622.7470410000005</v>
      </c>
      <c r="C69" s="2">
        <v>9027.9809769999993</v>
      </c>
      <c r="D69" s="2">
        <v>9434.5613269999994</v>
      </c>
      <c r="E69" s="2">
        <v>9837.6503190000003</v>
      </c>
      <c r="F69" s="2">
        <v>10245.919390999999</v>
      </c>
      <c r="G69" s="2">
        <v>10661.905084</v>
      </c>
      <c r="H69" s="2">
        <v>11070.418506</v>
      </c>
      <c r="I69" s="2">
        <v>11481.078555</v>
      </c>
      <c r="J69" s="2">
        <v>11884.489239</v>
      </c>
      <c r="K69" s="2">
        <v>12303.369601</v>
      </c>
    </row>
    <row r="70" spans="1:11" x14ac:dyDescent="0.25">
      <c r="A70" s="2" t="s">
        <v>8</v>
      </c>
      <c r="B70" s="2">
        <v>8681.3406809999997</v>
      </c>
      <c r="C70" s="2">
        <v>9110.4316199999994</v>
      </c>
      <c r="D70" s="2">
        <v>9531.9396219999999</v>
      </c>
      <c r="E70" s="2">
        <v>9930.9177839999993</v>
      </c>
      <c r="F70" s="2">
        <v>10339.318538</v>
      </c>
      <c r="G70" s="2">
        <v>10744.153754999999</v>
      </c>
      <c r="H70" s="2">
        <v>11153.487837999999</v>
      </c>
      <c r="I70" s="2">
        <v>11545.538159</v>
      </c>
      <c r="J70" s="2">
        <v>11968.469861</v>
      </c>
      <c r="K70" s="2">
        <v>12375.878293</v>
      </c>
    </row>
    <row r="71" spans="1:11" x14ac:dyDescent="0.25">
      <c r="A71" s="2" t="s">
        <v>9</v>
      </c>
      <c r="B71" s="2">
        <v>8675.2527740000005</v>
      </c>
      <c r="C71" s="2">
        <v>9080.4043739999997</v>
      </c>
      <c r="D71" s="2">
        <v>9491.5713670000005</v>
      </c>
      <c r="E71" s="2">
        <v>9900.0049440000003</v>
      </c>
      <c r="F71" s="2">
        <v>10307.85554</v>
      </c>
      <c r="G71" s="2">
        <v>10715.494177</v>
      </c>
      <c r="H71" s="2">
        <v>11121.333366000001</v>
      </c>
      <c r="I71" s="2">
        <v>11525.524372</v>
      </c>
      <c r="J71" s="2">
        <v>11930.614299000001</v>
      </c>
      <c r="K71" s="2">
        <v>12349.345601000001</v>
      </c>
    </row>
    <row r="72" spans="1:11" s="3" customFormat="1" x14ac:dyDescent="0.25"/>
    <row r="73" spans="1:11" x14ac:dyDescent="0.25">
      <c r="A73" s="1" t="s">
        <v>15</v>
      </c>
      <c r="B73" s="2" t="s">
        <v>20</v>
      </c>
      <c r="C73" s="2" t="s">
        <v>21</v>
      </c>
      <c r="D73" s="2" t="s">
        <v>22</v>
      </c>
      <c r="E73" s="2" t="s">
        <v>23</v>
      </c>
      <c r="F73" s="2" t="s">
        <v>24</v>
      </c>
      <c r="G73" s="2" t="s">
        <v>25</v>
      </c>
      <c r="H73" s="2" t="s">
        <v>26</v>
      </c>
      <c r="I73" s="2" t="s">
        <v>27</v>
      </c>
      <c r="J73" s="2" t="s">
        <v>28</v>
      </c>
      <c r="K73" s="2" t="s">
        <v>29</v>
      </c>
    </row>
    <row r="74" spans="1:11" x14ac:dyDescent="0.25">
      <c r="A74" s="2" t="s">
        <v>0</v>
      </c>
      <c r="B74" s="2">
        <v>8351.0126039999996</v>
      </c>
      <c r="C74" s="2">
        <v>8756.3030650000001</v>
      </c>
      <c r="D74" s="2">
        <v>9161.2065879999991</v>
      </c>
      <c r="E74" s="2">
        <v>9566.1932770000003</v>
      </c>
      <c r="F74" s="2">
        <v>9969.9688019999994</v>
      </c>
      <c r="G74" s="2">
        <v>10375.455062999999</v>
      </c>
      <c r="H74" s="2">
        <v>10790.61886</v>
      </c>
      <c r="I74" s="2">
        <v>11195.140362</v>
      </c>
      <c r="J74" s="2">
        <v>11611.167728</v>
      </c>
      <c r="K74" s="2">
        <v>12015.357233999999</v>
      </c>
    </row>
    <row r="75" spans="1:11" x14ac:dyDescent="0.25">
      <c r="A75" s="2" t="s">
        <v>1</v>
      </c>
      <c r="B75" s="2">
        <v>8301.994557</v>
      </c>
      <c r="C75" s="2">
        <v>8717.6399519999995</v>
      </c>
      <c r="D75" s="2">
        <v>9122.5383180000008</v>
      </c>
      <c r="E75" s="2">
        <v>9537.0557360000003</v>
      </c>
      <c r="F75" s="2">
        <v>9942.0930690000005</v>
      </c>
      <c r="G75" s="2">
        <v>10349.232012</v>
      </c>
      <c r="H75" s="2">
        <v>10754.272494999999</v>
      </c>
      <c r="I75" s="2">
        <v>11157.992085</v>
      </c>
      <c r="J75" s="2">
        <v>11563.407493000001</v>
      </c>
      <c r="K75" s="2">
        <v>11977.009969000001</v>
      </c>
    </row>
    <row r="76" spans="1:11" x14ac:dyDescent="0.25">
      <c r="A76" s="2" t="s">
        <v>2</v>
      </c>
      <c r="B76" s="2">
        <v>8391.4631499999996</v>
      </c>
      <c r="C76" s="2">
        <v>8804.6033019999995</v>
      </c>
      <c r="D76" s="2">
        <v>9209.1852739999995</v>
      </c>
      <c r="E76" s="2">
        <v>9676.3948020000007</v>
      </c>
      <c r="F76" s="2">
        <v>10080.646146999999</v>
      </c>
      <c r="G76" s="2">
        <v>10486.028009</v>
      </c>
      <c r="H76" s="2">
        <v>10902.91347</v>
      </c>
      <c r="I76" s="2">
        <v>11280.055161</v>
      </c>
      <c r="J76" s="2">
        <v>11688.25771</v>
      </c>
      <c r="K76" s="2">
        <v>12104.946076</v>
      </c>
    </row>
    <row r="77" spans="1:11" x14ac:dyDescent="0.25">
      <c r="A77" s="2" t="s">
        <v>3</v>
      </c>
      <c r="B77" s="2">
        <v>8429.5012409999999</v>
      </c>
      <c r="C77" s="2">
        <v>8837.814687</v>
      </c>
      <c r="D77" s="2">
        <v>9242.8473159999994</v>
      </c>
      <c r="E77" s="2">
        <v>9655.6920250000003</v>
      </c>
      <c r="F77" s="2">
        <v>10052.091579</v>
      </c>
      <c r="G77" s="2">
        <v>10456.216806</v>
      </c>
      <c r="H77" s="2">
        <v>10861.508164999999</v>
      </c>
      <c r="I77" s="2">
        <v>11308.182978000001</v>
      </c>
      <c r="J77" s="2">
        <v>11719.579963</v>
      </c>
      <c r="K77" s="2">
        <v>12147.777808000001</v>
      </c>
    </row>
    <row r="78" spans="1:11" x14ac:dyDescent="0.25">
      <c r="A78" s="2" t="s">
        <v>4</v>
      </c>
      <c r="B78" s="2">
        <v>8437.8924729999999</v>
      </c>
      <c r="C78" s="2">
        <v>8843.4152300000005</v>
      </c>
      <c r="D78" s="2">
        <v>9247.5361869999997</v>
      </c>
      <c r="E78" s="2">
        <v>9652.1793300000008</v>
      </c>
      <c r="F78" s="2">
        <v>10057.261288</v>
      </c>
      <c r="G78" s="2">
        <v>10475.63132</v>
      </c>
      <c r="H78" s="2">
        <v>10880.242487</v>
      </c>
      <c r="I78" s="2">
        <v>11358.071613</v>
      </c>
      <c r="J78" s="2">
        <v>11759.49698</v>
      </c>
      <c r="K78" s="2">
        <v>12183.916412</v>
      </c>
    </row>
    <row r="79" spans="1:11" x14ac:dyDescent="0.25">
      <c r="A79" s="2" t="s">
        <v>5</v>
      </c>
      <c r="B79" s="2">
        <v>8625.1201820000006</v>
      </c>
      <c r="C79" s="2">
        <v>9029.6083149999995</v>
      </c>
      <c r="D79" s="2">
        <v>9438.7239559999998</v>
      </c>
      <c r="E79" s="2">
        <v>9843.2806249999994</v>
      </c>
      <c r="F79" s="2">
        <v>10247.877278</v>
      </c>
      <c r="G79" s="2">
        <v>10651.68672</v>
      </c>
      <c r="H79" s="2">
        <v>11061.694348000001</v>
      </c>
      <c r="I79" s="2">
        <v>11482.052369000001</v>
      </c>
      <c r="J79" s="2">
        <v>11886.795918</v>
      </c>
      <c r="K79" s="2">
        <v>12301.408868</v>
      </c>
    </row>
    <row r="80" spans="1:11" x14ac:dyDescent="0.25">
      <c r="A80" s="2" t="s">
        <v>6</v>
      </c>
      <c r="B80" s="2">
        <v>8527.8287980000005</v>
      </c>
      <c r="C80" s="2">
        <v>8942.4308689999998</v>
      </c>
      <c r="D80" s="2">
        <v>9347.1129710000005</v>
      </c>
      <c r="E80" s="2">
        <v>9752.3839370000005</v>
      </c>
      <c r="F80" s="2">
        <v>10157.485263</v>
      </c>
      <c r="G80" s="2">
        <v>10570.612835</v>
      </c>
      <c r="H80" s="2">
        <v>10982.846647</v>
      </c>
      <c r="I80" s="2">
        <v>11394.910034</v>
      </c>
      <c r="J80" s="2">
        <v>11811.195218000001</v>
      </c>
      <c r="K80" s="2">
        <v>12219.296828</v>
      </c>
    </row>
    <row r="81" spans="1:11" x14ac:dyDescent="0.25">
      <c r="A81" s="2" t="s">
        <v>7</v>
      </c>
      <c r="B81" s="2">
        <v>8683.9107989999993</v>
      </c>
      <c r="C81" s="2">
        <v>9089.2103370000004</v>
      </c>
      <c r="D81" s="2">
        <v>9500.8148029999993</v>
      </c>
      <c r="E81" s="2">
        <v>9905.3017760000002</v>
      </c>
      <c r="F81" s="2">
        <v>10309.367334</v>
      </c>
      <c r="G81" s="2">
        <v>10718.908606000001</v>
      </c>
      <c r="H81" s="2">
        <v>11121.991935</v>
      </c>
      <c r="I81" s="2">
        <v>11527.702483999999</v>
      </c>
      <c r="J81" s="2">
        <v>11931.80459</v>
      </c>
      <c r="K81" s="2">
        <v>12347.275578999999</v>
      </c>
    </row>
    <row r="82" spans="1:11" x14ac:dyDescent="0.25">
      <c r="A82" s="2" t="s">
        <v>8</v>
      </c>
      <c r="B82" s="2">
        <v>8722.4698019999996</v>
      </c>
      <c r="C82" s="2">
        <v>9128.0371309999991</v>
      </c>
      <c r="D82" s="2">
        <v>9553.6674500000008</v>
      </c>
      <c r="E82" s="2">
        <v>9957.6894159999993</v>
      </c>
      <c r="F82" s="2">
        <v>10362.489737</v>
      </c>
      <c r="G82" s="2">
        <v>10780.512000000001</v>
      </c>
      <c r="H82" s="2">
        <v>11185.970853000001</v>
      </c>
      <c r="I82" s="2">
        <v>11584.780500000001</v>
      </c>
      <c r="J82" s="2">
        <v>12002.308093</v>
      </c>
      <c r="K82" s="2">
        <v>12403.850564</v>
      </c>
    </row>
    <row r="83" spans="1:11" x14ac:dyDescent="0.25">
      <c r="A83" s="2" t="s">
        <v>9</v>
      </c>
      <c r="B83" s="2">
        <v>8646.4234969999998</v>
      </c>
      <c r="C83" s="2">
        <v>9059.2822309999992</v>
      </c>
      <c r="D83" s="2">
        <v>9469.0350739999994</v>
      </c>
      <c r="E83" s="2">
        <v>9868.4982980000004</v>
      </c>
      <c r="F83" s="2">
        <v>10277.373726</v>
      </c>
      <c r="G83" s="2">
        <v>10690.324162000001</v>
      </c>
      <c r="H83" s="2">
        <v>11099.481099000001</v>
      </c>
      <c r="I83" s="2">
        <v>11547.226533999999</v>
      </c>
      <c r="J83" s="2">
        <v>11950.858596</v>
      </c>
      <c r="K83" s="2">
        <v>12423.001229</v>
      </c>
    </row>
    <row r="84" spans="1:11" s="3" customFormat="1" x14ac:dyDescent="0.25"/>
    <row r="85" spans="1:11" x14ac:dyDescent="0.25">
      <c r="A85" s="1" t="s">
        <v>16</v>
      </c>
      <c r="B85" s="2" t="s">
        <v>20</v>
      </c>
      <c r="C85" s="2" t="s">
        <v>21</v>
      </c>
      <c r="D85" s="2" t="s">
        <v>22</v>
      </c>
      <c r="E85" s="2" t="s">
        <v>23</v>
      </c>
      <c r="F85" s="2" t="s">
        <v>24</v>
      </c>
      <c r="G85" s="2" t="s">
        <v>25</v>
      </c>
      <c r="H85" s="2" t="s">
        <v>26</v>
      </c>
      <c r="I85" s="2" t="s">
        <v>27</v>
      </c>
      <c r="J85" s="2" t="s">
        <v>28</v>
      </c>
      <c r="K85" s="2" t="s">
        <v>29</v>
      </c>
    </row>
    <row r="86" spans="1:11" x14ac:dyDescent="0.25">
      <c r="A86" s="2" t="s">
        <v>0</v>
      </c>
      <c r="B86" s="2">
        <v>8327.8628040000003</v>
      </c>
      <c r="C86" s="2">
        <v>8730.4720890000008</v>
      </c>
      <c r="D86" s="2">
        <v>9135.7781599999998</v>
      </c>
      <c r="E86" s="2">
        <v>9540.9095510000006</v>
      </c>
      <c r="F86" s="2">
        <v>9945.5188660000003</v>
      </c>
      <c r="G86" s="2">
        <v>10349.865688</v>
      </c>
      <c r="H86" s="2">
        <v>10754.32321</v>
      </c>
      <c r="I86" s="2">
        <v>11159.594552</v>
      </c>
      <c r="J86" s="2">
        <v>11591.806558</v>
      </c>
      <c r="K86" s="2">
        <v>12018.305689999999</v>
      </c>
    </row>
    <row r="87" spans="1:11" x14ac:dyDescent="0.25">
      <c r="A87" s="2" t="s">
        <v>1</v>
      </c>
      <c r="B87" s="2">
        <v>8325.2452689999991</v>
      </c>
      <c r="C87" s="2">
        <v>8732.6086880000003</v>
      </c>
      <c r="D87" s="2">
        <v>9140.5867139999991</v>
      </c>
      <c r="E87" s="2">
        <v>9545.3884510000007</v>
      </c>
      <c r="F87" s="2">
        <v>9990.1198330000007</v>
      </c>
      <c r="G87" s="2">
        <v>10399.256008</v>
      </c>
      <c r="H87" s="2">
        <v>10804.097556000001</v>
      </c>
      <c r="I87" s="2">
        <v>11252.630381000001</v>
      </c>
      <c r="J87" s="2">
        <v>11678.757285</v>
      </c>
      <c r="K87" s="2">
        <v>12083.630168</v>
      </c>
    </row>
    <row r="88" spans="1:11" x14ac:dyDescent="0.25">
      <c r="A88" s="2" t="s">
        <v>2</v>
      </c>
      <c r="B88" s="2">
        <v>8374.3353150000003</v>
      </c>
      <c r="C88" s="2">
        <v>8779.5933700000005</v>
      </c>
      <c r="D88" s="2">
        <v>9184.558454</v>
      </c>
      <c r="E88" s="2">
        <v>9590.8128689999994</v>
      </c>
      <c r="F88" s="2">
        <v>9995.9970639999992</v>
      </c>
      <c r="G88" s="2">
        <v>10422.813123</v>
      </c>
      <c r="H88" s="2">
        <v>10827.53314</v>
      </c>
      <c r="I88" s="2">
        <v>11241.928728999999</v>
      </c>
      <c r="J88" s="2">
        <v>11686.956683</v>
      </c>
      <c r="K88" s="2">
        <v>12111.174870000001</v>
      </c>
    </row>
    <row r="89" spans="1:11" x14ac:dyDescent="0.25">
      <c r="A89" s="2" t="s">
        <v>3</v>
      </c>
      <c r="B89" s="2">
        <v>8513.9320250000001</v>
      </c>
      <c r="C89" s="2">
        <v>8918.1338180000002</v>
      </c>
      <c r="D89" s="2">
        <v>9327.1643490000006</v>
      </c>
      <c r="E89" s="2">
        <v>9731.6542900000004</v>
      </c>
      <c r="F89" s="2">
        <v>10137.264432</v>
      </c>
      <c r="G89" s="2">
        <v>10542.025981999999</v>
      </c>
      <c r="H89" s="2">
        <v>10946.67556</v>
      </c>
      <c r="I89" s="2">
        <v>11368.963408</v>
      </c>
      <c r="J89" s="2">
        <v>11759.605514999999</v>
      </c>
      <c r="K89" s="2">
        <v>12169.14451</v>
      </c>
    </row>
    <row r="90" spans="1:11" x14ac:dyDescent="0.25">
      <c r="A90" s="2" t="s">
        <v>4</v>
      </c>
      <c r="B90" s="2">
        <v>8484.3688320000001</v>
      </c>
      <c r="C90" s="2">
        <v>8891.2314440000009</v>
      </c>
      <c r="D90" s="2">
        <v>9296.5817530000004</v>
      </c>
      <c r="E90" s="2">
        <v>9700.8474370000004</v>
      </c>
      <c r="F90" s="2">
        <v>10105.089384999999</v>
      </c>
      <c r="G90" s="2">
        <v>10509.887736000001</v>
      </c>
      <c r="H90" s="2">
        <v>10925.189664</v>
      </c>
      <c r="I90" s="2">
        <v>11349.191398000001</v>
      </c>
      <c r="J90" s="2">
        <v>11764.983044000001</v>
      </c>
      <c r="K90" s="2">
        <v>12179.808325</v>
      </c>
    </row>
    <row r="91" spans="1:11" x14ac:dyDescent="0.25">
      <c r="A91" s="2" t="s">
        <v>5</v>
      </c>
      <c r="B91" s="2">
        <v>8551.4588619999995</v>
      </c>
      <c r="C91" s="2">
        <v>8957.6611649999995</v>
      </c>
      <c r="D91" s="2">
        <v>9373.4204869999994</v>
      </c>
      <c r="E91" s="2">
        <v>9778.0478619999994</v>
      </c>
      <c r="F91" s="2">
        <v>10195.41072</v>
      </c>
      <c r="G91" s="2">
        <v>10608.884652999999</v>
      </c>
      <c r="H91" s="2">
        <v>11024.261795</v>
      </c>
      <c r="I91" s="2">
        <v>11424.707977</v>
      </c>
      <c r="J91" s="2">
        <v>11829.585815</v>
      </c>
      <c r="K91" s="2">
        <v>12233.469665000001</v>
      </c>
    </row>
    <row r="92" spans="1:11" x14ac:dyDescent="0.25">
      <c r="A92" s="2" t="s">
        <v>6</v>
      </c>
      <c r="B92" s="2">
        <v>8622.5502379999998</v>
      </c>
      <c r="C92" s="2">
        <v>9032.7838439999996</v>
      </c>
      <c r="D92" s="2">
        <v>9437.1498510000001</v>
      </c>
      <c r="E92" s="2">
        <v>9841.6410749999995</v>
      </c>
      <c r="F92" s="2">
        <v>10249.771758000001</v>
      </c>
      <c r="G92" s="2">
        <v>10659.869373</v>
      </c>
      <c r="H92" s="2">
        <v>11116.889483000001</v>
      </c>
      <c r="I92" s="2">
        <v>11544.404634</v>
      </c>
      <c r="J92" s="2">
        <v>11963.920077000001</v>
      </c>
      <c r="K92" s="2">
        <v>12367.652946</v>
      </c>
    </row>
    <row r="93" spans="1:11" x14ac:dyDescent="0.25">
      <c r="A93" s="2" t="s">
        <v>7</v>
      </c>
      <c r="B93" s="2">
        <v>8590.4881359999999</v>
      </c>
      <c r="C93" s="2">
        <v>8995.4006119999995</v>
      </c>
      <c r="D93" s="2">
        <v>9408.6264050000009</v>
      </c>
      <c r="E93" s="2">
        <v>9816.3920020000005</v>
      </c>
      <c r="F93" s="2">
        <v>10220.791938</v>
      </c>
      <c r="G93" s="2">
        <v>10652.888213</v>
      </c>
      <c r="H93" s="2">
        <v>11062.719827000001</v>
      </c>
      <c r="I93" s="2">
        <v>11467.089805</v>
      </c>
      <c r="J93" s="2">
        <v>11883.260480000001</v>
      </c>
      <c r="K93" s="2">
        <v>12298.034250999999</v>
      </c>
    </row>
    <row r="94" spans="1:11" x14ac:dyDescent="0.25">
      <c r="A94" s="2" t="s">
        <v>8</v>
      </c>
      <c r="B94" s="2">
        <v>8638.9419340000004</v>
      </c>
      <c r="C94" s="2">
        <v>9043.4215550000008</v>
      </c>
      <c r="D94" s="2">
        <v>9463.2887470000005</v>
      </c>
      <c r="E94" s="2">
        <v>9873.4033510000008</v>
      </c>
      <c r="F94" s="2">
        <v>10281.355914</v>
      </c>
      <c r="G94" s="2">
        <v>10687.584245</v>
      </c>
      <c r="H94" s="2">
        <v>11123.184343000001</v>
      </c>
      <c r="I94" s="2">
        <v>11518.873973</v>
      </c>
      <c r="J94" s="2">
        <v>11923.496375999999</v>
      </c>
      <c r="K94" s="2">
        <v>12339.292535</v>
      </c>
    </row>
    <row r="95" spans="1:11" x14ac:dyDescent="0.25">
      <c r="A95" s="2" t="s">
        <v>9</v>
      </c>
      <c r="B95" s="2">
        <v>8654.5149089999995</v>
      </c>
      <c r="C95" s="2">
        <v>9062.4912870000007</v>
      </c>
      <c r="D95" s="2">
        <v>9468.4761309999994</v>
      </c>
      <c r="E95" s="2">
        <v>9872.9215029999996</v>
      </c>
      <c r="F95" s="2">
        <v>10281.338354</v>
      </c>
      <c r="G95" s="2">
        <v>10685.349183</v>
      </c>
      <c r="H95" s="2">
        <v>11090.532377</v>
      </c>
      <c r="I95" s="2">
        <v>11500.097428999999</v>
      </c>
      <c r="J95" s="2">
        <v>11904.418524000001</v>
      </c>
      <c r="K95" s="2">
        <v>12309.587341</v>
      </c>
    </row>
    <row r="96" spans="1:11" s="3" customFormat="1" x14ac:dyDescent="0.25"/>
    <row r="97" spans="1:11" x14ac:dyDescent="0.25">
      <c r="A97" s="1" t="s">
        <v>17</v>
      </c>
      <c r="B97" s="2" t="s">
        <v>20</v>
      </c>
      <c r="C97" s="2" t="s">
        <v>21</v>
      </c>
      <c r="D97" s="2" t="s">
        <v>22</v>
      </c>
      <c r="E97" s="2" t="s">
        <v>23</v>
      </c>
      <c r="F97" s="2" t="s">
        <v>24</v>
      </c>
      <c r="G97" s="2" t="s">
        <v>25</v>
      </c>
      <c r="H97" s="2" t="s">
        <v>26</v>
      </c>
      <c r="I97" s="2" t="s">
        <v>27</v>
      </c>
      <c r="J97" s="2" t="s">
        <v>28</v>
      </c>
      <c r="K97" s="2" t="s">
        <v>29</v>
      </c>
    </row>
    <row r="98" spans="1:11" x14ac:dyDescent="0.25">
      <c r="A98" s="2" t="s">
        <v>0</v>
      </c>
      <c r="B98" s="2">
        <v>8289.3904719999991</v>
      </c>
      <c r="C98" s="2">
        <v>8695.9652929999993</v>
      </c>
      <c r="D98" s="2">
        <v>9100.3459469999998</v>
      </c>
      <c r="E98" s="2">
        <v>9506.3022490000003</v>
      </c>
      <c r="F98" s="2">
        <v>9914.6355500000009</v>
      </c>
      <c r="G98" s="2">
        <v>10325.601962000001</v>
      </c>
      <c r="H98" s="2">
        <v>10740.077094</v>
      </c>
      <c r="I98" s="2">
        <v>11160.822115000001</v>
      </c>
      <c r="J98" s="2">
        <v>11566.014046</v>
      </c>
      <c r="K98" s="2">
        <v>11970.368656000001</v>
      </c>
    </row>
    <row r="99" spans="1:11" x14ac:dyDescent="0.25">
      <c r="A99" s="2" t="s">
        <v>1</v>
      </c>
      <c r="B99" s="2">
        <v>8377.1277140000002</v>
      </c>
      <c r="C99" s="2">
        <v>8782.9947749999992</v>
      </c>
      <c r="D99" s="2">
        <v>9187.9638269999996</v>
      </c>
      <c r="E99" s="2">
        <v>9592.2299779999994</v>
      </c>
      <c r="F99" s="2">
        <v>9997.2881730000008</v>
      </c>
      <c r="G99" s="2">
        <v>10406.199235</v>
      </c>
      <c r="H99" s="2">
        <v>10810.976414999999</v>
      </c>
      <c r="I99" s="2">
        <v>11218.042202000001</v>
      </c>
      <c r="J99" s="2">
        <v>11627.902129</v>
      </c>
      <c r="K99" s="2">
        <v>12028.008935</v>
      </c>
    </row>
    <row r="100" spans="1:11" x14ac:dyDescent="0.25">
      <c r="A100" s="2" t="s">
        <v>2</v>
      </c>
      <c r="B100" s="2">
        <v>8433.6747429999996</v>
      </c>
      <c r="C100" s="2">
        <v>8842.478572</v>
      </c>
      <c r="D100" s="2">
        <v>9255.1295100000007</v>
      </c>
      <c r="E100" s="2">
        <v>9659.9887390000004</v>
      </c>
      <c r="F100" s="2">
        <v>10064.545017</v>
      </c>
      <c r="G100" s="2">
        <v>10433.092831</v>
      </c>
      <c r="H100" s="2">
        <v>10850.591297999999</v>
      </c>
      <c r="I100" s="2">
        <v>11255.387258000001</v>
      </c>
      <c r="J100" s="2">
        <v>11660.058918999999</v>
      </c>
      <c r="K100" s="2">
        <v>12079.504154</v>
      </c>
    </row>
    <row r="101" spans="1:11" x14ac:dyDescent="0.25">
      <c r="A101" s="2" t="s">
        <v>3</v>
      </c>
      <c r="B101" s="2">
        <v>8468.8463260000008</v>
      </c>
      <c r="C101" s="2">
        <v>8872.9996489999994</v>
      </c>
      <c r="D101" s="2">
        <v>9278.1133549999995</v>
      </c>
      <c r="E101" s="2">
        <v>9683.2115830000002</v>
      </c>
      <c r="F101" s="2">
        <v>10087.519569</v>
      </c>
      <c r="G101" s="2">
        <v>10499.100259000001</v>
      </c>
      <c r="H101" s="2">
        <v>10903.958581000001</v>
      </c>
      <c r="I101" s="2">
        <v>11326.778909000001</v>
      </c>
      <c r="J101" s="2">
        <v>11735.318407000001</v>
      </c>
      <c r="K101" s="2">
        <v>12143.224843</v>
      </c>
    </row>
    <row r="102" spans="1:11" x14ac:dyDescent="0.25">
      <c r="A102" s="2" t="s">
        <v>4</v>
      </c>
      <c r="B102" s="2">
        <v>8459.3344440000001</v>
      </c>
      <c r="C102" s="2">
        <v>8864.7479139999996</v>
      </c>
      <c r="D102" s="2">
        <v>9269.061565</v>
      </c>
      <c r="E102" s="2">
        <v>9680.6696269999993</v>
      </c>
      <c r="F102" s="2">
        <v>10087.468666999999</v>
      </c>
      <c r="G102" s="2">
        <v>10496.552845</v>
      </c>
      <c r="H102" s="2">
        <v>10907.896769999999</v>
      </c>
      <c r="I102" s="2">
        <v>11341.063858</v>
      </c>
      <c r="J102" s="2">
        <v>11742.997485</v>
      </c>
      <c r="K102" s="2">
        <v>12148.453233</v>
      </c>
    </row>
    <row r="103" spans="1:11" x14ac:dyDescent="0.25">
      <c r="A103" s="2" t="s">
        <v>5</v>
      </c>
      <c r="B103" s="2">
        <v>8553.7843819999998</v>
      </c>
      <c r="C103" s="2">
        <v>8957.6990970000006</v>
      </c>
      <c r="D103" s="2">
        <v>9365.8027679999996</v>
      </c>
      <c r="E103" s="2">
        <v>9770.2705569999998</v>
      </c>
      <c r="F103" s="2">
        <v>10177.922762</v>
      </c>
      <c r="G103" s="2">
        <v>10579.44923</v>
      </c>
      <c r="H103" s="2">
        <v>10997.751963000001</v>
      </c>
      <c r="I103" s="2">
        <v>11398.852648</v>
      </c>
      <c r="J103" s="2">
        <v>11804.855605000001</v>
      </c>
      <c r="K103" s="2">
        <v>12208.794919</v>
      </c>
    </row>
    <row r="104" spans="1:11" x14ac:dyDescent="0.25">
      <c r="A104" s="2" t="s">
        <v>6</v>
      </c>
      <c r="B104" s="2">
        <v>8552.6975050000001</v>
      </c>
      <c r="C104" s="2">
        <v>8957.5826560000005</v>
      </c>
      <c r="D104" s="2">
        <v>9362.7023210000007</v>
      </c>
      <c r="E104" s="2">
        <v>9778.0391780000009</v>
      </c>
      <c r="F104" s="2">
        <v>10182.222804999999</v>
      </c>
      <c r="G104" s="2">
        <v>10599.267285</v>
      </c>
      <c r="H104" s="2">
        <v>11019.279579</v>
      </c>
      <c r="I104" s="2">
        <v>11427.528557</v>
      </c>
      <c r="J104" s="2">
        <v>11847.390124</v>
      </c>
      <c r="K104" s="2">
        <v>12238.256335</v>
      </c>
    </row>
    <row r="105" spans="1:11" x14ac:dyDescent="0.25">
      <c r="A105" s="2" t="s">
        <v>7</v>
      </c>
      <c r="B105" s="2">
        <v>8569.0808649999999</v>
      </c>
      <c r="C105" s="2">
        <v>8974.9686170000004</v>
      </c>
      <c r="D105" s="2">
        <v>9385.0019229999998</v>
      </c>
      <c r="E105" s="2">
        <v>9785.6721670000006</v>
      </c>
      <c r="F105" s="2">
        <v>10189.734096</v>
      </c>
      <c r="G105" s="2">
        <v>10616.468276</v>
      </c>
      <c r="H105" s="2">
        <v>11025.679201999999</v>
      </c>
      <c r="I105" s="2">
        <v>11437.060324</v>
      </c>
      <c r="J105" s="2">
        <v>11841.741910000001</v>
      </c>
      <c r="K105" s="2">
        <v>12256.978847</v>
      </c>
    </row>
    <row r="106" spans="1:11" x14ac:dyDescent="0.25">
      <c r="A106" s="2" t="s">
        <v>8</v>
      </c>
      <c r="B106" s="2">
        <v>8616.5354919999991</v>
      </c>
      <c r="C106" s="2">
        <v>9022.5698209999991</v>
      </c>
      <c r="D106" s="2">
        <v>9439.2918210000007</v>
      </c>
      <c r="E106" s="2">
        <v>9832.6111490000003</v>
      </c>
      <c r="F106" s="2">
        <v>10241.517561000001</v>
      </c>
      <c r="G106" s="2">
        <v>10646.216490000001</v>
      </c>
      <c r="H106" s="2">
        <v>11063.154087000001</v>
      </c>
      <c r="I106" s="2">
        <v>11480.695854</v>
      </c>
      <c r="J106" s="2">
        <v>11894.060030000001</v>
      </c>
      <c r="K106" s="2">
        <v>12307.368654</v>
      </c>
    </row>
    <row r="107" spans="1:11" x14ac:dyDescent="0.25">
      <c r="A107" s="2" t="s">
        <v>9</v>
      </c>
      <c r="B107" s="2">
        <v>8732.2109830000009</v>
      </c>
      <c r="C107" s="2">
        <v>9137.8630869999997</v>
      </c>
      <c r="D107" s="2">
        <v>9584.9314059999997</v>
      </c>
      <c r="E107" s="2">
        <v>9995.6995339999994</v>
      </c>
      <c r="F107" s="2">
        <v>10400.339900000001</v>
      </c>
      <c r="G107" s="2">
        <v>10815.036677</v>
      </c>
      <c r="H107" s="2">
        <v>11219.636302000001</v>
      </c>
      <c r="I107" s="2">
        <v>11624.621343000001</v>
      </c>
      <c r="J107" s="2">
        <v>12029.044142999999</v>
      </c>
      <c r="K107" s="2">
        <v>12443.921713</v>
      </c>
    </row>
    <row r="108" spans="1:11" s="3" customFormat="1" x14ac:dyDescent="0.25"/>
    <row r="109" spans="1:11" x14ac:dyDescent="0.25">
      <c r="A109" s="1" t="s">
        <v>18</v>
      </c>
      <c r="B109" s="2" t="s">
        <v>20</v>
      </c>
      <c r="C109" s="2" t="s">
        <v>21</v>
      </c>
      <c r="D109" s="2" t="s">
        <v>22</v>
      </c>
      <c r="E109" s="2" t="s">
        <v>23</v>
      </c>
      <c r="F109" s="2" t="s">
        <v>24</v>
      </c>
      <c r="G109" s="2" t="s">
        <v>25</v>
      </c>
      <c r="H109" s="2" t="s">
        <v>26</v>
      </c>
      <c r="I109" s="2" t="s">
        <v>27</v>
      </c>
      <c r="J109" s="2" t="s">
        <v>28</v>
      </c>
      <c r="K109" s="2" t="s">
        <v>29</v>
      </c>
    </row>
    <row r="110" spans="1:11" x14ac:dyDescent="0.25">
      <c r="A110" s="2" t="s">
        <v>0</v>
      </c>
      <c r="B110" s="2">
        <v>8264.5733039999996</v>
      </c>
      <c r="C110" s="2">
        <v>8675.8956030000008</v>
      </c>
      <c r="D110" s="2">
        <v>9080.5215239999998</v>
      </c>
      <c r="E110" s="2">
        <v>9495.4592909999992</v>
      </c>
      <c r="F110" s="2">
        <v>9900.2100370000007</v>
      </c>
      <c r="G110" s="2">
        <v>10304.790729</v>
      </c>
      <c r="H110" s="2">
        <v>10719.709924999999</v>
      </c>
      <c r="I110" s="2">
        <v>11134.371230000001</v>
      </c>
      <c r="J110" s="2">
        <v>11538.807494000001</v>
      </c>
      <c r="K110" s="2">
        <v>11949.006535</v>
      </c>
    </row>
    <row r="111" spans="1:11" x14ac:dyDescent="0.25">
      <c r="A111" s="2" t="s">
        <v>1</v>
      </c>
      <c r="B111" s="2">
        <v>8339.9787340000003</v>
      </c>
      <c r="C111" s="2">
        <v>8756.0119009999999</v>
      </c>
      <c r="D111" s="2">
        <v>9160.1964840000001</v>
      </c>
      <c r="E111" s="2">
        <v>9564.2415639999999</v>
      </c>
      <c r="F111" s="2">
        <v>9968.9653429999998</v>
      </c>
      <c r="G111" s="2">
        <v>10377.023933</v>
      </c>
      <c r="H111" s="2">
        <v>10781.814209</v>
      </c>
      <c r="I111" s="2">
        <v>11186.372761000001</v>
      </c>
      <c r="J111" s="2">
        <v>11593.713233</v>
      </c>
      <c r="K111" s="2">
        <v>12008.012121</v>
      </c>
    </row>
    <row r="112" spans="1:11" x14ac:dyDescent="0.25">
      <c r="A112" s="2" t="s">
        <v>2</v>
      </c>
      <c r="B112" s="2">
        <v>8350.8208140000006</v>
      </c>
      <c r="C112" s="2">
        <v>8755.8191609999994</v>
      </c>
      <c r="D112" s="2">
        <v>9159.9249779999991</v>
      </c>
      <c r="E112" s="2">
        <v>9566.0707079999993</v>
      </c>
      <c r="F112" s="2">
        <v>9970.3229780000001</v>
      </c>
      <c r="G112" s="2">
        <v>10417.002930000001</v>
      </c>
      <c r="H112" s="2">
        <v>10820.880391999999</v>
      </c>
      <c r="I112" s="2">
        <v>11233.883760000001</v>
      </c>
      <c r="J112" s="2">
        <v>11639.606758</v>
      </c>
      <c r="K112" s="2">
        <v>12059.869564000001</v>
      </c>
    </row>
    <row r="113" spans="1:11" x14ac:dyDescent="0.25">
      <c r="A113" s="2" t="s">
        <v>3</v>
      </c>
      <c r="B113" s="2">
        <v>8361.6820640000005</v>
      </c>
      <c r="C113" s="2">
        <v>8765.8834009999991</v>
      </c>
      <c r="D113" s="2">
        <v>9170.485283</v>
      </c>
      <c r="E113" s="2">
        <v>9576.0924149999992</v>
      </c>
      <c r="F113" s="2">
        <v>9981.1441620000005</v>
      </c>
      <c r="G113" s="2">
        <v>10389.169107</v>
      </c>
      <c r="H113" s="2">
        <v>10793.579674000001</v>
      </c>
      <c r="I113" s="2">
        <v>11212.591616</v>
      </c>
      <c r="J113" s="2">
        <v>11605.176517</v>
      </c>
      <c r="K113" s="2">
        <v>12018.547616</v>
      </c>
    </row>
    <row r="114" spans="1:11" x14ac:dyDescent="0.25">
      <c r="A114" s="2" t="s">
        <v>4</v>
      </c>
      <c r="B114" s="2">
        <v>8610.3359170000003</v>
      </c>
      <c r="C114" s="2">
        <v>9014.7394409999997</v>
      </c>
      <c r="D114" s="2">
        <v>9419.3926420000007</v>
      </c>
      <c r="E114" s="2">
        <v>9824.5263159999995</v>
      </c>
      <c r="F114" s="2">
        <v>10233.645060999999</v>
      </c>
      <c r="G114" s="2">
        <v>10641.109420999999</v>
      </c>
      <c r="H114" s="2">
        <v>11046.347077</v>
      </c>
      <c r="I114" s="2">
        <v>11454.641638999999</v>
      </c>
      <c r="J114" s="2">
        <v>11856.723341000001</v>
      </c>
      <c r="K114" s="2">
        <v>12283.523222</v>
      </c>
    </row>
    <row r="115" spans="1:11" x14ac:dyDescent="0.25">
      <c r="A115" s="2" t="s">
        <v>5</v>
      </c>
      <c r="B115" s="2">
        <v>8562.9798819999996</v>
      </c>
      <c r="C115" s="2">
        <v>8966.8934389999995</v>
      </c>
      <c r="D115" s="2">
        <v>9371.5779640000001</v>
      </c>
      <c r="E115" s="2">
        <v>9784.9073200000003</v>
      </c>
      <c r="F115" s="2">
        <v>10197.55062</v>
      </c>
      <c r="G115" s="2">
        <v>10606.008706000001</v>
      </c>
      <c r="H115" s="2">
        <v>11025.41128</v>
      </c>
      <c r="I115" s="2">
        <v>11446.082243000001</v>
      </c>
      <c r="J115" s="2">
        <v>11852.910588000001</v>
      </c>
      <c r="K115" s="2">
        <v>12266.359285</v>
      </c>
    </row>
    <row r="116" spans="1:11" x14ac:dyDescent="0.25">
      <c r="A116" s="2" t="s">
        <v>6</v>
      </c>
      <c r="B116" s="2">
        <v>8616.1949499999992</v>
      </c>
      <c r="C116" s="2">
        <v>9020.7644870000004</v>
      </c>
      <c r="D116" s="2">
        <v>9426.1610920000003</v>
      </c>
      <c r="E116" s="2">
        <v>9855.3689209999993</v>
      </c>
      <c r="F116" s="2">
        <v>10266.97286</v>
      </c>
      <c r="G116" s="2">
        <v>10681.687107</v>
      </c>
      <c r="H116" s="2">
        <v>11105.859743999999</v>
      </c>
      <c r="I116" s="2">
        <v>11503.037093000001</v>
      </c>
      <c r="J116" s="2">
        <v>11908.089480000001</v>
      </c>
      <c r="K116" s="2">
        <v>12315.596890999999</v>
      </c>
    </row>
    <row r="117" spans="1:11" x14ac:dyDescent="0.25">
      <c r="A117" s="2" t="s">
        <v>7</v>
      </c>
      <c r="B117" s="2">
        <v>8600.2222739999997</v>
      </c>
      <c r="C117" s="2">
        <v>9004.3459879999991</v>
      </c>
      <c r="D117" s="2">
        <v>9410.9472430000005</v>
      </c>
      <c r="E117" s="2">
        <v>9826.8462120000004</v>
      </c>
      <c r="F117" s="2">
        <v>10232.105794999999</v>
      </c>
      <c r="G117" s="2">
        <v>10663.242877000001</v>
      </c>
      <c r="H117" s="2">
        <v>11094.469545</v>
      </c>
      <c r="I117" s="2">
        <v>11499.258894000001</v>
      </c>
      <c r="J117" s="2">
        <v>11903.285814999999</v>
      </c>
      <c r="K117" s="2">
        <v>12318.470251000001</v>
      </c>
    </row>
    <row r="118" spans="1:11" x14ac:dyDescent="0.25">
      <c r="A118" s="2" t="s">
        <v>8</v>
      </c>
      <c r="B118" s="2">
        <v>8694.6865369999996</v>
      </c>
      <c r="C118" s="2">
        <v>9101.9038980000005</v>
      </c>
      <c r="D118" s="2">
        <v>9523.3685530000002</v>
      </c>
      <c r="E118" s="2">
        <v>9930.5250680000008</v>
      </c>
      <c r="F118" s="2">
        <v>10337.044739000001</v>
      </c>
      <c r="G118" s="2">
        <v>10742.163795</v>
      </c>
      <c r="H118" s="2">
        <v>11163.843895</v>
      </c>
      <c r="I118" s="2">
        <v>11564.993399999999</v>
      </c>
      <c r="J118" s="2">
        <v>11983.830593000001</v>
      </c>
      <c r="K118" s="2">
        <v>12384.386715000001</v>
      </c>
    </row>
    <row r="119" spans="1:11" x14ac:dyDescent="0.25">
      <c r="A119" s="2" t="s">
        <v>9</v>
      </c>
      <c r="B119" s="2">
        <v>8692.5744979999999</v>
      </c>
      <c r="C119" s="2">
        <v>9104.7701440000001</v>
      </c>
      <c r="D119" s="2">
        <v>9514.8720119999998</v>
      </c>
      <c r="E119" s="2">
        <v>9914.8126140000004</v>
      </c>
      <c r="F119" s="2">
        <v>10319.589003999999</v>
      </c>
      <c r="G119" s="2">
        <v>10703.837001</v>
      </c>
      <c r="H119" s="2">
        <v>11132.830051999999</v>
      </c>
      <c r="I119" s="2">
        <v>11542.466066000001</v>
      </c>
      <c r="J119" s="2">
        <v>11947.735516999999</v>
      </c>
      <c r="K119" s="2">
        <v>12365.426912999999</v>
      </c>
    </row>
    <row r="120" spans="1:11" s="3" customFormat="1" x14ac:dyDescent="0.25"/>
    <row r="121" spans="1:11" x14ac:dyDescent="0.25">
      <c r="A121" s="1" t="s">
        <v>19</v>
      </c>
      <c r="B121" s="2" t="s">
        <v>20</v>
      </c>
      <c r="C121" s="2" t="s">
        <v>21</v>
      </c>
      <c r="D121" s="2" t="s">
        <v>22</v>
      </c>
      <c r="E121" s="2" t="s">
        <v>23</v>
      </c>
      <c r="F121" s="2" t="s">
        <v>24</v>
      </c>
      <c r="G121" s="2" t="s">
        <v>25</v>
      </c>
      <c r="H121" s="2" t="s">
        <v>26</v>
      </c>
      <c r="I121" s="2" t="s">
        <v>27</v>
      </c>
      <c r="J121" s="2" t="s">
        <v>28</v>
      </c>
      <c r="K121" s="2" t="s">
        <v>29</v>
      </c>
    </row>
    <row r="122" spans="1:11" x14ac:dyDescent="0.25">
      <c r="A122" s="2" t="s">
        <v>0</v>
      </c>
      <c r="B122" s="2">
        <v>8293.9435799999992</v>
      </c>
      <c r="C122" s="2">
        <v>8699.3096229999992</v>
      </c>
      <c r="D122" s="2">
        <v>9103.3947000000007</v>
      </c>
      <c r="E122" s="2">
        <v>9508.9891650000009</v>
      </c>
      <c r="F122" s="2">
        <v>9913.0865740000008</v>
      </c>
      <c r="G122" s="2">
        <v>10322.256504000001</v>
      </c>
      <c r="H122" s="2">
        <v>10738.966092999999</v>
      </c>
      <c r="I122" s="2">
        <v>11143.898752999999</v>
      </c>
      <c r="J122" s="2">
        <v>11549.090169999999</v>
      </c>
      <c r="K122" s="2">
        <v>11953.912058</v>
      </c>
    </row>
    <row r="123" spans="1:11" x14ac:dyDescent="0.25">
      <c r="A123" s="2" t="s">
        <v>1</v>
      </c>
      <c r="B123" s="2">
        <v>8433.1332220000004</v>
      </c>
      <c r="C123" s="2">
        <v>8839.8535360000005</v>
      </c>
      <c r="D123" s="2">
        <v>9244.6103519999997</v>
      </c>
      <c r="E123" s="2">
        <v>9649.1752840000008</v>
      </c>
      <c r="F123" s="2">
        <v>10053.749462</v>
      </c>
      <c r="G123" s="2">
        <v>10461.756868</v>
      </c>
      <c r="H123" s="2">
        <v>10875.796498</v>
      </c>
      <c r="I123" s="2">
        <v>11281.411942000001</v>
      </c>
      <c r="J123" s="2">
        <v>11706.061841000001</v>
      </c>
      <c r="K123" s="2">
        <v>12110.668463</v>
      </c>
    </row>
    <row r="124" spans="1:11" x14ac:dyDescent="0.25">
      <c r="A124" s="2" t="s">
        <v>2</v>
      </c>
      <c r="B124" s="2">
        <v>8384.9352710000003</v>
      </c>
      <c r="C124" s="2">
        <v>8806.8829470000001</v>
      </c>
      <c r="D124" s="2">
        <v>9212.7304029999996</v>
      </c>
      <c r="E124" s="2">
        <v>9617.1815559999995</v>
      </c>
      <c r="F124" s="2">
        <v>10021.910591</v>
      </c>
      <c r="G124" s="2">
        <v>10430.198673999999</v>
      </c>
      <c r="H124" s="2">
        <v>10834.717379</v>
      </c>
      <c r="I124" s="2">
        <v>11239.545821</v>
      </c>
      <c r="J124" s="2">
        <v>11643.609424</v>
      </c>
      <c r="K124" s="2">
        <v>12062.627524</v>
      </c>
    </row>
    <row r="125" spans="1:11" x14ac:dyDescent="0.25">
      <c r="A125" s="2" t="s">
        <v>3</v>
      </c>
      <c r="B125" s="2">
        <v>8358.3406040000009</v>
      </c>
      <c r="C125" s="2">
        <v>8764.1575840000005</v>
      </c>
      <c r="D125" s="2">
        <v>9168.7322679999997</v>
      </c>
      <c r="E125" s="2">
        <v>9573.4881719999994</v>
      </c>
      <c r="F125" s="2">
        <v>9978.1613180000004</v>
      </c>
      <c r="G125" s="2">
        <v>10386.820763</v>
      </c>
      <c r="H125" s="2">
        <v>10792.1458</v>
      </c>
      <c r="I125" s="2">
        <v>11233.48727</v>
      </c>
      <c r="J125" s="2">
        <v>11644.648719000001</v>
      </c>
      <c r="K125" s="2">
        <v>12059.548484000001</v>
      </c>
    </row>
    <row r="126" spans="1:11" x14ac:dyDescent="0.25">
      <c r="A126" s="2" t="s">
        <v>4</v>
      </c>
      <c r="B126" s="2">
        <v>8470.3338089999997</v>
      </c>
      <c r="C126" s="2">
        <v>8884.5758129999995</v>
      </c>
      <c r="D126" s="2">
        <v>9291.0292219999992</v>
      </c>
      <c r="E126" s="2">
        <v>9695.5743930000008</v>
      </c>
      <c r="F126" s="2">
        <v>10099.770205999999</v>
      </c>
      <c r="G126" s="2">
        <v>10504.843639999999</v>
      </c>
      <c r="H126" s="2">
        <v>10909.710247000001</v>
      </c>
      <c r="I126" s="2">
        <v>11318.882707000001</v>
      </c>
      <c r="J126" s="2">
        <v>11727.219720999999</v>
      </c>
      <c r="K126" s="2">
        <v>12141.579377</v>
      </c>
    </row>
    <row r="127" spans="1:11" x14ac:dyDescent="0.25">
      <c r="A127" s="2" t="s">
        <v>5</v>
      </c>
      <c r="B127" s="2">
        <v>8488.1998060000005</v>
      </c>
      <c r="C127" s="2">
        <v>8895.6432349999995</v>
      </c>
      <c r="D127" s="2">
        <v>9299.9066899999998</v>
      </c>
      <c r="E127" s="2">
        <v>9704.9338420000004</v>
      </c>
      <c r="F127" s="2">
        <v>10124.636768</v>
      </c>
      <c r="G127" s="2">
        <v>10523.99329</v>
      </c>
      <c r="H127" s="2">
        <v>10941.911332</v>
      </c>
      <c r="I127" s="2">
        <v>11343.823270999999</v>
      </c>
      <c r="J127" s="2">
        <v>11747.433098</v>
      </c>
      <c r="K127" s="2">
        <v>12167.171925000001</v>
      </c>
    </row>
    <row r="128" spans="1:11" x14ac:dyDescent="0.25">
      <c r="A128" s="2" t="s">
        <v>6</v>
      </c>
      <c r="B128" s="2">
        <v>8870.93066</v>
      </c>
      <c r="C128" s="2">
        <v>9289.0744680000007</v>
      </c>
      <c r="D128" s="2">
        <v>9693.6798290000006</v>
      </c>
      <c r="E128" s="2">
        <v>10124.533136</v>
      </c>
      <c r="F128" s="2">
        <v>10532.555055999999</v>
      </c>
      <c r="G128" s="2">
        <v>10944.025353999999</v>
      </c>
      <c r="H128" s="2">
        <v>11363.706458000001</v>
      </c>
      <c r="I128" s="2">
        <v>11757.256756999999</v>
      </c>
      <c r="J128" s="2">
        <v>12162.035131000001</v>
      </c>
      <c r="K128" s="2">
        <v>12577.051554</v>
      </c>
    </row>
    <row r="129" spans="1:11" x14ac:dyDescent="0.25">
      <c r="A129" s="2" t="s">
        <v>7</v>
      </c>
      <c r="B129" s="2">
        <v>8631.8501209999995</v>
      </c>
      <c r="C129" s="2">
        <v>9037.7248149999996</v>
      </c>
      <c r="D129" s="2">
        <v>9444.1373939999994</v>
      </c>
      <c r="E129" s="2">
        <v>9847.2325860000001</v>
      </c>
      <c r="F129" s="2">
        <v>10254.967129000001</v>
      </c>
      <c r="G129" s="2">
        <v>10684.807113999999</v>
      </c>
      <c r="H129" s="2">
        <v>11089.651003000001</v>
      </c>
      <c r="I129" s="2">
        <v>11509.884496000001</v>
      </c>
      <c r="J129" s="2">
        <v>11917.081538</v>
      </c>
      <c r="K129" s="2">
        <v>12340.11312</v>
      </c>
    </row>
    <row r="130" spans="1:11" x14ac:dyDescent="0.25">
      <c r="A130" s="2" t="s">
        <v>8</v>
      </c>
      <c r="B130" s="2">
        <v>8593.2766240000001</v>
      </c>
      <c r="C130" s="2">
        <v>8997.3104640000001</v>
      </c>
      <c r="D130" s="2">
        <v>9425.9597350000004</v>
      </c>
      <c r="E130" s="2">
        <v>9833.5918529999999</v>
      </c>
      <c r="F130" s="2">
        <v>10240.042715</v>
      </c>
      <c r="G130" s="2">
        <v>10644.42928</v>
      </c>
      <c r="H130" s="2">
        <v>11078.476494</v>
      </c>
      <c r="I130" s="2">
        <v>11482.886108999999</v>
      </c>
      <c r="J130" s="2">
        <v>11887.748002</v>
      </c>
      <c r="K130" s="2">
        <v>12302.579813</v>
      </c>
    </row>
    <row r="131" spans="1:11" x14ac:dyDescent="0.25">
      <c r="A131" s="2" t="s">
        <v>9</v>
      </c>
      <c r="B131" s="2">
        <v>8739.3343779999996</v>
      </c>
      <c r="C131" s="2">
        <v>9144.6138680000004</v>
      </c>
      <c r="D131" s="2">
        <v>9553.9163520000002</v>
      </c>
      <c r="E131" s="2">
        <v>9953.8717410000008</v>
      </c>
      <c r="F131" s="2">
        <v>10361.575262</v>
      </c>
      <c r="G131" s="2">
        <v>10767.213625</v>
      </c>
      <c r="H131" s="2">
        <v>11171.347695</v>
      </c>
      <c r="I131" s="2">
        <v>11575.862739</v>
      </c>
      <c r="J131" s="2">
        <v>11981.238574999999</v>
      </c>
      <c r="K131" s="2">
        <v>12395.658695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FA50E-2CBF-400A-96AF-7C7BAD2F1AE6}">
  <dimension ref="A1:K133"/>
  <sheetViews>
    <sheetView tabSelected="1" topLeftCell="A19" workbookViewId="0">
      <selection activeCell="G34" sqref="G34"/>
    </sheetView>
  </sheetViews>
  <sheetFormatPr defaultRowHeight="15" x14ac:dyDescent="0.25"/>
  <cols>
    <col min="1" max="1" width="18.140625" customWidth="1"/>
    <col min="2" max="2" width="12.42578125" customWidth="1"/>
    <col min="3" max="3" width="25" customWidth="1"/>
    <col min="4" max="4" width="12.42578125" customWidth="1"/>
    <col min="5" max="5" width="20.140625" customWidth="1"/>
    <col min="6" max="11" width="12.42578125" customWidth="1"/>
  </cols>
  <sheetData>
    <row r="1" spans="1:11" x14ac:dyDescent="0.25">
      <c r="A1" s="1" t="s">
        <v>30</v>
      </c>
      <c r="B1" s="4" t="s">
        <v>61</v>
      </c>
      <c r="C1" s="4" t="s">
        <v>62</v>
      </c>
      <c r="D1" s="4" t="s">
        <v>63</v>
      </c>
      <c r="E1" s="4" t="s">
        <v>64</v>
      </c>
      <c r="F1" s="4" t="s">
        <v>65</v>
      </c>
      <c r="G1" s="4" t="s">
        <v>66</v>
      </c>
      <c r="H1" s="4" t="s">
        <v>67</v>
      </c>
      <c r="I1" s="4" t="s">
        <v>68</v>
      </c>
      <c r="J1" s="4" t="s">
        <v>69</v>
      </c>
      <c r="K1" s="4" t="s">
        <v>70</v>
      </c>
    </row>
    <row r="2" spans="1:11" x14ac:dyDescent="0.25">
      <c r="A2" s="5" t="s">
        <v>31</v>
      </c>
      <c r="B2" s="2">
        <f>Registering_Log!B2</f>
        <v>137.0328447</v>
      </c>
      <c r="C2" s="2">
        <f>Registering_Log!C2</f>
        <v>541.66883350000001</v>
      </c>
      <c r="D2" s="2">
        <f>Registering_Log!D2</f>
        <v>958.07642909999993</v>
      </c>
      <c r="E2" s="2">
        <f>Registering_Log!E2</f>
        <v>1372.8939456000001</v>
      </c>
      <c r="F2" s="2">
        <f>Registering_Log!F2</f>
        <v>1776.2580800000001</v>
      </c>
      <c r="G2" s="2">
        <f>Registering_Log!G2</f>
        <v>2187.3604631000003</v>
      </c>
      <c r="H2" s="2">
        <f>Registering_Log!H2</f>
        <v>2593.4985240000005</v>
      </c>
      <c r="I2" s="2">
        <f>Registering_Log!I2</f>
        <v>3005.9991630999998</v>
      </c>
      <c r="J2" s="2">
        <f>Registering_Log!J2</f>
        <v>3411.5198265999998</v>
      </c>
      <c r="K2" s="2">
        <f>Registering_Log!K2</f>
        <v>3816.8126795000003</v>
      </c>
    </row>
    <row r="3" spans="1:11" x14ac:dyDescent="0.25">
      <c r="A3" s="5" t="s">
        <v>32</v>
      </c>
      <c r="B3" s="2">
        <f>Registering_Log!B3</f>
        <v>171.53026229999998</v>
      </c>
      <c r="C3" s="2">
        <f>Registering_Log!C3</f>
        <v>578.79080410000006</v>
      </c>
      <c r="D3" s="2">
        <f>Registering_Log!D3</f>
        <v>997.65501229999995</v>
      </c>
      <c r="E3" s="2">
        <f>Registering_Log!E3</f>
        <v>1404.3000735999999</v>
      </c>
      <c r="F3" s="2">
        <f>Registering_Log!F3</f>
        <v>1810.4011685</v>
      </c>
      <c r="G3" s="2">
        <f>Registering_Log!G3</f>
        <v>2217.4377159999999</v>
      </c>
      <c r="H3" s="2">
        <f>Registering_Log!H3</f>
        <v>2622.6125177999993</v>
      </c>
      <c r="I3" s="2">
        <f>Registering_Log!I3</f>
        <v>3033.3282122999999</v>
      </c>
      <c r="J3" s="2">
        <f>Registering_Log!J3</f>
        <v>3440.1523188000001</v>
      </c>
      <c r="K3" s="2">
        <f>Registering_Log!K3</f>
        <v>3849.4292333999997</v>
      </c>
    </row>
    <row r="4" spans="1:11" x14ac:dyDescent="0.25">
      <c r="A4" s="5" t="s">
        <v>33</v>
      </c>
      <c r="B4" s="2">
        <f>Registering_Log!B4</f>
        <v>211.95486740000001</v>
      </c>
      <c r="C4" s="2">
        <f>Registering_Log!C4</f>
        <v>618.22605290000013</v>
      </c>
      <c r="D4" s="2">
        <f>Registering_Log!D4</f>
        <v>1033.1020591000001</v>
      </c>
      <c r="E4" s="2">
        <f>Registering_Log!E4</f>
        <v>1444.6122581</v>
      </c>
      <c r="F4" s="2">
        <f>Registering_Log!F4</f>
        <v>1851.8144538000001</v>
      </c>
      <c r="G4" s="2">
        <f>Registering_Log!G4</f>
        <v>2263.0053278</v>
      </c>
      <c r="H4" s="2">
        <f>Registering_Log!H4</f>
        <v>2666.7171220999999</v>
      </c>
      <c r="I4" s="2">
        <f>Registering_Log!I4</f>
        <v>3086.1628100000003</v>
      </c>
      <c r="J4" s="2">
        <f>Registering_Log!J4</f>
        <v>3491.9094879999998</v>
      </c>
      <c r="K4" s="2">
        <f>Registering_Log!K4</f>
        <v>3900.7141432999997</v>
      </c>
    </row>
    <row r="5" spans="1:11" x14ac:dyDescent="0.25">
      <c r="A5" s="5" t="s">
        <v>34</v>
      </c>
      <c r="B5" s="2">
        <f>Registering_Log!B5</f>
        <v>248.47394460000001</v>
      </c>
      <c r="C5" s="2">
        <f>Registering_Log!C5</f>
        <v>655.93994359999999</v>
      </c>
      <c r="D5" s="2">
        <f>Registering_Log!D5</f>
        <v>1070.4472092999999</v>
      </c>
      <c r="E5" s="2">
        <f>Registering_Log!E5</f>
        <v>1478.4506243999999</v>
      </c>
      <c r="F5" s="2">
        <f>Registering_Log!F5</f>
        <v>1886.7789142999998</v>
      </c>
      <c r="G5" s="2">
        <f>Registering_Log!G5</f>
        <v>2305.4986474000002</v>
      </c>
      <c r="H5" s="2">
        <f>Registering_Log!H5</f>
        <v>2710.242835</v>
      </c>
      <c r="I5" s="2">
        <f>Registering_Log!I5</f>
        <v>3124.0871711999998</v>
      </c>
      <c r="J5" s="2">
        <f>Registering_Log!J5</f>
        <v>3528.6913563999997</v>
      </c>
      <c r="K5" s="2">
        <f>Registering_Log!K5</f>
        <v>3934.8273435999995</v>
      </c>
    </row>
    <row r="6" spans="1:11" x14ac:dyDescent="0.25">
      <c r="A6" s="5" t="s">
        <v>35</v>
      </c>
      <c r="B6" s="2">
        <f>Registering_Log!B6</f>
        <v>294.75778789999998</v>
      </c>
      <c r="C6" s="2">
        <f>Registering_Log!C6</f>
        <v>702.4066464</v>
      </c>
      <c r="D6" s="2">
        <f>Registering_Log!D6</f>
        <v>1116.2658128999999</v>
      </c>
      <c r="E6" s="2">
        <f>Registering_Log!E6</f>
        <v>1526.6494516999999</v>
      </c>
      <c r="F6" s="2">
        <f>Registering_Log!F6</f>
        <v>1930.3820835999995</v>
      </c>
      <c r="G6" s="2">
        <f>Registering_Log!G6</f>
        <v>2339.8190776999995</v>
      </c>
      <c r="H6" s="2">
        <f>Registering_Log!H6</f>
        <v>2745.9946159000001</v>
      </c>
      <c r="I6" s="2">
        <f>Registering_Log!I6</f>
        <v>3158.9716853</v>
      </c>
      <c r="J6" s="2">
        <f>Registering_Log!J6</f>
        <v>3564.3355935</v>
      </c>
      <c r="K6" s="2">
        <f>Registering_Log!K6</f>
        <v>3973.9113607999998</v>
      </c>
    </row>
    <row r="7" spans="1:11" x14ac:dyDescent="0.25">
      <c r="A7" s="5" t="s">
        <v>36</v>
      </c>
      <c r="B7" s="2">
        <f>Registering_Log!B7</f>
        <v>339.39269389999998</v>
      </c>
      <c r="C7" s="2">
        <f>Registering_Log!C7</f>
        <v>743.57084529999997</v>
      </c>
      <c r="D7" s="2">
        <f>Registering_Log!D7</f>
        <v>1161.0415390999999</v>
      </c>
      <c r="E7" s="2">
        <f>Registering_Log!E7</f>
        <v>1568.3320834000001</v>
      </c>
      <c r="F7" s="2">
        <f>Registering_Log!F7</f>
        <v>1993.9760349999997</v>
      </c>
      <c r="G7" s="2">
        <f>Registering_Log!G7</f>
        <v>2400.4277209999996</v>
      </c>
      <c r="H7" s="2">
        <f>Registering_Log!H7</f>
        <v>2807.5281081000003</v>
      </c>
      <c r="I7" s="2">
        <f>Registering_Log!I7</f>
        <v>3228.8869084999997</v>
      </c>
      <c r="J7" s="2">
        <f>Registering_Log!J7</f>
        <v>3637.3568202000001</v>
      </c>
      <c r="K7" s="2">
        <f>Registering_Log!K7</f>
        <v>4043.6885814000002</v>
      </c>
    </row>
    <row r="8" spans="1:11" x14ac:dyDescent="0.25">
      <c r="A8" s="5" t="s">
        <v>37</v>
      </c>
      <c r="B8" s="2">
        <f>Registering_Log!B8</f>
        <v>373.52208950000005</v>
      </c>
      <c r="C8" s="2">
        <f>Registering_Log!C8</f>
        <v>779.92047380000008</v>
      </c>
      <c r="D8" s="2">
        <f>Registering_Log!D8</f>
        <v>1199.5119600000003</v>
      </c>
      <c r="E8" s="2">
        <f>Registering_Log!E8</f>
        <v>1606.0483806</v>
      </c>
      <c r="F8" s="2">
        <f>Registering_Log!F8</f>
        <v>2024.2142859000003</v>
      </c>
      <c r="G8" s="2">
        <f>Registering_Log!G8</f>
        <v>2432.3092583000002</v>
      </c>
      <c r="H8" s="2">
        <f>Registering_Log!H8</f>
        <v>2854.2464482000005</v>
      </c>
      <c r="I8" s="2">
        <f>Registering_Log!I8</f>
        <v>3260.7291544</v>
      </c>
      <c r="J8" s="2">
        <f>Registering_Log!J8</f>
        <v>3671.3525995999998</v>
      </c>
      <c r="K8" s="2">
        <f>Registering_Log!K8</f>
        <v>4087.6083114999992</v>
      </c>
    </row>
    <row r="9" spans="1:11" x14ac:dyDescent="0.25">
      <c r="A9" s="5" t="s">
        <v>38</v>
      </c>
      <c r="B9" s="2">
        <f>Registering_Log!B9</f>
        <v>411.37618609999998</v>
      </c>
      <c r="C9" s="2">
        <f>Registering_Log!C9</f>
        <v>835.3363559999998</v>
      </c>
      <c r="D9" s="2">
        <f>Registering_Log!D9</f>
        <v>1240.7707817999999</v>
      </c>
      <c r="E9" s="2">
        <f>Registering_Log!E9</f>
        <v>1647.7955868999998</v>
      </c>
      <c r="F9" s="2">
        <f>Registering_Log!F9</f>
        <v>2060.1692899</v>
      </c>
      <c r="G9" s="2">
        <f>Registering_Log!G9</f>
        <v>2473.4683172</v>
      </c>
      <c r="H9" s="2">
        <f>Registering_Log!H9</f>
        <v>2886.3211188</v>
      </c>
      <c r="I9" s="2">
        <f>Registering_Log!I9</f>
        <v>3294.5388803000001</v>
      </c>
      <c r="J9" s="2">
        <f>Registering_Log!J9</f>
        <v>3700.2055771000005</v>
      </c>
      <c r="K9" s="2">
        <f>Registering_Log!K9</f>
        <v>4109.9238696000002</v>
      </c>
    </row>
    <row r="10" spans="1:11" x14ac:dyDescent="0.25">
      <c r="A10" s="5" t="s">
        <v>39</v>
      </c>
      <c r="B10" s="2">
        <f>Registering_Log!B10</f>
        <v>451.9439964</v>
      </c>
      <c r="C10" s="2">
        <f>Registering_Log!C10</f>
        <v>867.37908249999998</v>
      </c>
      <c r="D10" s="2">
        <f>Registering_Log!D10</f>
        <v>1282.5140181000002</v>
      </c>
      <c r="E10" s="2">
        <f>Registering_Log!E10</f>
        <v>1688.5748536999999</v>
      </c>
      <c r="F10" s="2">
        <f>Registering_Log!F10</f>
        <v>2108.0945552000003</v>
      </c>
      <c r="G10" s="2">
        <f>Registering_Log!G10</f>
        <v>2512.1158568999999</v>
      </c>
      <c r="H10" s="2">
        <f>Registering_Log!H10</f>
        <v>2923.3275352999999</v>
      </c>
      <c r="I10" s="2">
        <f>Registering_Log!I10</f>
        <v>3332.7751926999999</v>
      </c>
      <c r="J10" s="2">
        <f>Registering_Log!J10</f>
        <v>3743.2888853999998</v>
      </c>
      <c r="K10" s="2">
        <f>Registering_Log!K10</f>
        <v>4159.1669870999995</v>
      </c>
    </row>
    <row r="11" spans="1:11" x14ac:dyDescent="0.25">
      <c r="A11" s="5" t="s">
        <v>40</v>
      </c>
      <c r="B11" s="2">
        <f>Registering_Log!B11</f>
        <v>492.77631330000003</v>
      </c>
      <c r="C11" s="2">
        <f>Registering_Log!C11</f>
        <v>914.79434149999997</v>
      </c>
      <c r="D11" s="2">
        <f>Registering_Log!D11</f>
        <v>1329.5393301999998</v>
      </c>
      <c r="E11" s="2">
        <f>Registering_Log!E11</f>
        <v>1740.4016260000001</v>
      </c>
      <c r="F11" s="2">
        <f>Registering_Log!F11</f>
        <v>2154.5459215999999</v>
      </c>
      <c r="G11" s="2">
        <f>Registering_Log!G11</f>
        <v>2563.4996725999999</v>
      </c>
      <c r="H11" s="2">
        <f>Registering_Log!H11</f>
        <v>2971.3352702000002</v>
      </c>
      <c r="I11" s="2">
        <f>Registering_Log!I11</f>
        <v>3378.6200656000001</v>
      </c>
      <c r="J11" s="2">
        <f>Registering_Log!J11</f>
        <v>3788.2603374999999</v>
      </c>
      <c r="K11" s="2">
        <f>Registering_Log!K11</f>
        <v>4195.5736412000006</v>
      </c>
    </row>
    <row r="12" spans="1:11" x14ac:dyDescent="0.25">
      <c r="A12" s="5" t="s">
        <v>41</v>
      </c>
      <c r="B12" s="2">
        <f>Searching_Log!B2</f>
        <v>4224.3912176999993</v>
      </c>
      <c r="C12" s="2">
        <f>Searching_Log!C2</f>
        <v>4632.5849264000008</v>
      </c>
      <c r="D12" s="2">
        <f>Searching_Log!D2</f>
        <v>5048.1888648000004</v>
      </c>
      <c r="E12" s="2">
        <f>Searching_Log!E2</f>
        <v>5456.3674444999997</v>
      </c>
      <c r="F12" s="2">
        <f>Searching_Log!F2</f>
        <v>5863.0054321000007</v>
      </c>
      <c r="G12" s="2">
        <f>Searching_Log!G2</f>
        <v>6274.8007884999997</v>
      </c>
      <c r="H12" s="2">
        <f>Searching_Log!H2</f>
        <v>6688.5509314999999</v>
      </c>
      <c r="I12" s="2">
        <f>Searching_Log!I2</f>
        <v>7097.9597143999999</v>
      </c>
      <c r="J12" s="2">
        <f>Searching_Log!J2</f>
        <v>7503.6492573999985</v>
      </c>
      <c r="K12" s="2">
        <f>Searching_Log!K2</f>
        <v>7918.277596500001</v>
      </c>
    </row>
    <row r="13" spans="1:11" x14ac:dyDescent="0.25">
      <c r="A13" s="5" t="s">
        <v>42</v>
      </c>
      <c r="B13" s="2">
        <f>Searching_Log!B3</f>
        <v>4276.1736894000005</v>
      </c>
      <c r="C13" s="2">
        <f>Searching_Log!C3</f>
        <v>4690.9515380000003</v>
      </c>
      <c r="D13" s="2">
        <f>Searching_Log!D3</f>
        <v>5099.7814808999992</v>
      </c>
      <c r="E13" s="2">
        <f>Searching_Log!E3</f>
        <v>5527.5268902999996</v>
      </c>
      <c r="F13" s="2">
        <f>Searching_Log!F3</f>
        <v>5944.7536770999995</v>
      </c>
      <c r="G13" s="2">
        <f>Searching_Log!G3</f>
        <v>6353.5714598999994</v>
      </c>
      <c r="H13" s="2">
        <f>Searching_Log!H3</f>
        <v>6764.4359716999998</v>
      </c>
      <c r="I13" s="2">
        <f>Searching_Log!I3</f>
        <v>7170.5491232000004</v>
      </c>
      <c r="J13" s="2">
        <f>Searching_Log!J3</f>
        <v>7581.087658899999</v>
      </c>
      <c r="K13" s="2">
        <f>Searching_Log!K3</f>
        <v>7988.2959020999988</v>
      </c>
    </row>
    <row r="14" spans="1:11" x14ac:dyDescent="0.25">
      <c r="A14" s="5" t="s">
        <v>43</v>
      </c>
      <c r="B14" s="2">
        <f>Searching_Log!B4</f>
        <v>4311.2424701999998</v>
      </c>
      <c r="C14" s="2">
        <f>Searching_Log!C4</f>
        <v>4728.169001799999</v>
      </c>
      <c r="D14" s="2">
        <f>Searching_Log!D4</f>
        <v>5140.6981421999999</v>
      </c>
      <c r="E14" s="2">
        <f>Searching_Log!E4</f>
        <v>5547.1775957999998</v>
      </c>
      <c r="F14" s="2">
        <f>Searching_Log!F4</f>
        <v>5955.7329322999994</v>
      </c>
      <c r="G14" s="2">
        <f>Searching_Log!G4</f>
        <v>6364.6703766999999</v>
      </c>
      <c r="H14" s="2">
        <f>Searching_Log!H4</f>
        <v>6773.7552396000001</v>
      </c>
      <c r="I14" s="2">
        <f>Searching_Log!I4</f>
        <v>7178.5838700000004</v>
      </c>
      <c r="J14" s="2">
        <f>Searching_Log!J4</f>
        <v>7591.8910762999994</v>
      </c>
      <c r="K14" s="2">
        <f>Searching_Log!K4</f>
        <v>7996.7519749000012</v>
      </c>
    </row>
    <row r="15" spans="1:11" x14ac:dyDescent="0.25">
      <c r="A15" s="5" t="s">
        <v>44</v>
      </c>
      <c r="B15" s="2">
        <f>Searching_Log!B5</f>
        <v>4339.4073917000005</v>
      </c>
      <c r="C15" s="2">
        <f>Searching_Log!C5</f>
        <v>4751.9632063000008</v>
      </c>
      <c r="D15" s="2">
        <f>Searching_Log!D5</f>
        <v>5158.3034866999997</v>
      </c>
      <c r="E15" s="2">
        <f>Searching_Log!E5</f>
        <v>5566.0853128999988</v>
      </c>
      <c r="F15" s="2">
        <f>Searching_Log!F5</f>
        <v>5974.1588425</v>
      </c>
      <c r="G15" s="2">
        <f>Searching_Log!G5</f>
        <v>6387.9251172999993</v>
      </c>
      <c r="H15" s="2">
        <f>Searching_Log!H5</f>
        <v>6794.1294493000005</v>
      </c>
      <c r="I15" s="2">
        <f>Searching_Log!I5</f>
        <v>7200.6800645000012</v>
      </c>
      <c r="J15" s="2">
        <f>Searching_Log!J5</f>
        <v>7616.0274437000016</v>
      </c>
      <c r="K15" s="2">
        <f>Searching_Log!K5</f>
        <v>8023.7169955999998</v>
      </c>
    </row>
    <row r="16" spans="1:11" x14ac:dyDescent="0.25">
      <c r="A16" s="5" t="s">
        <v>45</v>
      </c>
      <c r="B16" s="2">
        <f>Searching_Log!B6</f>
        <v>4400.4553031000005</v>
      </c>
      <c r="C16" s="2">
        <f>Searching_Log!C6</f>
        <v>4808.9909470000002</v>
      </c>
      <c r="D16" s="2">
        <f>Searching_Log!D6</f>
        <v>5215.6519660000004</v>
      </c>
      <c r="E16" s="2">
        <f>Searching_Log!E6</f>
        <v>5623.6709659000007</v>
      </c>
      <c r="F16" s="2">
        <f>Searching_Log!F6</f>
        <v>6033.9773919999998</v>
      </c>
      <c r="G16" s="2">
        <f>Searching_Log!G6</f>
        <v>6443.2107870999998</v>
      </c>
      <c r="H16" s="2">
        <f>Searching_Log!H6</f>
        <v>6854.4182572000009</v>
      </c>
      <c r="I16" s="2">
        <f>Searching_Log!I6</f>
        <v>7259.7687507999999</v>
      </c>
      <c r="J16" s="2">
        <f>Searching_Log!J6</f>
        <v>7673.6902900999994</v>
      </c>
      <c r="K16" s="2">
        <f>Searching_Log!K6</f>
        <v>8085.2111660999999</v>
      </c>
    </row>
    <row r="17" spans="1:11" x14ac:dyDescent="0.25">
      <c r="A17" s="5" t="s">
        <v>46</v>
      </c>
      <c r="B17" s="2">
        <f>Searching_Log!B7</f>
        <v>4491.5650648999999</v>
      </c>
      <c r="C17" s="2">
        <f>Searching_Log!C7</f>
        <v>4902.3446920000006</v>
      </c>
      <c r="D17" s="2">
        <f>Searching_Log!D7</f>
        <v>5307.9106841999992</v>
      </c>
      <c r="E17" s="2">
        <f>Searching_Log!E7</f>
        <v>5723.8904250999994</v>
      </c>
      <c r="F17" s="2">
        <f>Searching_Log!F7</f>
        <v>6128.3815146999996</v>
      </c>
      <c r="G17" s="2">
        <f>Searching_Log!G7</f>
        <v>6537.2027357999996</v>
      </c>
      <c r="H17" s="2">
        <f>Searching_Log!H7</f>
        <v>6944.6341737000012</v>
      </c>
      <c r="I17" s="2">
        <f>Searching_Log!I7</f>
        <v>7348.1507532000005</v>
      </c>
      <c r="J17" s="2">
        <f>Searching_Log!J7</f>
        <v>7774.8508887000007</v>
      </c>
      <c r="K17" s="2">
        <f>Searching_Log!K7</f>
        <v>8183.2769200999992</v>
      </c>
    </row>
    <row r="18" spans="1:11" x14ac:dyDescent="0.25">
      <c r="A18" s="5" t="s">
        <v>47</v>
      </c>
      <c r="B18" s="2">
        <f>Searching_Log!B8</f>
        <v>4483.591579599999</v>
      </c>
      <c r="C18" s="2">
        <f>Searching_Log!C8</f>
        <v>4901.1035997999998</v>
      </c>
      <c r="D18" s="2">
        <f>Searching_Log!D8</f>
        <v>5309.6595457999993</v>
      </c>
      <c r="E18" s="2">
        <f>Searching_Log!E8</f>
        <v>5719.8036362000003</v>
      </c>
      <c r="F18" s="2">
        <f>Searching_Log!F8</f>
        <v>6125.9085717999997</v>
      </c>
      <c r="G18" s="2">
        <f>Searching_Log!G8</f>
        <v>6531.3037716999997</v>
      </c>
      <c r="H18" s="2">
        <f>Searching_Log!H8</f>
        <v>6943.2352450000008</v>
      </c>
      <c r="I18" s="2">
        <f>Searching_Log!I8</f>
        <v>7347.2881353000002</v>
      </c>
      <c r="J18" s="2">
        <f>Searching_Log!J8</f>
        <v>7759.0246731999996</v>
      </c>
      <c r="K18" s="2">
        <f>Searching_Log!K8</f>
        <v>8165.9731889000004</v>
      </c>
    </row>
    <row r="19" spans="1:11" x14ac:dyDescent="0.25">
      <c r="A19" s="5" t="s">
        <v>48</v>
      </c>
      <c r="B19" s="2">
        <f>Searching_Log!B9</f>
        <v>4514.5171559</v>
      </c>
      <c r="C19" s="2">
        <f>Searching_Log!C9</f>
        <v>4927.6768289000011</v>
      </c>
      <c r="D19" s="2">
        <f>Searching_Log!D9</f>
        <v>5334.6406281</v>
      </c>
      <c r="E19" s="2">
        <f>Searching_Log!E9</f>
        <v>5740.8466229000005</v>
      </c>
      <c r="F19" s="2">
        <f>Searching_Log!F9</f>
        <v>6148.3839742</v>
      </c>
      <c r="G19" s="2">
        <f>Searching_Log!G9</f>
        <v>6552.8095623999998</v>
      </c>
      <c r="H19" s="2">
        <f>Searching_Log!H9</f>
        <v>6958.2353118000001</v>
      </c>
      <c r="I19" s="2">
        <f>Searching_Log!I9</f>
        <v>7365.5634019999998</v>
      </c>
      <c r="J19" s="2">
        <f>Searching_Log!J9</f>
        <v>7781.3299206999991</v>
      </c>
      <c r="K19" s="2">
        <f>Searching_Log!K9</f>
        <v>8186.1659019999988</v>
      </c>
    </row>
    <row r="20" spans="1:11" x14ac:dyDescent="0.25">
      <c r="A20" s="5" t="s">
        <v>49</v>
      </c>
      <c r="B20" s="2">
        <f>Searching_Log!B10</f>
        <v>4585.8282797999991</v>
      </c>
      <c r="C20" s="2">
        <f>Searching_Log!C10</f>
        <v>4997.9199647000005</v>
      </c>
      <c r="D20" s="2">
        <f>Searching_Log!D10</f>
        <v>5403.5769108000004</v>
      </c>
      <c r="E20" s="2">
        <f>Searching_Log!E10</f>
        <v>5812.4963353000003</v>
      </c>
      <c r="F20" s="2">
        <f>Searching_Log!F10</f>
        <v>6224.8405725000002</v>
      </c>
      <c r="G20" s="2">
        <f>Searching_Log!G10</f>
        <v>6629.4375533000011</v>
      </c>
      <c r="H20" s="2">
        <f>Searching_Log!H10</f>
        <v>7045.2553113000004</v>
      </c>
      <c r="I20" s="2">
        <f>Searching_Log!I10</f>
        <v>7443.8212457000018</v>
      </c>
      <c r="J20" s="2">
        <f>Searching_Log!J10</f>
        <v>7854.1359761000003</v>
      </c>
      <c r="K20" s="2">
        <f>Searching_Log!K10</f>
        <v>8264.4664088000009</v>
      </c>
    </row>
    <row r="21" spans="1:11" x14ac:dyDescent="0.25">
      <c r="A21" s="5" t="s">
        <v>50</v>
      </c>
      <c r="B21" s="2">
        <f>Searching_Log!B11</f>
        <v>4589.9438882000004</v>
      </c>
      <c r="C21" s="2">
        <f>Searching_Log!C11</f>
        <v>4995.3875853999998</v>
      </c>
      <c r="D21" s="2">
        <f>Searching_Log!D11</f>
        <v>5401.5573979000001</v>
      </c>
      <c r="E21" s="2">
        <f>Searching_Log!E11</f>
        <v>5811.0718279000012</v>
      </c>
      <c r="F21" s="2">
        <f>Searching_Log!F11</f>
        <v>6219.8829765</v>
      </c>
      <c r="G21" s="2">
        <f>Searching_Log!G11</f>
        <v>6624.4136420000013</v>
      </c>
      <c r="H21" s="2">
        <f>Searching_Log!H11</f>
        <v>7039.7279252999988</v>
      </c>
      <c r="I21" s="2">
        <f>Searching_Log!I11</f>
        <v>7449.8349081000006</v>
      </c>
      <c r="J21" s="2">
        <f>Searching_Log!J11</f>
        <v>7860.2406597000008</v>
      </c>
      <c r="K21" s="2">
        <f>Searching_Log!K11</f>
        <v>8272.6836235999981</v>
      </c>
    </row>
    <row r="22" spans="1:11" x14ac:dyDescent="0.25">
      <c r="A22" s="5" t="s">
        <v>51</v>
      </c>
      <c r="B22" s="2">
        <f>Retrieval_Log!B2</f>
        <v>8329.2049286000001</v>
      </c>
      <c r="C22" s="2">
        <f>Retrieval_Log!C2</f>
        <v>8737.2815081999979</v>
      </c>
      <c r="D22" s="2">
        <f>Retrieval_Log!D2</f>
        <v>9144.4744995000001</v>
      </c>
      <c r="E22" s="2">
        <f>Retrieval_Log!E2</f>
        <v>9553.3743933999995</v>
      </c>
      <c r="F22" s="2">
        <f>Retrieval_Log!F2</f>
        <v>9959.6776628000007</v>
      </c>
      <c r="G22" s="2">
        <f>Retrieval_Log!G2</f>
        <v>10365.8183422</v>
      </c>
      <c r="H22" s="2">
        <f>Retrieval_Log!H2</f>
        <v>10778.3721296</v>
      </c>
      <c r="I22" s="2">
        <f>Retrieval_Log!I2</f>
        <v>11186.205308100001</v>
      </c>
      <c r="J22" s="2">
        <f>Retrieval_Log!J2</f>
        <v>11597.919673399998</v>
      </c>
      <c r="K22" s="2">
        <f>Retrieval_Log!K2</f>
        <v>12005.2141293</v>
      </c>
    </row>
    <row r="23" spans="1:11" x14ac:dyDescent="0.25">
      <c r="A23" s="5" t="s">
        <v>52</v>
      </c>
      <c r="B23" s="2">
        <f>Retrieval_Log!B3</f>
        <v>8368.1108402999998</v>
      </c>
      <c r="C23" s="2">
        <f>Retrieval_Log!C3</f>
        <v>8775.9549303999993</v>
      </c>
      <c r="D23" s="2">
        <f>Retrieval_Log!D3</f>
        <v>9185.5796044999988</v>
      </c>
      <c r="E23" s="2">
        <f>Retrieval_Log!E3</f>
        <v>9590.3706519000007</v>
      </c>
      <c r="F23" s="2">
        <f>Retrieval_Log!F3</f>
        <v>9999.1898483000004</v>
      </c>
      <c r="G23" s="2">
        <f>Retrieval_Log!G3</f>
        <v>10406.027454500001</v>
      </c>
      <c r="H23" s="2">
        <f>Retrieval_Log!H3</f>
        <v>10815.3769459</v>
      </c>
      <c r="I23" s="2">
        <f>Retrieval_Log!I3</f>
        <v>11225.052307</v>
      </c>
      <c r="J23" s="2">
        <f>Retrieval_Log!J3</f>
        <v>11635.001298500001</v>
      </c>
      <c r="K23" s="2">
        <f>Retrieval_Log!K3</f>
        <v>12045.776639200001</v>
      </c>
    </row>
    <row r="24" spans="1:11" x14ac:dyDescent="0.25">
      <c r="A24" s="5" t="s">
        <v>53</v>
      </c>
      <c r="B24" s="2">
        <f>Retrieval_Log!B4</f>
        <v>8378.3847156000011</v>
      </c>
      <c r="C24" s="2">
        <f>Retrieval_Log!C4</f>
        <v>8786.2642857999999</v>
      </c>
      <c r="D24" s="2">
        <f>Retrieval_Log!D4</f>
        <v>9197.1469087999976</v>
      </c>
      <c r="E24" s="2">
        <f>Retrieval_Log!E4</f>
        <v>9608.0639026999979</v>
      </c>
      <c r="F24" s="2">
        <f>Retrieval_Log!F4</f>
        <v>10019.315927099999</v>
      </c>
      <c r="G24" s="2">
        <f>Retrieval_Log!G4</f>
        <v>10427.419498400002</v>
      </c>
      <c r="H24" s="2">
        <f>Retrieval_Log!H4</f>
        <v>10835.512789300001</v>
      </c>
      <c r="I24" s="2">
        <f>Retrieval_Log!I4</f>
        <v>11242.454418400001</v>
      </c>
      <c r="J24" s="2">
        <f>Retrieval_Log!J4</f>
        <v>11653.824467399998</v>
      </c>
      <c r="K24" s="2">
        <f>Retrieval_Log!K4</f>
        <v>12074.693023700002</v>
      </c>
    </row>
    <row r="25" spans="1:11" x14ac:dyDescent="0.25">
      <c r="A25" s="5" t="s">
        <v>54</v>
      </c>
      <c r="B25" s="2">
        <f>Retrieval_Log!B5</f>
        <v>8426.756438299999</v>
      </c>
      <c r="C25" s="2">
        <f>Retrieval_Log!C5</f>
        <v>8836.0580284999996</v>
      </c>
      <c r="D25" s="2">
        <f>Retrieval_Log!D5</f>
        <v>9243.9482365999975</v>
      </c>
      <c r="E25" s="2">
        <f>Retrieval_Log!E5</f>
        <v>9650.6178328999995</v>
      </c>
      <c r="F25" s="2">
        <f>Retrieval_Log!F5</f>
        <v>10056.757179299999</v>
      </c>
      <c r="G25" s="2">
        <f>Retrieval_Log!G5</f>
        <v>10465.316616999999</v>
      </c>
      <c r="H25" s="2">
        <f>Retrieval_Log!H5</f>
        <v>10871.4707509</v>
      </c>
      <c r="I25" s="2">
        <f>Retrieval_Log!I5</f>
        <v>11296.707789600001</v>
      </c>
      <c r="J25" s="2">
        <f>Retrieval_Log!J5</f>
        <v>11701.316110100001</v>
      </c>
      <c r="K25" s="2">
        <f>Retrieval_Log!K5</f>
        <v>12118.874193600001</v>
      </c>
    </row>
    <row r="26" spans="1:11" x14ac:dyDescent="0.25">
      <c r="A26" s="5" t="s">
        <v>55</v>
      </c>
      <c r="B26" s="2">
        <f>Retrieval_Log!B6</f>
        <v>8482.0566280000021</v>
      </c>
      <c r="C26" s="2">
        <f>Retrieval_Log!C6</f>
        <v>8888.7533619000005</v>
      </c>
      <c r="D26" s="2">
        <f>Retrieval_Log!D6</f>
        <v>9294.7748257000003</v>
      </c>
      <c r="E26" s="2">
        <f>Retrieval_Log!E6</f>
        <v>9700.9714146000006</v>
      </c>
      <c r="F26" s="2">
        <f>Retrieval_Log!F6</f>
        <v>10106.1138598</v>
      </c>
      <c r="G26" s="2">
        <f>Retrieval_Log!G6</f>
        <v>10514.118645800001</v>
      </c>
      <c r="H26" s="2">
        <f>Retrieval_Log!H6</f>
        <v>10922.215835499999</v>
      </c>
      <c r="I26" s="2">
        <f>Retrieval_Log!I6</f>
        <v>11343.837331199999</v>
      </c>
      <c r="J26" s="2">
        <f>Retrieval_Log!J6</f>
        <v>11748.156063300001</v>
      </c>
      <c r="K26" s="2">
        <f>Retrieval_Log!K6</f>
        <v>12165.956198700002</v>
      </c>
    </row>
    <row r="27" spans="1:11" x14ac:dyDescent="0.25">
      <c r="A27" s="5" t="s">
        <v>56</v>
      </c>
      <c r="B27" s="2">
        <f>Retrieval_Log!B7</f>
        <v>8524.6354546000002</v>
      </c>
      <c r="C27" s="2">
        <f>Retrieval_Log!C7</f>
        <v>8929.5812592999973</v>
      </c>
      <c r="D27" s="2">
        <f>Retrieval_Log!D7</f>
        <v>9344.5545602000002</v>
      </c>
      <c r="E27" s="2">
        <f>Retrieval_Log!E7</f>
        <v>9750.2542224999997</v>
      </c>
      <c r="F27" s="2">
        <f>Retrieval_Log!F7</f>
        <v>10164.846444499999</v>
      </c>
      <c r="G27" s="2">
        <f>Retrieval_Log!G7</f>
        <v>10573.374100500001</v>
      </c>
      <c r="H27" s="2">
        <f>Retrieval_Log!H7</f>
        <v>10988.912117700002</v>
      </c>
      <c r="I27" s="2">
        <f>Retrieval_Log!I7</f>
        <v>11399.9737062</v>
      </c>
      <c r="J27" s="2">
        <f>Retrieval_Log!J7</f>
        <v>11805.4367466</v>
      </c>
      <c r="K27" s="2">
        <f>Retrieval_Log!K7</f>
        <v>12217.764169999999</v>
      </c>
    </row>
    <row r="28" spans="1:11" x14ac:dyDescent="0.25">
      <c r="A28" s="5" t="s">
        <v>57</v>
      </c>
      <c r="B28" s="2">
        <f>Retrieval_Log!B8</f>
        <v>8603.2716085000011</v>
      </c>
      <c r="C28" s="2">
        <f>Retrieval_Log!C8</f>
        <v>9010.9357320000017</v>
      </c>
      <c r="D28" s="2">
        <f>Retrieval_Log!D8</f>
        <v>9419.1075329000014</v>
      </c>
      <c r="E28" s="2">
        <f>Retrieval_Log!E8</f>
        <v>9831.6226473000006</v>
      </c>
      <c r="F28" s="2">
        <f>Retrieval_Log!F8</f>
        <v>10239.032388199998</v>
      </c>
      <c r="G28" s="2">
        <f>Retrieval_Log!G8</f>
        <v>10651.8517192</v>
      </c>
      <c r="H28" s="2">
        <f>Retrieval_Log!H8</f>
        <v>11072.842566000001</v>
      </c>
      <c r="I28" s="2">
        <f>Retrieval_Log!I8</f>
        <v>11484.116755800002</v>
      </c>
      <c r="J28" s="2">
        <f>Retrieval_Log!J8</f>
        <v>11908.3796771</v>
      </c>
      <c r="K28" s="2">
        <f>Retrieval_Log!K8</f>
        <v>12322.5719463</v>
      </c>
    </row>
    <row r="29" spans="1:11" x14ac:dyDescent="0.25">
      <c r="A29" s="5" t="s">
        <v>58</v>
      </c>
      <c r="B29" s="2">
        <f>Retrieval_Log!B9</f>
        <v>8609.1658186000004</v>
      </c>
      <c r="C29" s="2">
        <f>Retrieval_Log!C9</f>
        <v>9014.3077577000004</v>
      </c>
      <c r="D29" s="2">
        <f>Retrieval_Log!D9</f>
        <v>9422.3403155000015</v>
      </c>
      <c r="E29" s="2">
        <f>Retrieval_Log!E9</f>
        <v>9827.8116792000001</v>
      </c>
      <c r="F29" s="2">
        <f>Retrieval_Log!F9</f>
        <v>10233.6707864</v>
      </c>
      <c r="G29" s="2">
        <f>Retrieval_Log!G9</f>
        <v>10671.743986099998</v>
      </c>
      <c r="H29" s="2">
        <f>Retrieval_Log!H9</f>
        <v>11083.346495700001</v>
      </c>
      <c r="I29" s="2">
        <f>Retrieval_Log!I9</f>
        <v>11494.6333521</v>
      </c>
      <c r="J29" s="2">
        <f>Retrieval_Log!J9</f>
        <v>11900.4754244</v>
      </c>
      <c r="K29" s="2">
        <f>Retrieval_Log!K9</f>
        <v>12316.6036401</v>
      </c>
    </row>
    <row r="30" spans="1:11" x14ac:dyDescent="0.25">
      <c r="A30" s="5" t="s">
        <v>59</v>
      </c>
      <c r="B30" s="2">
        <f>Retrieval_Log!B10</f>
        <v>8669.1499331000014</v>
      </c>
      <c r="C30" s="2">
        <f>Retrieval_Log!C10</f>
        <v>9077.282540199998</v>
      </c>
      <c r="D30" s="2">
        <f>Retrieval_Log!D10</f>
        <v>9498.5934689000005</v>
      </c>
      <c r="E30" s="2">
        <f>Retrieval_Log!E10</f>
        <v>9903.4973580000024</v>
      </c>
      <c r="F30" s="2">
        <f>Retrieval_Log!F10</f>
        <v>10311.846735900001</v>
      </c>
      <c r="G30" s="2">
        <f>Retrieval_Log!G10</f>
        <v>10721.431338999999</v>
      </c>
      <c r="H30" s="2">
        <f>Retrieval_Log!H10</f>
        <v>11143.929861100001</v>
      </c>
      <c r="I30" s="2">
        <f>Retrieval_Log!I10</f>
        <v>11544.758973700002</v>
      </c>
      <c r="J30" s="2">
        <f>Retrieval_Log!J10</f>
        <v>11962.886116599999</v>
      </c>
      <c r="K30" s="2">
        <f>Retrieval_Log!K10</f>
        <v>12374.0859599</v>
      </c>
    </row>
    <row r="31" spans="1:11" x14ac:dyDescent="0.25">
      <c r="A31" s="5" t="s">
        <v>60</v>
      </c>
      <c r="B31" s="2">
        <f>Retrieval_Log!B11</f>
        <v>8683.7919323000006</v>
      </c>
      <c r="C31" s="2">
        <f>Retrieval_Log!C11</f>
        <v>9092.0995656999985</v>
      </c>
      <c r="D31" s="2">
        <f>Retrieval_Log!D11</f>
        <v>9504.2615753999999</v>
      </c>
      <c r="E31" s="2">
        <f>Retrieval_Log!E11</f>
        <v>9908.5953262999992</v>
      </c>
      <c r="F31" s="2">
        <f>Retrieval_Log!F11</f>
        <v>10316.90424</v>
      </c>
      <c r="G31" s="2">
        <f>Retrieval_Log!G11</f>
        <v>10723.3453737</v>
      </c>
      <c r="H31" s="2">
        <f>Retrieval_Log!H11</f>
        <v>11139.1674189</v>
      </c>
      <c r="I31" s="2">
        <f>Retrieval_Log!I11</f>
        <v>11549.727195900001</v>
      </c>
      <c r="J31" s="2">
        <f>Retrieval_Log!J11</f>
        <v>11954.696644899999</v>
      </c>
      <c r="K31" s="2">
        <f>Retrieval_Log!K11</f>
        <v>12374.951096000001</v>
      </c>
    </row>
    <row r="33" spans="1:5" ht="30" x14ac:dyDescent="0.25">
      <c r="A33" s="11" t="s">
        <v>72</v>
      </c>
      <c r="B33" s="12" t="s">
        <v>73</v>
      </c>
      <c r="C33" s="13" t="s">
        <v>77</v>
      </c>
      <c r="D33" s="12" t="s">
        <v>76</v>
      </c>
      <c r="E33" s="13" t="s">
        <v>78</v>
      </c>
    </row>
    <row r="34" spans="1:5" ht="75" x14ac:dyDescent="0.25">
      <c r="A34" s="10" t="s">
        <v>71</v>
      </c>
      <c r="B34" s="7">
        <v>5</v>
      </c>
      <c r="C34" s="9" t="s">
        <v>81</v>
      </c>
      <c r="D34" s="7">
        <v>1</v>
      </c>
      <c r="E34" s="8" t="s">
        <v>79</v>
      </c>
    </row>
    <row r="35" spans="1:5" ht="150" x14ac:dyDescent="0.25">
      <c r="A35" s="10" t="s">
        <v>74</v>
      </c>
      <c r="B35" s="7">
        <v>7</v>
      </c>
      <c r="C35" s="9" t="s">
        <v>82</v>
      </c>
      <c r="D35" s="7">
        <v>1</v>
      </c>
      <c r="E35" s="9" t="s">
        <v>83</v>
      </c>
    </row>
    <row r="36" spans="1:5" ht="75" x14ac:dyDescent="0.25">
      <c r="A36" s="10" t="s">
        <v>75</v>
      </c>
      <c r="B36" s="7">
        <v>5</v>
      </c>
      <c r="C36" s="9" t="s">
        <v>80</v>
      </c>
      <c r="D36" s="7">
        <v>1</v>
      </c>
      <c r="E36" s="8" t="s">
        <v>79</v>
      </c>
    </row>
    <row r="37" spans="1:5" x14ac:dyDescent="0.25">
      <c r="A37" s="6"/>
    </row>
    <row r="49" spans="1:1" x14ac:dyDescent="0.25">
      <c r="A49" s="6"/>
    </row>
    <row r="61" spans="1:1" x14ac:dyDescent="0.25">
      <c r="A61" s="6"/>
    </row>
    <row r="73" spans="1:1" x14ac:dyDescent="0.25">
      <c r="A73" s="6"/>
    </row>
    <row r="85" spans="1:1" x14ac:dyDescent="0.25">
      <c r="A85" s="6"/>
    </row>
    <row r="97" spans="1:1" x14ac:dyDescent="0.25">
      <c r="A97" s="6"/>
    </row>
    <row r="109" spans="1:1" x14ac:dyDescent="0.25">
      <c r="A109" s="6"/>
    </row>
    <row r="121" spans="1:1" x14ac:dyDescent="0.25">
      <c r="A121" s="6"/>
    </row>
    <row r="129" customFormat="1" x14ac:dyDescent="0.25"/>
    <row r="130" customFormat="1" x14ac:dyDescent="0.25"/>
    <row r="131" customFormat="1" x14ac:dyDescent="0.25"/>
    <row r="132" customFormat="1" x14ac:dyDescent="0.25"/>
    <row r="133" customFormat="1" x14ac:dyDescent="0.25"/>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D A A B Q S w M E F A A C A A g A I 5 H 1 W K L 8 L v q l A A A A 9 g A A A B I A H A B D b 2 5 m a W c v U G F j a 2 F n Z S 5 4 b W w g o h g A K K A U A A A A A A A A A A A A A A A A A A A A A A A A A A A A h Y 9 B D o I w F E S v Q r q n L T U m S j 5 l 4 V Y S E 6 J x S 2 q F R v g Y W i x 3 c + G R v I I Y R d 2 5 n J k 3 y c z 9 e o N 0 a O r g o j t r W k x I R D k J N K r 2 Y L B M S O + O 4 Y K k E j a F O h W l D k Y Y b T x Y k 5 D K u X P M m P e e + h l t u 5 I J z i O 2 z 9 a 5 q n R T h A a t K 1 B p 8 m k d / r e I h N 1 r j B Q 0 E k s q 5 o J y Y J M J m c E v I M a 9 z / T H h F V f u 7 7 T U m O 4 z Y F N E t j 7 g 3 w A U E s D B B Q A A g A I A C O R 9 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k f V Y m 5 o c V r I A A A D x A A A A E w A c A E Z v c m 1 1 b G F z L 1 N l Y 3 R p b 2 4 x L m 0 g o h g A K K A U A A A A A A A A A A A A A A A A A A A A A A A A A A A A d U 6 x C s I w F N w L / Y f Q q Q U R K r h Y H L R F R B y k c X A I S E 0 f N p C + J 8 k r K O K / G x X B x R v u u O M O z o N m Q y j k R / M i j u L I d 4 2 D V t R w N p 7 B b e l 8 h O u l B j 9 Y D i Y X c 2 G B 4 0 g E S B q c h p D s m 5 O F 8 c p R X 5 I d e v T p f W s Q / D t a G m z c L V 2 Z U C k J G Z B 9 m l Q z t Q P W n T p U U n e N Q Y X U w k Y e g 1 9 o J q c k Y P v a r 8 m z + v t n z F d O s p H A w d o v 5 5 P p J H t k c W T w 9 2 j x B F B L A Q I t A B Q A A g A I A C O R 9 V i i / C 7 6 p Q A A A P Y A A A A S A A A A A A A A A A A A A A A A A A A A A A B D b 2 5 m a W c v U G F j a 2 F n Z S 5 4 b W x Q S w E C L Q A U A A I A C A A j k f V Y D 8 r p q 6 Q A A A D p A A A A E w A A A A A A A A A A A A A A A A D x A A A A W 0 N v b n R l b n R f V H l w Z X N d L n h t b F B L A Q I t A B Q A A g A I A C O R 9 V i b m h x W s g A A A P E A A A A T A A A A A A A A A A A A A A A A A O I B A A B G b 3 J t d W x h c y 9 T Z W N 0 a W 9 u M S 5 t U E s F B g A A A A A D A A M A w g A A A O E 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M H A A A A A A A A s Q 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Z 2 l z d G V y T G 9 n X 2 V 4 c F J l c 3 V s d E x v Z z E 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M T A i I C 8 + P E V u d H J 5 I F R 5 c G U 9 I k F k Z G V k V G 9 E Y X R h T W 9 k Z W w i I F Z h b H V l P S J s M C I g L z 4 8 R W 5 0 c n k g V H l w Z T 0 i U X V l c n l J R C I g V m F s d W U 9 I n M w Y j A 2 Y m M 0 O C 0 w M T J j L T Q 0 Z G Y t Y j A 2 N S 1 i O T Q 2 Z G M 1 Z j M 4 Y z A i I C 8 + P E V u d H J 5 I F R 5 c G U 9 I k Z p b G x F c n J v c k N v Z G U i I F Z h b H V l P S J z V W 5 r b m 9 3 b i I g L z 4 8 R W 5 0 c n k g V H l w Z T 0 i R m l s b E V y c m 9 y Q 2 9 1 b n Q i I F Z h b H V l P S J s M C I g L z 4 8 R W 5 0 c n k g V H l w Z T 0 i R m l s b E x h c 3 R V c G R h d G V k I i B W Y W x 1 Z T 0 i Z D I w M j Q t M D c t M j F U M T E 6 M D Y 6 M j g u O T c w M D g z N V 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S Z W d p c 3 R l c k x v Z 1 9 l e H B S Z X N 1 b H R M b 2 c x L 0 F 1 d G 9 S Z W 1 v d m V k Q 2 9 s d W 1 u c z E u e 0 N v b H V t b j E s M H 0 m c X V v d D t d L C Z x d W 9 0 O 0 N v b H V t b k N v d W 5 0 J n F 1 b 3 Q 7 O j E s J n F 1 b 3 Q 7 S 2 V 5 Q 2 9 s d W 1 u T m F t Z X M m c X V v d D s 6 W 1 0 s J n F 1 b 3 Q 7 Q 2 9 s d W 1 u S W R l b n R p d G l l c y Z x d W 9 0 O z p b J n F 1 b 3 Q 7 U 2 V j d G l v b j E v U m V n a X N 0 Z X J M b 2 d f Z X h w U m V z d W x 0 T G 9 n M S 9 B d X R v U m V t b 3 Z l Z E N v b H V t b n M x L n t D b 2 x 1 b W 4 x L D B 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9 S Z W d p c 3 R l c k x v Z 1 9 l e H B S Z X N 1 b H R M b 2 c x L 1 N v d X J j Z T w v S X R l b V B h d G g + P C 9 J d G V t T G 9 j Y X R p b 2 4 + P F N 0 Y W J s Z U V u d H J p Z X M g L z 4 8 L 0 l 0 Z W 0 + P C 9 J d G V t c z 4 8 L 0 x v Y 2 F s U G F j a 2 F n Z U 1 l d G F k Y X R h R m l s Z T 4 W A A A A U E s F B g A A A A A A A A A A A A A A A A A A A A A A A C Y B A A A B A A A A 0 I y d 3 w E V 0 R G M e g D A T 8 K X 6 w E A A A D d f Z / 8 m e i Y T K H V i r U Q 9 h M 2 A A A A A A I A A A A A A B B m A A A A A Q A A I A A A A K W d c T y G O d 8 U L r e Q K Y O 9 i J X 4 A R e / w g Z U U z T S B s n q d 3 W 3 A A A A A A 6 A A A A A A g A A I A A A A C X e Z G N 1 o I G a 2 d p U l m Q C 9 w E v I j O D Q q v M 3 F Z s z L W d E d I m U A A A A D e q F C s S T G o F L y x 9 T p u A 6 R M 6 4 9 q g p w z k B W E 6 s / M 0 Q r r N J l o F y X P l I S j s 8 G r 7 / n u y j V 0 h P p 0 E a P c Q x G V x F o Q R E w 1 J O h Y H l I n x 5 m q G d M 4 T 7 c t t Q A A A A C w Q / q d r 8 2 F h M o D e R H k U e U s e 9 j Q G s G N Y y r T O K C J 5 8 L Z 5 N V M U X e p h c X h 8 i h M E S 6 6 X L 0 6 c z J E 6 D O y R t 1 K a u s j U x 8 U = < / D a t a M a s h u p > 
</file>

<file path=customXml/itemProps1.xml><?xml version="1.0" encoding="utf-8"?>
<ds:datastoreItem xmlns:ds="http://schemas.openxmlformats.org/officeDocument/2006/customXml" ds:itemID="{629E87C4-1F2E-4DC6-9F6A-FC7EBDD8FD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Registering_Log</vt:lpstr>
      <vt:lpstr>Searching_Log</vt:lpstr>
      <vt:lpstr>Retrieval_Log</vt:lpstr>
      <vt:lpstr>Compare_All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alien2</dc:creator>
  <cp:lastModifiedBy>Petnathean Julled</cp:lastModifiedBy>
  <dcterms:created xsi:type="dcterms:W3CDTF">2015-06-05T18:17:20Z</dcterms:created>
  <dcterms:modified xsi:type="dcterms:W3CDTF">2024-08-04T03:36:18Z</dcterms:modified>
</cp:coreProperties>
</file>