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pitt-my.sharepoint.com/personal/pws5_pitt_edu/Documents/Desktop/SleepHUB/R3/"/>
    </mc:Choice>
  </mc:AlternateContent>
  <bookViews>
    <workbookView xWindow="0" yWindow="0" windowWidth="19905" windowHeight="1279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7" i="1"/>
  <c r="D8" i="1"/>
  <c r="D9" i="1"/>
  <c r="D10" i="1"/>
  <c r="D11" i="1"/>
  <c r="D12" i="1"/>
  <c r="D13" i="1"/>
  <c r="D14" i="1"/>
  <c r="D15" i="1"/>
  <c r="D16" i="1"/>
  <c r="D7" i="1"/>
  <c r="C8" i="1"/>
  <c r="C9" i="1"/>
  <c r="C10" i="1"/>
  <c r="C11" i="1"/>
  <c r="C12" i="1"/>
  <c r="C13" i="1"/>
  <c r="C14" i="1"/>
  <c r="C15" i="1"/>
  <c r="C16" i="1"/>
  <c r="C7" i="1"/>
  <c r="B8" i="1"/>
  <c r="B9" i="1"/>
  <c r="B10" i="1"/>
  <c r="B11" i="1"/>
  <c r="B12" i="1"/>
  <c r="B13" i="1"/>
  <c r="B14" i="1"/>
  <c r="B15" i="1"/>
  <c r="B16" i="1"/>
  <c r="B7" i="1"/>
</calcChain>
</file>

<file path=xl/sharedStrings.xml><?xml version="1.0" encoding="utf-8"?>
<sst xmlns="http://schemas.openxmlformats.org/spreadsheetml/2006/main" count="12" uniqueCount="9">
  <si>
    <t>Interval</t>
  </si>
  <si>
    <t>Survival</t>
  </si>
  <si>
    <t>OSA</t>
  </si>
  <si>
    <t>Insomnia</t>
  </si>
  <si>
    <t>COMISA</t>
  </si>
  <si>
    <t>Control</t>
  </si>
  <si>
    <t>Time, years</t>
  </si>
  <si>
    <t>OSA only</t>
  </si>
  <si>
    <t>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</si>
</sst>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0.1568292505103529"/>
          <c:w val="0.80075218722659669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OSA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Sheet1!$B$6:$B$16</c:f>
              <c:numCache>
                <c:formatCode>General</c:formatCode>
                <c:ptCount val="11"/>
                <c:pt idx="0" formatCode="0%">
                  <c:v>1</c:v>
                </c:pt>
                <c:pt idx="1">
                  <c:v>0.96099999999999997</c:v>
                </c:pt>
                <c:pt idx="2">
                  <c:v>0.94230000000000003</c:v>
                </c:pt>
                <c:pt idx="3">
                  <c:v>0.91979999999999995</c:v>
                </c:pt>
                <c:pt idx="4">
                  <c:v>0.9</c:v>
                </c:pt>
                <c:pt idx="5">
                  <c:v>0.88019999999999998</c:v>
                </c:pt>
                <c:pt idx="6">
                  <c:v>0.86229999999999996</c:v>
                </c:pt>
                <c:pt idx="7">
                  <c:v>0.84960000000000002</c:v>
                </c:pt>
                <c:pt idx="8">
                  <c:v>0.83730000000000004</c:v>
                </c:pt>
                <c:pt idx="9">
                  <c:v>0.83309999999999995</c:v>
                </c:pt>
                <c:pt idx="10">
                  <c:v>0.83120000000000005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F-4031-94DE-AB5117ECD5DE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Insomnia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Sheet1!$C$6:$C$16</c:f>
              <c:numCache>
                <c:formatCode>General</c:formatCode>
                <c:ptCount val="11"/>
                <c:pt idx="0" formatCode="0%">
                  <c:v>1</c:v>
                </c:pt>
                <c:pt idx="1">
                  <c:v>0.98450000000000004</c:v>
                </c:pt>
                <c:pt idx="2">
                  <c:v>0.98060000000000003</c:v>
                </c:pt>
                <c:pt idx="3">
                  <c:v>0.96460000000000001</c:v>
                </c:pt>
                <c:pt idx="4">
                  <c:v>0.95640000000000003</c:v>
                </c:pt>
                <c:pt idx="5">
                  <c:v>0.94350000000000001</c:v>
                </c:pt>
                <c:pt idx="6">
                  <c:v>0.93459999999999999</c:v>
                </c:pt>
                <c:pt idx="7">
                  <c:v>0.92989999999999995</c:v>
                </c:pt>
                <c:pt idx="8">
                  <c:v>0.91969999999999996</c:v>
                </c:pt>
                <c:pt idx="9">
                  <c:v>0.90749999999999997</c:v>
                </c:pt>
                <c:pt idx="10">
                  <c:v>0.90749999999999997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F-4031-94DE-AB5117ECD5DE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COMISA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 formatCode="0%">
                  <c:v>1</c:v>
                </c:pt>
                <c:pt idx="1">
                  <c:v>0.96950000000000003</c:v>
                </c:pt>
                <c:pt idx="2">
                  <c:v>0.94189999999999996</c:v>
                </c:pt>
                <c:pt idx="3">
                  <c:v>0.91969999999999996</c:v>
                </c:pt>
                <c:pt idx="4">
                  <c:v>0.89229999999999998</c:v>
                </c:pt>
                <c:pt idx="5">
                  <c:v>0.86960000000000004</c:v>
                </c:pt>
                <c:pt idx="6">
                  <c:v>0.84599999999999997</c:v>
                </c:pt>
                <c:pt idx="7">
                  <c:v>0.82940000000000003</c:v>
                </c:pt>
                <c:pt idx="8">
                  <c:v>0.81940000000000002</c:v>
                </c:pt>
                <c:pt idx="9">
                  <c:v>0.81179999999999997</c:v>
                </c:pt>
                <c:pt idx="10">
                  <c:v>0.80900000000000005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F-4031-94DE-AB5117ECD5DE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bevel/>
            </a:ln>
            <a:effectLst/>
          </c:spPr>
          <c:marker>
            <c:symbol val="none"/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 formatCode="0%">
                  <c:v>1</c:v>
                </c:pt>
                <c:pt idx="1">
                  <c:v>0.99550000000000005</c:v>
                </c:pt>
                <c:pt idx="2">
                  <c:v>0.99099999999999999</c:v>
                </c:pt>
                <c:pt idx="3">
                  <c:v>0.98629999999999995</c:v>
                </c:pt>
                <c:pt idx="4">
                  <c:v>0.98629999999999995</c:v>
                </c:pt>
                <c:pt idx="5">
                  <c:v>0.98109999999999997</c:v>
                </c:pt>
                <c:pt idx="6">
                  <c:v>0.97550000000000003</c:v>
                </c:pt>
                <c:pt idx="7">
                  <c:v>0.95130000000000003</c:v>
                </c:pt>
                <c:pt idx="8">
                  <c:v>0.95130000000000003</c:v>
                </c:pt>
                <c:pt idx="9">
                  <c:v>0.94320000000000004</c:v>
                </c:pt>
                <c:pt idx="10">
                  <c:v>0.92520000000000002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F-4031-94DE-AB5117EC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96448"/>
        <c:axId val="1139198528"/>
      </c:scatterChart>
      <c:valAx>
        <c:axId val="11391964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8528"/>
        <c:crosses val="autoZero"/>
        <c:crossBetween val="midCat"/>
      </c:valAx>
      <c:valAx>
        <c:axId val="1139198528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Stroke-free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404811</xdr:colOff>
      <xdr:row>11</xdr:row>
      <xdr:rowOff>4762</xdr:rowOff>
    </xdr:from>
    <xdr:to>
      <xdr:col>16</xdr:col>
      <xdr:colOff>161924</xdr:colOff>
      <xdr:row>28</xdr:row>
      <xdr:rowOff>161926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4"/>
  <sheetViews>
    <sheetView tabSelected="1" workbookViewId="0">
      <selection activeCell="A19" sqref="A19:I64"/>
    </sheetView>
  </sheetViews>
  <sheetFormatPr defaultRowHeight="15" x14ac:dyDescent="0.25"/>
  <cols>
    <col min="1" max="1" width="12.140625" customWidth="1"/>
  </cols>
  <sheetData>
    <row r="3" spans="1:5" x14ac:dyDescent="0.25">
      <c r="A3" t="s">
        <v>0</v>
      </c>
      <c r="B3" t="s">
        <v>1</v>
      </c>
    </row>
    <row r="5" spans="1:5" x14ac:dyDescent="0.25">
      <c r="A5" t="s">
        <v>6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>
        <v>0</v>
      </c>
      <c r="B6" s="1">
        <v>1</v>
      </c>
      <c r="C6" s="1">
        <v>1</v>
      </c>
      <c r="D6" s="1">
        <v>1</v>
      </c>
      <c r="E6" s="1">
        <v>1</v>
      </c>
    </row>
    <row r="7" spans="1:5" x14ac:dyDescent="0.25">
      <c r="A7">
        <v>1</v>
      </c>
      <c r="B7">
        <f>F20</f>
        <v>0.96099999999999997</v>
      </c>
      <c r="C7">
        <f>F32</f>
        <v>0.98450000000000004</v>
      </c>
      <c r="D7">
        <f>F43</f>
        <v>0.96950000000000003</v>
      </c>
      <c r="E7">
        <f>F55</f>
        <v>0.99550000000000005</v>
      </c>
    </row>
    <row r="8" spans="1:5" x14ac:dyDescent="0.25">
      <c r="A8">
        <v>2</v>
      </c>
      <c r="B8">
        <f t="shared" ref="B8:B16" si="0">F21</f>
        <v>0.94230000000000003</v>
      </c>
      <c r="C8">
        <f t="shared" ref="C8:C16" si="1">F33</f>
        <v>0.98060000000000003</v>
      </c>
      <c r="D8">
        <f t="shared" ref="D8:D16" si="2">F44</f>
        <v>0.94189999999999996</v>
      </c>
      <c r="E8">
        <f t="shared" ref="E8:E16" si="3">F56</f>
        <v>0.99099999999999999</v>
      </c>
    </row>
    <row r="9" spans="1:5" x14ac:dyDescent="0.25">
      <c r="A9">
        <v>3</v>
      </c>
      <c r="B9">
        <f t="shared" si="0"/>
        <v>0.91979999999999995</v>
      </c>
      <c r="C9">
        <f t="shared" si="1"/>
        <v>0.96460000000000001</v>
      </c>
      <c r="D9">
        <f t="shared" si="2"/>
        <v>0.91969999999999996</v>
      </c>
      <c r="E9">
        <f t="shared" si="3"/>
        <v>0.98629999999999995</v>
      </c>
    </row>
    <row r="10" spans="1:5" x14ac:dyDescent="0.25">
      <c r="A10">
        <v>4</v>
      </c>
      <c r="B10">
        <f t="shared" si="0"/>
        <v>0.9</v>
      </c>
      <c r="C10">
        <f t="shared" si="1"/>
        <v>0.95640000000000003</v>
      </c>
      <c r="D10">
        <f t="shared" si="2"/>
        <v>0.89229999999999998</v>
      </c>
      <c r="E10">
        <f t="shared" si="3"/>
        <v>0.98629999999999995</v>
      </c>
    </row>
    <row r="11" spans="1:5" x14ac:dyDescent="0.25">
      <c r="A11">
        <v>5</v>
      </c>
      <c r="B11">
        <f t="shared" si="0"/>
        <v>0.88019999999999998</v>
      </c>
      <c r="C11">
        <f t="shared" si="1"/>
        <v>0.94350000000000001</v>
      </c>
      <c r="D11">
        <f t="shared" si="2"/>
        <v>0.86960000000000004</v>
      </c>
      <c r="E11">
        <f t="shared" si="3"/>
        <v>0.98109999999999997</v>
      </c>
    </row>
    <row r="12" spans="1:5" x14ac:dyDescent="0.25">
      <c r="A12">
        <v>6</v>
      </c>
      <c r="B12">
        <f t="shared" si="0"/>
        <v>0.86229999999999996</v>
      </c>
      <c r="C12">
        <f t="shared" si="1"/>
        <v>0.93459999999999999</v>
      </c>
      <c r="D12">
        <f t="shared" si="2"/>
        <v>0.84599999999999997</v>
      </c>
      <c r="E12">
        <f t="shared" si="3"/>
        <v>0.97550000000000003</v>
      </c>
    </row>
    <row r="13" spans="1:5" x14ac:dyDescent="0.25">
      <c r="A13">
        <v>7</v>
      </c>
      <c r="B13">
        <f t="shared" si="0"/>
        <v>0.84960000000000002</v>
      </c>
      <c r="C13">
        <f t="shared" si="1"/>
        <v>0.92989999999999995</v>
      </c>
      <c r="D13">
        <f t="shared" si="2"/>
        <v>0.82940000000000003</v>
      </c>
      <c r="E13">
        <f t="shared" si="3"/>
        <v>0.95130000000000003</v>
      </c>
    </row>
    <row r="14" spans="1:5" x14ac:dyDescent="0.25">
      <c r="A14">
        <v>8</v>
      </c>
      <c r="B14">
        <f t="shared" si="0"/>
        <v>0.83730000000000004</v>
      </c>
      <c r="C14">
        <f t="shared" si="1"/>
        <v>0.91969999999999996</v>
      </c>
      <c r="D14">
        <f t="shared" si="2"/>
        <v>0.81940000000000002</v>
      </c>
      <c r="E14">
        <f t="shared" si="3"/>
        <v>0.95130000000000003</v>
      </c>
    </row>
    <row r="15" spans="1:5" x14ac:dyDescent="0.25">
      <c r="A15">
        <v>9</v>
      </c>
      <c r="B15">
        <f t="shared" si="0"/>
        <v>0.83309999999999995</v>
      </c>
      <c r="C15">
        <f t="shared" si="1"/>
        <v>0.90749999999999997</v>
      </c>
      <c r="D15">
        <f t="shared" si="2"/>
        <v>0.81179999999999997</v>
      </c>
      <c r="E15">
        <f t="shared" si="3"/>
        <v>0.94320000000000004</v>
      </c>
    </row>
    <row r="16" spans="1:5" x14ac:dyDescent="0.25">
      <c r="A16">
        <v>10</v>
      </c>
      <c r="B16">
        <f t="shared" si="0"/>
        <v>0.83120000000000005</v>
      </c>
      <c r="C16">
        <f t="shared" si="1"/>
        <v>0.90749999999999997</v>
      </c>
      <c r="D16">
        <f t="shared" si="2"/>
        <v>0.80900000000000005</v>
      </c>
      <c r="E16">
        <f t="shared" si="3"/>
        <v>0.92520000000000002</v>
      </c>
    </row>
    <row r="19" spans="1:9" x14ac:dyDescent="0.25">
      <c r="A19" t="s">
        <v>7</v>
      </c>
    </row>
    <row r="20" spans="1:9" x14ac:dyDescent="0.25">
      <c r="A20">
        <v>0</v>
      </c>
      <c r="B20">
        <v>1</v>
      </c>
      <c r="C20">
        <v>1816</v>
      </c>
      <c r="D20">
        <v>70</v>
      </c>
      <c r="E20">
        <v>41</v>
      </c>
      <c r="F20">
        <v>0.96099999999999997</v>
      </c>
      <c r="G20">
        <v>4.5999999999999999E-3</v>
      </c>
      <c r="H20">
        <v>0.95099999999999996</v>
      </c>
      <c r="I20">
        <v>0.96899999999999997</v>
      </c>
    </row>
    <row r="21" spans="1:9" x14ac:dyDescent="0.25">
      <c r="A21">
        <v>1</v>
      </c>
      <c r="B21">
        <v>2</v>
      </c>
      <c r="C21">
        <v>1705</v>
      </c>
      <c r="D21">
        <v>33</v>
      </c>
      <c r="E21">
        <v>16</v>
      </c>
      <c r="F21">
        <v>0.94230000000000003</v>
      </c>
      <c r="G21">
        <v>5.4999999999999997E-3</v>
      </c>
      <c r="H21">
        <v>0.93049999999999999</v>
      </c>
      <c r="I21">
        <v>0.95220000000000005</v>
      </c>
    </row>
    <row r="22" spans="1:9" x14ac:dyDescent="0.25">
      <c r="A22">
        <v>2</v>
      </c>
      <c r="B22">
        <v>3</v>
      </c>
      <c r="C22">
        <v>1656</v>
      </c>
      <c r="D22">
        <v>39</v>
      </c>
      <c r="E22">
        <v>54</v>
      </c>
      <c r="F22">
        <v>0.91979999999999995</v>
      </c>
      <c r="G22">
        <v>6.4999999999999997E-3</v>
      </c>
      <c r="H22">
        <v>0.90610000000000002</v>
      </c>
      <c r="I22">
        <v>0.93149999999999999</v>
      </c>
    </row>
    <row r="23" spans="1:9" x14ac:dyDescent="0.25">
      <c r="A23">
        <v>3</v>
      </c>
      <c r="B23">
        <v>4</v>
      </c>
      <c r="C23">
        <v>1563</v>
      </c>
      <c r="D23">
        <v>33</v>
      </c>
      <c r="E23">
        <v>53</v>
      </c>
      <c r="F23">
        <v>0.9</v>
      </c>
      <c r="G23">
        <v>7.1999999999999998E-3</v>
      </c>
      <c r="H23">
        <v>0.88500000000000001</v>
      </c>
      <c r="I23">
        <v>0.91320000000000001</v>
      </c>
    </row>
    <row r="24" spans="1:9" x14ac:dyDescent="0.25">
      <c r="A24">
        <v>4</v>
      </c>
      <c r="B24">
        <v>5</v>
      </c>
      <c r="C24">
        <v>1477</v>
      </c>
      <c r="D24">
        <v>32</v>
      </c>
      <c r="E24">
        <v>44</v>
      </c>
      <c r="F24">
        <v>0.88019999999999998</v>
      </c>
      <c r="G24">
        <v>7.7999999999999996E-3</v>
      </c>
      <c r="H24">
        <v>0.8639</v>
      </c>
      <c r="I24">
        <v>0.89470000000000005</v>
      </c>
    </row>
    <row r="25" spans="1:9" x14ac:dyDescent="0.25">
      <c r="A25">
        <v>5</v>
      </c>
      <c r="B25">
        <v>6</v>
      </c>
      <c r="C25">
        <v>1401</v>
      </c>
      <c r="D25">
        <v>28</v>
      </c>
      <c r="E25">
        <v>48</v>
      </c>
      <c r="F25">
        <v>0.86229999999999996</v>
      </c>
      <c r="G25">
        <v>8.3999999999999995E-3</v>
      </c>
      <c r="H25">
        <v>0.84499999999999997</v>
      </c>
      <c r="I25">
        <v>0.87780000000000002</v>
      </c>
    </row>
    <row r="26" spans="1:9" x14ac:dyDescent="0.25">
      <c r="A26">
        <v>6</v>
      </c>
      <c r="B26">
        <v>7</v>
      </c>
      <c r="C26">
        <v>1325</v>
      </c>
      <c r="D26">
        <v>19</v>
      </c>
      <c r="E26">
        <v>77</v>
      </c>
      <c r="F26">
        <v>0.84960000000000002</v>
      </c>
      <c r="G26">
        <v>8.6999999999999994E-3</v>
      </c>
      <c r="H26">
        <v>0.83150000000000002</v>
      </c>
      <c r="I26">
        <v>0.86580000000000001</v>
      </c>
    </row>
    <row r="27" spans="1:9" x14ac:dyDescent="0.25">
      <c r="A27">
        <v>7</v>
      </c>
      <c r="B27">
        <v>8</v>
      </c>
      <c r="C27">
        <v>1229</v>
      </c>
      <c r="D27">
        <v>17</v>
      </c>
      <c r="E27">
        <v>108</v>
      </c>
      <c r="F27">
        <v>0.83730000000000004</v>
      </c>
      <c r="G27">
        <v>9.1000000000000004E-3</v>
      </c>
      <c r="H27">
        <v>0.81850000000000001</v>
      </c>
      <c r="I27">
        <v>0.85429999999999995</v>
      </c>
    </row>
    <row r="28" spans="1:9" x14ac:dyDescent="0.25">
      <c r="A28">
        <v>8</v>
      </c>
      <c r="B28">
        <v>9</v>
      </c>
      <c r="C28">
        <v>1104</v>
      </c>
      <c r="D28">
        <v>5</v>
      </c>
      <c r="E28">
        <v>228</v>
      </c>
      <c r="F28">
        <v>0.83309999999999995</v>
      </c>
      <c r="G28">
        <v>9.2999999999999992E-3</v>
      </c>
      <c r="H28">
        <v>0.81399999999999995</v>
      </c>
      <c r="I28">
        <v>0.85029999999999994</v>
      </c>
    </row>
    <row r="29" spans="1:9" x14ac:dyDescent="0.25">
      <c r="A29">
        <v>9</v>
      </c>
      <c r="B29">
        <v>10</v>
      </c>
      <c r="C29">
        <v>871</v>
      </c>
      <c r="D29">
        <v>1</v>
      </c>
      <c r="E29">
        <v>867</v>
      </c>
      <c r="F29">
        <v>0.83120000000000005</v>
      </c>
      <c r="G29">
        <v>9.4000000000000004E-3</v>
      </c>
      <c r="H29">
        <v>0.81179999999999997</v>
      </c>
      <c r="I29">
        <v>0.8488</v>
      </c>
    </row>
    <row r="30" spans="1:9" x14ac:dyDescent="0.25">
      <c r="A30">
        <v>10</v>
      </c>
      <c r="B30">
        <v>11</v>
      </c>
      <c r="C30">
        <v>3</v>
      </c>
      <c r="D30">
        <v>0</v>
      </c>
      <c r="E30">
        <v>3</v>
      </c>
      <c r="F30">
        <v>0.83120000000000005</v>
      </c>
      <c r="G30">
        <v>9.4000000000000004E-3</v>
      </c>
      <c r="H30">
        <v>0.81179999999999997</v>
      </c>
      <c r="I30">
        <v>0.8488</v>
      </c>
    </row>
    <row r="31" spans="1:9" x14ac:dyDescent="0.25">
      <c r="A31" t="s">
        <v>3</v>
      </c>
      <c r="B31" t="s">
        <v>8</v>
      </c>
    </row>
    <row r="32" spans="1:9" x14ac:dyDescent="0.25">
      <c r="A32">
        <v>0</v>
      </c>
      <c r="B32">
        <v>1</v>
      </c>
      <c r="C32">
        <v>258</v>
      </c>
      <c r="D32">
        <v>4</v>
      </c>
      <c r="E32">
        <v>1</v>
      </c>
      <c r="F32">
        <v>0.98450000000000004</v>
      </c>
      <c r="G32">
        <v>7.7000000000000002E-3</v>
      </c>
      <c r="H32">
        <v>0.95909999999999995</v>
      </c>
      <c r="I32">
        <v>0.99409999999999998</v>
      </c>
    </row>
    <row r="33" spans="1:9" x14ac:dyDescent="0.25">
      <c r="A33">
        <v>1</v>
      </c>
      <c r="B33">
        <v>2</v>
      </c>
      <c r="C33">
        <v>253</v>
      </c>
      <c r="D33">
        <v>1</v>
      </c>
      <c r="E33">
        <v>2</v>
      </c>
      <c r="F33">
        <v>0.98060000000000003</v>
      </c>
      <c r="G33">
        <v>8.6E-3</v>
      </c>
      <c r="H33">
        <v>0.95389999999999997</v>
      </c>
      <c r="I33">
        <v>0.9919</v>
      </c>
    </row>
    <row r="34" spans="1:9" x14ac:dyDescent="0.25">
      <c r="A34">
        <v>2</v>
      </c>
      <c r="B34">
        <v>3</v>
      </c>
      <c r="C34">
        <v>250</v>
      </c>
      <c r="D34">
        <v>4</v>
      </c>
      <c r="E34">
        <v>7</v>
      </c>
      <c r="F34">
        <v>0.96460000000000001</v>
      </c>
      <c r="G34">
        <v>1.1599999999999999E-2</v>
      </c>
      <c r="H34">
        <v>0.93320000000000003</v>
      </c>
      <c r="I34">
        <v>0.98140000000000005</v>
      </c>
    </row>
    <row r="35" spans="1:9" x14ac:dyDescent="0.25">
      <c r="A35">
        <v>3</v>
      </c>
      <c r="B35">
        <v>4</v>
      </c>
      <c r="C35">
        <v>239</v>
      </c>
      <c r="D35">
        <v>2</v>
      </c>
      <c r="E35">
        <v>10</v>
      </c>
      <c r="F35">
        <v>0.95640000000000003</v>
      </c>
      <c r="G35">
        <v>1.29E-2</v>
      </c>
      <c r="H35">
        <v>0.92259999999999998</v>
      </c>
      <c r="I35">
        <v>0.97560000000000002</v>
      </c>
    </row>
    <row r="36" spans="1:9" x14ac:dyDescent="0.25">
      <c r="A36">
        <v>4</v>
      </c>
      <c r="B36">
        <v>5</v>
      </c>
      <c r="C36">
        <v>227</v>
      </c>
      <c r="D36">
        <v>3</v>
      </c>
      <c r="E36">
        <v>8</v>
      </c>
      <c r="F36">
        <v>0.94350000000000001</v>
      </c>
      <c r="G36">
        <v>1.47E-2</v>
      </c>
      <c r="H36">
        <v>0.90649999999999997</v>
      </c>
      <c r="I36">
        <v>0.96619999999999995</v>
      </c>
    </row>
    <row r="37" spans="1:9" x14ac:dyDescent="0.25">
      <c r="A37">
        <v>5</v>
      </c>
      <c r="B37">
        <v>6</v>
      </c>
      <c r="C37">
        <v>216</v>
      </c>
      <c r="D37">
        <v>2</v>
      </c>
      <c r="E37">
        <v>11</v>
      </c>
      <c r="F37">
        <v>0.93459999999999999</v>
      </c>
      <c r="G37">
        <v>1.5800000000000002E-2</v>
      </c>
      <c r="H37">
        <v>0.89529999999999998</v>
      </c>
      <c r="I37">
        <v>0.95940000000000003</v>
      </c>
    </row>
    <row r="38" spans="1:9" x14ac:dyDescent="0.25">
      <c r="A38">
        <v>6</v>
      </c>
      <c r="B38">
        <v>7</v>
      </c>
      <c r="C38">
        <v>203</v>
      </c>
      <c r="D38">
        <v>1</v>
      </c>
      <c r="E38">
        <v>10</v>
      </c>
      <c r="F38">
        <v>0.92989999999999995</v>
      </c>
      <c r="G38">
        <v>1.6500000000000001E-2</v>
      </c>
      <c r="H38">
        <v>0.88939999999999997</v>
      </c>
      <c r="I38">
        <v>0.95589999999999997</v>
      </c>
    </row>
    <row r="39" spans="1:9" x14ac:dyDescent="0.25">
      <c r="A39">
        <v>7</v>
      </c>
      <c r="B39">
        <v>8</v>
      </c>
      <c r="C39">
        <v>192</v>
      </c>
      <c r="D39">
        <v>2</v>
      </c>
      <c r="E39">
        <v>19</v>
      </c>
      <c r="F39">
        <v>0.91969999999999996</v>
      </c>
      <c r="G39">
        <v>1.78E-2</v>
      </c>
      <c r="H39">
        <v>0.87660000000000005</v>
      </c>
      <c r="I39">
        <v>0.94810000000000005</v>
      </c>
    </row>
    <row r="40" spans="1:9" x14ac:dyDescent="0.25">
      <c r="A40">
        <v>8</v>
      </c>
      <c r="B40">
        <v>9</v>
      </c>
      <c r="C40">
        <v>171</v>
      </c>
      <c r="D40">
        <v>2</v>
      </c>
      <c r="E40">
        <v>40</v>
      </c>
      <c r="F40">
        <v>0.90749999999999997</v>
      </c>
      <c r="G40">
        <v>1.95E-2</v>
      </c>
      <c r="H40">
        <v>0.86080000000000001</v>
      </c>
      <c r="I40">
        <v>0.93910000000000005</v>
      </c>
    </row>
    <row r="41" spans="1:9" x14ac:dyDescent="0.25">
      <c r="A41">
        <v>9</v>
      </c>
      <c r="B41">
        <v>10</v>
      </c>
      <c r="C41">
        <v>129</v>
      </c>
      <c r="D41">
        <v>0</v>
      </c>
      <c r="E41">
        <v>129</v>
      </c>
      <c r="F41">
        <v>0.90749999999999997</v>
      </c>
      <c r="G41">
        <v>1.95E-2</v>
      </c>
      <c r="H41">
        <v>0.86080000000000001</v>
      </c>
      <c r="I41">
        <v>0.93910000000000005</v>
      </c>
    </row>
    <row r="42" spans="1:9" x14ac:dyDescent="0.25">
      <c r="A42" t="s">
        <v>4</v>
      </c>
    </row>
    <row r="43" spans="1:9" x14ac:dyDescent="0.25">
      <c r="A43">
        <v>0</v>
      </c>
      <c r="B43">
        <v>1</v>
      </c>
      <c r="C43">
        <v>1194</v>
      </c>
      <c r="D43">
        <v>36</v>
      </c>
      <c r="E43">
        <v>25</v>
      </c>
      <c r="F43">
        <v>0.96950000000000003</v>
      </c>
      <c r="G43">
        <v>5.0000000000000001E-3</v>
      </c>
      <c r="H43">
        <v>0.95799999999999996</v>
      </c>
      <c r="I43">
        <v>0.97789999999999999</v>
      </c>
    </row>
    <row r="44" spans="1:9" x14ac:dyDescent="0.25">
      <c r="A44">
        <v>1</v>
      </c>
      <c r="B44">
        <v>2</v>
      </c>
      <c r="C44">
        <v>1133</v>
      </c>
      <c r="D44">
        <v>32</v>
      </c>
      <c r="E44">
        <v>23</v>
      </c>
      <c r="F44">
        <v>0.94189999999999996</v>
      </c>
      <c r="G44">
        <v>6.7999999999999996E-3</v>
      </c>
      <c r="H44">
        <v>0.92679999999999996</v>
      </c>
      <c r="I44">
        <v>0.95389999999999997</v>
      </c>
    </row>
    <row r="45" spans="1:9" x14ac:dyDescent="0.25">
      <c r="A45">
        <v>2</v>
      </c>
      <c r="B45">
        <v>3</v>
      </c>
      <c r="C45">
        <v>1078</v>
      </c>
      <c r="D45">
        <v>25</v>
      </c>
      <c r="E45">
        <v>30</v>
      </c>
      <c r="F45">
        <v>0.91969999999999996</v>
      </c>
      <c r="G45">
        <v>8.0000000000000002E-3</v>
      </c>
      <c r="H45">
        <v>0.90249999999999997</v>
      </c>
      <c r="I45">
        <v>0.93400000000000005</v>
      </c>
    </row>
    <row r="46" spans="1:9" x14ac:dyDescent="0.25">
      <c r="A46">
        <v>3</v>
      </c>
      <c r="B46">
        <v>4</v>
      </c>
      <c r="C46">
        <v>1023</v>
      </c>
      <c r="D46">
        <v>30</v>
      </c>
      <c r="E46">
        <v>31</v>
      </c>
      <c r="F46">
        <v>0.89229999999999998</v>
      </c>
      <c r="G46">
        <v>9.1999999999999998E-3</v>
      </c>
      <c r="H46">
        <v>0.87290000000000001</v>
      </c>
      <c r="I46">
        <v>0.90900000000000003</v>
      </c>
    </row>
    <row r="47" spans="1:9" x14ac:dyDescent="0.25">
      <c r="A47">
        <v>4</v>
      </c>
      <c r="B47">
        <v>5</v>
      </c>
      <c r="C47">
        <v>962</v>
      </c>
      <c r="D47">
        <v>24</v>
      </c>
      <c r="E47">
        <v>37</v>
      </c>
      <c r="F47">
        <v>0.86960000000000004</v>
      </c>
      <c r="G47">
        <v>1.01E-2</v>
      </c>
      <c r="H47">
        <v>0.84850000000000003</v>
      </c>
      <c r="I47">
        <v>0.88800000000000001</v>
      </c>
    </row>
    <row r="48" spans="1:9" x14ac:dyDescent="0.25">
      <c r="A48">
        <v>5</v>
      </c>
      <c r="B48">
        <v>6</v>
      </c>
      <c r="C48">
        <v>901</v>
      </c>
      <c r="D48">
        <v>24</v>
      </c>
      <c r="E48">
        <v>36</v>
      </c>
      <c r="F48">
        <v>0.84599999999999997</v>
      </c>
      <c r="G48">
        <v>1.09E-2</v>
      </c>
      <c r="H48">
        <v>0.82330000000000003</v>
      </c>
      <c r="I48">
        <v>0.86599999999999999</v>
      </c>
    </row>
    <row r="49" spans="1:9" x14ac:dyDescent="0.25">
      <c r="A49">
        <v>6</v>
      </c>
      <c r="B49">
        <v>7</v>
      </c>
      <c r="C49">
        <v>841</v>
      </c>
      <c r="D49">
        <v>16</v>
      </c>
      <c r="E49">
        <v>47</v>
      </c>
      <c r="F49">
        <v>0.82940000000000003</v>
      </c>
      <c r="G49">
        <v>1.14E-2</v>
      </c>
      <c r="H49">
        <v>0.80569999999999997</v>
      </c>
      <c r="I49">
        <v>0.85050000000000003</v>
      </c>
    </row>
    <row r="50" spans="1:9" x14ac:dyDescent="0.25">
      <c r="A50">
        <v>7</v>
      </c>
      <c r="B50">
        <v>8</v>
      </c>
      <c r="C50">
        <v>778</v>
      </c>
      <c r="D50">
        <v>9</v>
      </c>
      <c r="E50">
        <v>69</v>
      </c>
      <c r="F50">
        <v>0.81940000000000002</v>
      </c>
      <c r="G50">
        <v>1.18E-2</v>
      </c>
      <c r="H50">
        <v>0.79500000000000004</v>
      </c>
      <c r="I50">
        <v>0.84119999999999995</v>
      </c>
    </row>
    <row r="51" spans="1:9" x14ac:dyDescent="0.25">
      <c r="A51">
        <v>8</v>
      </c>
      <c r="B51">
        <v>9</v>
      </c>
      <c r="C51">
        <v>700</v>
      </c>
      <c r="D51">
        <v>6</v>
      </c>
      <c r="E51">
        <v>112</v>
      </c>
      <c r="F51">
        <v>0.81179999999999997</v>
      </c>
      <c r="G51">
        <v>1.21E-2</v>
      </c>
      <c r="H51">
        <v>0.78680000000000005</v>
      </c>
      <c r="I51">
        <v>0.83409999999999995</v>
      </c>
    </row>
    <row r="52" spans="1:9" x14ac:dyDescent="0.25">
      <c r="A52">
        <v>9</v>
      </c>
      <c r="B52">
        <v>10</v>
      </c>
      <c r="C52">
        <v>582</v>
      </c>
      <c r="D52">
        <v>1</v>
      </c>
      <c r="E52">
        <v>580</v>
      </c>
      <c r="F52">
        <v>0.80900000000000005</v>
      </c>
      <c r="G52">
        <v>1.23E-2</v>
      </c>
      <c r="H52">
        <v>0.78339999999999999</v>
      </c>
      <c r="I52">
        <v>0.83179999999999998</v>
      </c>
    </row>
    <row r="53" spans="1:9" x14ac:dyDescent="0.25">
      <c r="A53">
        <v>10</v>
      </c>
      <c r="B53">
        <v>11</v>
      </c>
      <c r="C53">
        <v>1</v>
      </c>
      <c r="D53">
        <v>0</v>
      </c>
      <c r="E53">
        <v>1</v>
      </c>
      <c r="F53">
        <v>0.80900000000000005</v>
      </c>
      <c r="G53">
        <v>1.23E-2</v>
      </c>
      <c r="H53">
        <v>0.78339999999999999</v>
      </c>
      <c r="I53">
        <v>0.83179999999999998</v>
      </c>
    </row>
    <row r="54" spans="1:9" x14ac:dyDescent="0.25">
      <c r="A54" t="s">
        <v>5</v>
      </c>
    </row>
    <row r="55" spans="1:9" x14ac:dyDescent="0.25">
      <c r="A55">
        <v>0</v>
      </c>
      <c r="B55">
        <v>1</v>
      </c>
      <c r="C55">
        <v>224</v>
      </c>
      <c r="D55">
        <v>1</v>
      </c>
      <c r="E55">
        <v>2</v>
      </c>
      <c r="F55">
        <v>0.99550000000000005</v>
      </c>
      <c r="G55">
        <v>4.4999999999999997E-3</v>
      </c>
      <c r="H55">
        <v>0.96860000000000002</v>
      </c>
      <c r="I55">
        <v>0.99939999999999996</v>
      </c>
    </row>
    <row r="56" spans="1:9" x14ac:dyDescent="0.25">
      <c r="A56">
        <v>1</v>
      </c>
      <c r="B56">
        <v>2</v>
      </c>
      <c r="C56">
        <v>221</v>
      </c>
      <c r="D56">
        <v>1</v>
      </c>
      <c r="E56">
        <v>2</v>
      </c>
      <c r="F56">
        <v>0.99099999999999999</v>
      </c>
      <c r="G56">
        <v>6.3E-3</v>
      </c>
      <c r="H56">
        <v>0.96450000000000002</v>
      </c>
      <c r="I56">
        <v>0.99770000000000003</v>
      </c>
    </row>
    <row r="57" spans="1:9" x14ac:dyDescent="0.25">
      <c r="A57">
        <v>2</v>
      </c>
      <c r="B57">
        <v>3</v>
      </c>
      <c r="C57">
        <v>218</v>
      </c>
      <c r="D57">
        <v>1</v>
      </c>
      <c r="E57">
        <v>14</v>
      </c>
      <c r="F57">
        <v>0.98629999999999995</v>
      </c>
      <c r="G57">
        <v>7.9000000000000008E-3</v>
      </c>
      <c r="H57">
        <v>0.95809999999999995</v>
      </c>
      <c r="I57">
        <v>0.99560000000000004</v>
      </c>
    </row>
    <row r="58" spans="1:9" x14ac:dyDescent="0.25">
      <c r="A58">
        <v>3</v>
      </c>
      <c r="B58">
        <v>4</v>
      </c>
      <c r="C58">
        <v>203</v>
      </c>
      <c r="D58">
        <v>0</v>
      </c>
      <c r="E58">
        <v>10</v>
      </c>
      <c r="F58">
        <v>0.98629999999999995</v>
      </c>
      <c r="G58">
        <v>7.9000000000000008E-3</v>
      </c>
      <c r="H58">
        <v>0.95809999999999995</v>
      </c>
      <c r="I58">
        <v>0.99560000000000004</v>
      </c>
    </row>
    <row r="59" spans="1:9" x14ac:dyDescent="0.25">
      <c r="A59">
        <v>4</v>
      </c>
      <c r="B59">
        <v>5</v>
      </c>
      <c r="C59">
        <v>193</v>
      </c>
      <c r="D59">
        <v>1</v>
      </c>
      <c r="E59">
        <v>9</v>
      </c>
      <c r="F59">
        <v>0.98109999999999997</v>
      </c>
      <c r="G59">
        <v>9.4000000000000004E-3</v>
      </c>
      <c r="H59">
        <v>0.95020000000000004</v>
      </c>
      <c r="I59">
        <v>0.9929</v>
      </c>
    </row>
    <row r="60" spans="1:9" x14ac:dyDescent="0.25">
      <c r="A60">
        <v>5</v>
      </c>
      <c r="B60">
        <v>6</v>
      </c>
      <c r="C60">
        <v>183</v>
      </c>
      <c r="D60">
        <v>1</v>
      </c>
      <c r="E60">
        <v>13</v>
      </c>
      <c r="F60">
        <v>0.97550000000000003</v>
      </c>
      <c r="G60">
        <v>1.09E-2</v>
      </c>
      <c r="H60">
        <v>0.94189999999999996</v>
      </c>
      <c r="I60">
        <v>0.98980000000000001</v>
      </c>
    </row>
    <row r="61" spans="1:9" x14ac:dyDescent="0.25">
      <c r="A61">
        <v>6</v>
      </c>
      <c r="B61">
        <v>7</v>
      </c>
      <c r="C61">
        <v>169</v>
      </c>
      <c r="D61">
        <v>4</v>
      </c>
      <c r="E61">
        <v>15</v>
      </c>
      <c r="F61">
        <v>0.95130000000000003</v>
      </c>
      <c r="G61">
        <v>1.6E-2</v>
      </c>
      <c r="H61">
        <v>0.90810000000000002</v>
      </c>
      <c r="I61">
        <v>0.97450000000000003</v>
      </c>
    </row>
    <row r="62" spans="1:9" x14ac:dyDescent="0.25">
      <c r="A62">
        <v>7</v>
      </c>
      <c r="B62">
        <v>8</v>
      </c>
      <c r="C62">
        <v>150</v>
      </c>
      <c r="D62">
        <v>0</v>
      </c>
      <c r="E62">
        <v>21</v>
      </c>
      <c r="F62">
        <v>0.95130000000000003</v>
      </c>
      <c r="G62">
        <v>1.6E-2</v>
      </c>
      <c r="H62">
        <v>0.90810000000000002</v>
      </c>
      <c r="I62">
        <v>0.97450000000000003</v>
      </c>
    </row>
    <row r="63" spans="1:9" x14ac:dyDescent="0.25">
      <c r="A63">
        <v>8</v>
      </c>
      <c r="B63">
        <v>9</v>
      </c>
      <c r="C63">
        <v>129</v>
      </c>
      <c r="D63">
        <v>1</v>
      </c>
      <c r="E63">
        <v>24</v>
      </c>
      <c r="F63">
        <v>0.94320000000000004</v>
      </c>
      <c r="G63">
        <v>1.78E-2</v>
      </c>
      <c r="H63">
        <v>0.89590000000000003</v>
      </c>
      <c r="I63">
        <v>0.96940000000000004</v>
      </c>
    </row>
    <row r="64" spans="1:9" x14ac:dyDescent="0.25">
      <c r="A64">
        <v>9</v>
      </c>
      <c r="B64">
        <v>10</v>
      </c>
      <c r="C64">
        <v>104</v>
      </c>
      <c r="D64">
        <v>1</v>
      </c>
      <c r="E64">
        <v>103</v>
      </c>
      <c r="F64">
        <v>0.92520000000000002</v>
      </c>
      <c r="G64">
        <v>2.4899999999999999E-2</v>
      </c>
      <c r="H64">
        <v>0.8579</v>
      </c>
      <c r="I64">
        <v>0.96140000000000003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522f0e-ed9a-432e-abf3-fc7137a50b4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A35B1D5967824A82CF2B682D8E5F9A" ma:contentTypeVersion="18" ma:contentTypeDescription="Create a new document." ma:contentTypeScope="" ma:versionID="9ea15074d100b4dcf6ce4ce7bf416870">
  <xsd:schema xmlns:xsd="http://www.w3.org/2001/XMLSchema" xmlns:xs="http://www.w3.org/2001/XMLSchema" xmlns:p="http://schemas.microsoft.com/office/2006/metadata/properties" xmlns:ns3="39522f0e-ed9a-432e-abf3-fc7137a50b43" xmlns:ns4="3df4b911-57d9-4cb2-8d83-cd0c8f6f6f84" targetNamespace="http://schemas.microsoft.com/office/2006/metadata/properties" ma:root="true" ma:fieldsID="a050cfdf8d8b7707cdc795521f790117" ns3:_="" ns4:_="">
    <xsd:import namespace="39522f0e-ed9a-432e-abf3-fc7137a50b43"/>
    <xsd:import namespace="3df4b911-57d9-4cb2-8d83-cd0c8f6f6f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22f0e-ed9a-432e-abf3-fc7137a50b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4b911-57d9-4cb2-8d83-cd0c8f6f6f8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DADC46-24D3-4DD5-AB05-B4D4BD31B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7AB149-6EFE-4F05-BCF7-431724F733DE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39522f0e-ed9a-432e-abf3-fc7137a50b43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3df4b911-57d9-4cb2-8d83-cd0c8f6f6f84"/>
  </ds:schemaRefs>
</ds:datastoreItem>
</file>

<file path=customXml/itemProps3.xml><?xml version="1.0" encoding="utf-8"?>
<ds:datastoreItem xmlns:ds="http://schemas.openxmlformats.org/officeDocument/2006/customXml" ds:itemID="{FEF19BF4-D63C-4949-8470-380C911DA0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22f0e-ed9a-432e-abf3-fc7137a50b43"/>
    <ds:schemaRef ds:uri="3df4b911-57d9-4cb2-8d83-cd0c8f6f6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Paul W</dc:creator>
  <cp:lastModifiedBy>Scott, Paul W</cp:lastModifiedBy>
  <dcterms:created xsi:type="dcterms:W3CDTF">2023-05-15T18:08:08Z</dcterms:created>
  <dcterms:modified xsi:type="dcterms:W3CDTF">2024-01-18T16:27:00Z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0x01010041A35B1D5967824A82CF2B682D8E5F9A</vt:lpwstr>
  </property>
</Properties>
</file>