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novo\Documents\"/>
    </mc:Choice>
  </mc:AlternateContent>
  <bookViews>
    <workbookView minimized="1" xWindow="0" yWindow="0" windowWidth="28800" windowHeight="122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1" i="1" l="1"/>
  <c r="D21" i="1"/>
  <c r="F6" i="1" l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5" i="1"/>
  <c r="F21" i="1" s="1"/>
</calcChain>
</file>

<file path=xl/sharedStrings.xml><?xml version="1.0" encoding="utf-8"?>
<sst xmlns="http://schemas.openxmlformats.org/spreadsheetml/2006/main" count="7" uniqueCount="6">
  <si>
    <t>CONTROL TECH FOOD BILL</t>
  </si>
  <si>
    <t>DATE</t>
  </si>
  <si>
    <t>FOOD</t>
  </si>
  <si>
    <t>WATER</t>
  </si>
  <si>
    <t>TOTAL</t>
  </si>
  <si>
    <t>SN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</si>
</sst>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-* #,##0_-;\-* #,##0_-;_-* &quot;-&quot;_-;_-@_-"/>
    <numFmt numFmtId="164" formatCode="[$]dddd\,\ d\ mmmm\ yyyy;@" x16r2:formatCode16="[$-en-TZ,1]dddd\,\ d\ mmmm\ yyyy;@"/>
    <numFmt numFmtId="165" formatCode="_-* #,##0.0_-;\-* #,##0.0_-;_-* &quot;-&quot;?_-;_-@_-"/>
  </numFmts>
  <fonts count="3" x14ac:knownFonts="1">
    <font>
      <sz val="11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sz val="2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64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41" fontId="0" fillId="0" borderId="0" xfId="0" applyNumberFormat="1"/>
    <xf numFmtId="0" fontId="0" fillId="2" borderId="0" xfId="0" applyFill="1" applyAlignment="1">
      <alignment horizontal="left"/>
    </xf>
    <xf numFmtId="0" fontId="0" fillId="2" borderId="0" xfId="0" applyFill="1"/>
    <xf numFmtId="0" fontId="1" fillId="2" borderId="0" xfId="0" applyFont="1" applyFill="1" applyAlignment="1">
      <alignment horizontal="center"/>
    </xf>
    <xf numFmtId="165" fontId="2" fillId="2" borderId="0" xfId="0" applyNumberFormat="1" applyFont="1" applyFill="1"/>
    <xf numFmtId="164" fontId="2" fillId="2" borderId="0" xfId="0" applyNumberFormat="1" applyFont="1" applyFill="1"/>
    <xf numFmtId="164" fontId="0" fillId="0" borderId="0" xfId="0" applyNumberFormat="1" applyAlignment="1">
      <alignment horizontal="center"/>
    </xf>
    <xf numFmtId="41" fontId="0" fillId="0" borderId="0" xfId="0" applyNumberFormat="1" applyAlignment="1">
      <alignment horizontal="center"/>
    </xf>
    <xf numFmtId="41" fontId="0" fillId="0" borderId="0" xfId="0" applyNumberFormat="1" applyAlignment="1"/>
    <xf numFmtId="0" fontId="0" fillId="0" borderId="0" xfId="0" applyAlignment="1">
      <alignment horizontal="right"/>
    </xf>
  </cellXfs>
  <cellStyles count="1">
    <cellStyle name="Normal" xfId="0" builtinId="0"/>
  </cellStyles>
  <dxfs count="11">
    <dxf>
      <numFmt numFmtId="33" formatCode="_-* #,##0_-;\-* #,##0_-;_-* &quot;-&quot;_-;_-@_-"/>
      <alignment horizontal="general" vertical="bottom" textRotation="0" wrapText="0" indent="0" justifyLastLine="0" shrinkToFit="0" readingOrder="0"/>
    </dxf>
    <dxf>
      <numFmt numFmtId="33" formatCode="_-* #,##0_-;\-* #,##0_-;_-* &quot;-&quot;_-;_-@_-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Calibri"/>
        <scheme val="minor"/>
      </font>
      <numFmt numFmtId="165" formatCode="_-* #,##0.0_-;\-* #,##0.0_-;_-* &quot;-&quot;?_-;_-@_-"/>
      <fill>
        <patternFill patternType="solid">
          <fgColor indexed="64"/>
          <bgColor theme="3" tint="0.39997558519241921"/>
        </patternFill>
      </fill>
    </dxf>
    <dxf>
      <fill>
        <patternFill patternType="solid">
          <fgColor indexed="64"/>
          <bgColor theme="3" tint="0.39997558519241921"/>
        </patternFill>
      </fill>
    </dxf>
    <dxf>
      <fill>
        <patternFill patternType="solid">
          <fgColor indexed="64"/>
          <bgColor theme="3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Calibri"/>
        <scheme val="minor"/>
      </font>
      <numFmt numFmtId="164" formatCode="[$]dddd\,\ d\ mmmm\ yyyy;@" x16r2:formatCode16="[$-en-TZ,1]dddd\,\ d\ mmmm\ yyyy;@"/>
      <fill>
        <patternFill patternType="solid">
          <fgColor indexed="64"/>
          <bgColor theme="3" tint="0.39997558519241921"/>
        </patternFill>
      </fill>
    </dxf>
    <dxf>
      <fill>
        <patternFill patternType="solid">
          <fgColor indexed="64"/>
          <bgColor theme="3" tint="0.39997558519241921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theme="3" tint="0.39997558519241921"/>
        </patternFill>
      </fill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2" displayName="Table2" ref="B4:F21" totalsRowCount="1" headerRowDxfId="10" totalsRowDxfId="9">
  <tableColumns count="5">
    <tableColumn id="1" name="SN" dataDxfId="3" totalsRowDxfId="8"/>
    <tableColumn id="2" name="DATE" totalsRowLabel="TOTAL" dataDxfId="2" totalsRowDxfId="7"/>
    <tableColumn id="3" name="FOOD" totalsRowFunction="sum" dataDxfId="1" totalsRowDxfId="6"/>
    <tableColumn id="4" name="WATER" totalsRowFunction="sum" dataDxfId="0" totalsRowDxfId="5"/>
    <tableColumn id="5" name="TOTAL" totalsRowFunction="sum" totalsRowDxfId="4">
      <calculatedColumnFormula>SUM(D5:E5)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3:F31"/>
  <sheetViews>
    <sheetView tabSelected="1" topLeftCell="A3" workbookViewId="0">
      <selection activeCell="F21" sqref="B3:F21"/>
    </sheetView>
  </sheetViews>
  <sheetFormatPr defaultRowHeight="15" x14ac:dyDescent="0.25"/>
  <cols>
    <col min="2" max="2" width="9.28515625" customWidth="1"/>
    <col min="3" max="6" width="30.7109375" customWidth="1"/>
  </cols>
  <sheetData>
    <row r="3" spans="2:6" ht="54.95" customHeight="1" x14ac:dyDescent="0.7">
      <c r="B3" s="7" t="s">
        <v>0</v>
      </c>
      <c r="C3" s="7"/>
      <c r="D3" s="7"/>
      <c r="E3" s="7"/>
      <c r="F3" s="7"/>
    </row>
    <row r="4" spans="2:6" ht="54.95" customHeight="1" x14ac:dyDescent="0.25">
      <c r="B4" s="2" t="s">
        <v>5</v>
      </c>
      <c r="C4" s="3" t="s">
        <v>1</v>
      </c>
      <c r="D4" s="13" t="s">
        <v>2</v>
      </c>
      <c r="E4" s="13" t="s">
        <v>3</v>
      </c>
      <c r="F4" s="13" t="s">
        <v>4</v>
      </c>
    </row>
    <row r="5" spans="2:6" ht="54.95" customHeight="1" x14ac:dyDescent="0.25">
      <c r="B5" s="2">
        <v>1</v>
      </c>
      <c r="C5" s="10">
        <v>45784</v>
      </c>
      <c r="D5" s="11">
        <v>4500</v>
      </c>
      <c r="E5" s="11">
        <v>2000</v>
      </c>
      <c r="F5" s="4">
        <f>SUM(D5:E5)</f>
        <v>6500</v>
      </c>
    </row>
    <row r="6" spans="2:6" ht="54.95" customHeight="1" x14ac:dyDescent="0.25">
      <c r="B6" s="2">
        <v>2</v>
      </c>
      <c r="C6" s="10">
        <v>45785</v>
      </c>
      <c r="D6" s="11">
        <v>4500</v>
      </c>
      <c r="E6" s="12">
        <v>2000</v>
      </c>
      <c r="F6" s="4">
        <f t="shared" ref="F6:F20" si="0">SUM(D6:E6)</f>
        <v>6500</v>
      </c>
    </row>
    <row r="7" spans="2:6" ht="54.95" customHeight="1" x14ac:dyDescent="0.25">
      <c r="B7" s="2">
        <v>3</v>
      </c>
      <c r="C7" s="10">
        <v>45786</v>
      </c>
      <c r="D7" s="11">
        <v>4500</v>
      </c>
      <c r="E7" s="12">
        <v>3000</v>
      </c>
      <c r="F7" s="4">
        <f t="shared" si="0"/>
        <v>7500</v>
      </c>
    </row>
    <row r="8" spans="2:6" ht="54.95" customHeight="1" x14ac:dyDescent="0.25">
      <c r="B8" s="2">
        <v>4</v>
      </c>
      <c r="C8" s="10">
        <v>45787</v>
      </c>
      <c r="D8" s="11">
        <v>4500</v>
      </c>
      <c r="E8" s="12">
        <v>2000</v>
      </c>
      <c r="F8" s="4">
        <f t="shared" si="0"/>
        <v>6500</v>
      </c>
    </row>
    <row r="9" spans="2:6" ht="54.95" customHeight="1" x14ac:dyDescent="0.25">
      <c r="B9" s="2">
        <v>5</v>
      </c>
      <c r="C9" s="10">
        <v>45788</v>
      </c>
      <c r="D9" s="11">
        <v>0</v>
      </c>
      <c r="E9" s="12">
        <v>0</v>
      </c>
      <c r="F9" s="4">
        <f t="shared" si="0"/>
        <v>0</v>
      </c>
    </row>
    <row r="10" spans="2:6" ht="54.95" customHeight="1" x14ac:dyDescent="0.25">
      <c r="B10" s="2">
        <v>6</v>
      </c>
      <c r="C10" s="10">
        <v>45789</v>
      </c>
      <c r="D10" s="11">
        <v>4500</v>
      </c>
      <c r="E10" s="12">
        <v>2000</v>
      </c>
      <c r="F10" s="4">
        <f t="shared" si="0"/>
        <v>6500</v>
      </c>
    </row>
    <row r="11" spans="2:6" ht="54.95" customHeight="1" x14ac:dyDescent="0.25">
      <c r="B11" s="2">
        <v>7</v>
      </c>
      <c r="C11" s="10">
        <v>45790</v>
      </c>
      <c r="D11" s="11">
        <v>4500</v>
      </c>
      <c r="E11" s="12">
        <v>2000</v>
      </c>
      <c r="F11" s="4">
        <f t="shared" si="0"/>
        <v>6500</v>
      </c>
    </row>
    <row r="12" spans="2:6" ht="54.95" customHeight="1" x14ac:dyDescent="0.25">
      <c r="B12" s="2">
        <v>8</v>
      </c>
      <c r="C12" s="10">
        <v>45791</v>
      </c>
      <c r="D12" s="11">
        <v>4500</v>
      </c>
      <c r="E12" s="12">
        <v>3000</v>
      </c>
      <c r="F12" s="4">
        <f t="shared" si="0"/>
        <v>7500</v>
      </c>
    </row>
    <row r="13" spans="2:6" ht="54.95" customHeight="1" x14ac:dyDescent="0.25">
      <c r="B13" s="2">
        <v>9</v>
      </c>
      <c r="C13" s="10">
        <v>45792</v>
      </c>
      <c r="D13" s="11">
        <v>4500</v>
      </c>
      <c r="E13" s="12">
        <v>2000</v>
      </c>
      <c r="F13" s="4">
        <f t="shared" si="0"/>
        <v>6500</v>
      </c>
    </row>
    <row r="14" spans="2:6" ht="54.95" customHeight="1" x14ac:dyDescent="0.25">
      <c r="B14" s="2">
        <v>10</v>
      </c>
      <c r="C14" s="10">
        <v>45793</v>
      </c>
      <c r="D14" s="11">
        <v>4500</v>
      </c>
      <c r="E14" s="12">
        <v>3500</v>
      </c>
      <c r="F14" s="4">
        <f t="shared" si="0"/>
        <v>8000</v>
      </c>
    </row>
    <row r="15" spans="2:6" ht="54.95" customHeight="1" x14ac:dyDescent="0.25">
      <c r="B15" s="2">
        <v>11</v>
      </c>
      <c r="C15" s="10">
        <v>45794</v>
      </c>
      <c r="D15" s="11">
        <v>4500</v>
      </c>
      <c r="E15" s="12">
        <v>2000</v>
      </c>
      <c r="F15" s="4">
        <f t="shared" si="0"/>
        <v>6500</v>
      </c>
    </row>
    <row r="16" spans="2:6" ht="54.95" customHeight="1" x14ac:dyDescent="0.25">
      <c r="B16" s="2">
        <v>12</v>
      </c>
      <c r="C16" s="10">
        <v>45795</v>
      </c>
      <c r="D16" s="11">
        <v>0</v>
      </c>
      <c r="E16" s="12">
        <v>0</v>
      </c>
      <c r="F16" s="4">
        <f t="shared" si="0"/>
        <v>0</v>
      </c>
    </row>
    <row r="17" spans="2:6" ht="54.95" customHeight="1" x14ac:dyDescent="0.25">
      <c r="B17" s="2">
        <v>13</v>
      </c>
      <c r="C17" s="10">
        <v>45796</v>
      </c>
      <c r="D17" s="11">
        <v>4500</v>
      </c>
      <c r="E17" s="12">
        <v>2000</v>
      </c>
      <c r="F17" s="4">
        <f t="shared" si="0"/>
        <v>6500</v>
      </c>
    </row>
    <row r="18" spans="2:6" ht="54.95" customHeight="1" x14ac:dyDescent="0.25">
      <c r="B18" s="2">
        <v>14</v>
      </c>
      <c r="C18" s="10">
        <v>45797</v>
      </c>
      <c r="D18" s="11">
        <v>4500</v>
      </c>
      <c r="E18" s="12">
        <v>2000</v>
      </c>
      <c r="F18" s="4">
        <f t="shared" si="0"/>
        <v>6500</v>
      </c>
    </row>
    <row r="19" spans="2:6" ht="54.95" customHeight="1" x14ac:dyDescent="0.25">
      <c r="B19" s="2">
        <v>15</v>
      </c>
      <c r="C19" s="10">
        <v>45798</v>
      </c>
      <c r="D19" s="11">
        <v>4500</v>
      </c>
      <c r="E19" s="12">
        <v>3000</v>
      </c>
      <c r="F19" s="4">
        <f t="shared" si="0"/>
        <v>7500</v>
      </c>
    </row>
    <row r="20" spans="2:6" ht="54.95" customHeight="1" x14ac:dyDescent="0.25">
      <c r="B20" s="2">
        <v>16</v>
      </c>
      <c r="C20" s="10">
        <v>45799</v>
      </c>
      <c r="D20" s="11">
        <v>4500</v>
      </c>
      <c r="E20" s="12">
        <v>2000</v>
      </c>
      <c r="F20" s="4">
        <f t="shared" si="0"/>
        <v>6500</v>
      </c>
    </row>
    <row r="21" spans="2:6" ht="54.95" customHeight="1" x14ac:dyDescent="0.5">
      <c r="B21" s="5"/>
      <c r="C21" s="9" t="s">
        <v>4</v>
      </c>
      <c r="D21" s="6">
        <f>SUBTOTAL(109,Table2[FOOD])</f>
        <v>63000</v>
      </c>
      <c r="E21" s="6">
        <f>SUBTOTAL(109,Table2[WATER])</f>
        <v>32500</v>
      </c>
      <c r="F21" s="8">
        <f>SUBTOTAL(109,Table2[TOTAL])</f>
        <v>95500</v>
      </c>
    </row>
    <row r="22" spans="2:6" ht="50.1" customHeight="1" x14ac:dyDescent="0.25">
      <c r="C22" s="1"/>
    </row>
    <row r="23" spans="2:6" x14ac:dyDescent="0.25">
      <c r="C23" s="1"/>
    </row>
    <row r="24" spans="2:6" x14ac:dyDescent="0.25">
      <c r="C24" s="1"/>
    </row>
    <row r="25" spans="2:6" x14ac:dyDescent="0.25">
      <c r="C25" s="1"/>
    </row>
    <row r="26" spans="2:6" x14ac:dyDescent="0.25">
      <c r="C26" s="1"/>
    </row>
    <row r="27" spans="2:6" x14ac:dyDescent="0.25">
      <c r="C27" s="1"/>
    </row>
    <row r="28" spans="2:6" x14ac:dyDescent="0.25">
      <c r="C28" s="1"/>
    </row>
    <row r="29" spans="2:6" x14ac:dyDescent="0.25">
      <c r="C29" s="1"/>
    </row>
    <row r="30" spans="2:6" x14ac:dyDescent="0.25">
      <c r="C30" s="1"/>
    </row>
    <row r="31" spans="2:6" x14ac:dyDescent="0.25">
      <c r="C31" s="1"/>
    </row>
  </sheetData>
  <mergeCells count="1">
    <mergeCell ref="B3:F3"/>
  </mergeCells>
  <pageMargins left="0.7" right="0.7" top="0.75" bottom="0.75" header="0.3" footer="0.3"/>
  <pageSetup paperSize="9" scale="61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cp:lastPrinted>2025-05-23T14:58:02Z</cp:lastPrinted>
  <dcterms:created xsi:type="dcterms:W3CDTF">2025-05-23T05:04:44Z</dcterms:created>
  <dcterms:modified xsi:type="dcterms:W3CDTF">2025-05-24T04:11:28Z</dcterms:modified>
</cp:coreProperties>
</file>